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40" yWindow="75" windowWidth="8115" windowHeight="62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Feuil1!$A$1:$D$32</definedName>
  </definedName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B50" i="1" l="1"/>
  <c r="B51" i="1"/>
  <c r="B52" i="1"/>
  <c r="B53" i="1"/>
  <c r="B49" i="1"/>
  <c r="B43" i="1"/>
  <c r="B44" i="1"/>
  <c r="B45" i="1"/>
  <c r="B46" i="1"/>
  <c r="D34" i="1"/>
  <c r="B38" i="1"/>
  <c r="B39" i="1"/>
  <c r="B40" i="1"/>
  <c r="B37" i="1"/>
</calcChain>
</file>

<file path=xl/sharedStrings.xml><?xml version="1.0" encoding="utf-8"?>
<sst xmlns="http://schemas.openxmlformats.org/spreadsheetml/2006/main" count="104" uniqueCount="16">
  <si>
    <t>Pays</t>
  </si>
  <si>
    <t>Etape</t>
  </si>
  <si>
    <t>Note</t>
  </si>
  <si>
    <t>A</t>
  </si>
  <si>
    <t>Entreprise</t>
  </si>
  <si>
    <t>B</t>
  </si>
  <si>
    <t>C</t>
  </si>
  <si>
    <t>D</t>
  </si>
  <si>
    <t>France</t>
  </si>
  <si>
    <t>Portugal</t>
  </si>
  <si>
    <t>Suisse</t>
  </si>
  <si>
    <t>E</t>
  </si>
  <si>
    <t>Italie</t>
  </si>
  <si>
    <t>Moyenne</t>
  </si>
  <si>
    <t>Total général</t>
  </si>
  <si>
    <t>moyenne 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</si>
</sst>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0" fontId="0" fillId="0" borderId="0" xfId="0" applyAlignment="1">
      <alignment horizontal="right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12.450872685185" createdVersion="4" refreshedVersion="4" minRefreshableVersion="3" recordCount="31">
  <cacheSource type="worksheet">
    <worksheetSource ref="A1:D32" sheet="Feuil1"/>
  </cacheSource>
  <cacheFields count="4">
    <cacheField name="Etape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Pays" numFmtId="0">
      <sharedItems count="4">
        <s v="France"/>
        <s v="Portugal"/>
        <s v="Suisse"/>
        <s v="Italie"/>
      </sharedItems>
    </cacheField>
    <cacheField name="Entreprise" numFmtId="0">
      <sharedItems count="5">
        <s v="A"/>
        <s v="B"/>
        <s v="C"/>
        <s v="D"/>
        <s v="E"/>
      </sharedItems>
    </cacheField>
    <cacheField name="Note" numFmtId="0">
      <sharedItems containsSemiMixedTypes="0" containsString="0" containsNumber="1" minValue="2.5" maxValue="9.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x v="0"/>
    <x v="0"/>
    <x v="0"/>
    <n v="6.7"/>
  </r>
  <r>
    <x v="0"/>
    <x v="1"/>
    <x v="1"/>
    <n v="7.5"/>
  </r>
  <r>
    <x v="0"/>
    <x v="0"/>
    <x v="2"/>
    <n v="4.5"/>
  </r>
  <r>
    <x v="1"/>
    <x v="0"/>
    <x v="1"/>
    <n v="5.2"/>
  </r>
  <r>
    <x v="1"/>
    <x v="2"/>
    <x v="2"/>
    <n v="9.1999999999999993"/>
  </r>
  <r>
    <x v="2"/>
    <x v="2"/>
    <x v="3"/>
    <n v="5.2"/>
  </r>
  <r>
    <x v="2"/>
    <x v="1"/>
    <x v="4"/>
    <n v="9.5"/>
  </r>
  <r>
    <x v="3"/>
    <x v="0"/>
    <x v="4"/>
    <n v="8.4"/>
  </r>
  <r>
    <x v="3"/>
    <x v="0"/>
    <x v="4"/>
    <n v="7.8"/>
  </r>
  <r>
    <x v="3"/>
    <x v="2"/>
    <x v="0"/>
    <n v="8.6999999999999993"/>
  </r>
  <r>
    <x v="3"/>
    <x v="1"/>
    <x v="3"/>
    <n v="6.5"/>
  </r>
  <r>
    <x v="0"/>
    <x v="3"/>
    <x v="1"/>
    <n v="6.3"/>
  </r>
  <r>
    <x v="0"/>
    <x v="3"/>
    <x v="3"/>
    <n v="2.5"/>
  </r>
  <r>
    <x v="0"/>
    <x v="1"/>
    <x v="4"/>
    <n v="4.5"/>
  </r>
  <r>
    <x v="1"/>
    <x v="1"/>
    <x v="2"/>
    <n v="8.5"/>
  </r>
  <r>
    <x v="1"/>
    <x v="3"/>
    <x v="3"/>
    <n v="9.5"/>
  </r>
  <r>
    <x v="2"/>
    <x v="3"/>
    <x v="0"/>
    <n v="6.7"/>
  </r>
  <r>
    <x v="2"/>
    <x v="3"/>
    <x v="3"/>
    <n v="7.5"/>
  </r>
  <r>
    <x v="3"/>
    <x v="0"/>
    <x v="3"/>
    <n v="4.5"/>
  </r>
  <r>
    <x v="3"/>
    <x v="2"/>
    <x v="2"/>
    <n v="5.2"/>
  </r>
  <r>
    <x v="3"/>
    <x v="2"/>
    <x v="3"/>
    <n v="9.1999999999999993"/>
  </r>
  <r>
    <x v="3"/>
    <x v="1"/>
    <x v="1"/>
    <n v="5.2"/>
  </r>
  <r>
    <x v="2"/>
    <x v="0"/>
    <x v="0"/>
    <n v="9.5"/>
  </r>
  <r>
    <x v="3"/>
    <x v="0"/>
    <x v="0"/>
    <n v="8.4"/>
  </r>
  <r>
    <x v="3"/>
    <x v="1"/>
    <x v="0"/>
    <n v="7.8"/>
  </r>
  <r>
    <x v="3"/>
    <x v="2"/>
    <x v="3"/>
    <n v="3.3"/>
  </r>
  <r>
    <x v="3"/>
    <x v="1"/>
    <x v="1"/>
    <n v="5.5"/>
  </r>
  <r>
    <x v="0"/>
    <x v="0"/>
    <x v="4"/>
    <n v="8.8000000000000007"/>
  </r>
  <r>
    <x v="0"/>
    <x v="3"/>
    <x v="4"/>
    <n v="8.8000000000000007"/>
  </r>
  <r>
    <x v="2"/>
    <x v="3"/>
    <x v="3"/>
    <n v="9.9"/>
  </r>
  <r>
    <x v="1"/>
    <x v="1"/>
    <x v="3"/>
    <n v="7.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Etape">
  <location ref="I3:J8" firstHeaderRow="1" firstDataRow="1" firstDataCol="1" rowPageCount="1" colPageCount="1"/>
  <pivotFields count="4">
    <pivotField showAll="0">
      <items count="5">
        <item x="0"/>
        <item x="1"/>
        <item x="2"/>
        <item x="3"/>
        <item t="default"/>
      </items>
    </pivotField>
    <pivotField axis="axisRow" showAll="0">
      <items count="5">
        <item x="0"/>
        <item x="3"/>
        <item x="1"/>
        <item x="2"/>
        <item t="default"/>
      </items>
    </pivotField>
    <pivotField axis="axisPage" showAll="0">
      <items count="6">
        <item x="0"/>
        <item x="1"/>
        <item x="2"/>
        <item x="3"/>
        <item x="4"/>
        <item t="default"/>
      </items>
    </pivotField>
    <pivotField dataField="1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2" item="0" hier="-1"/>
  </pageFields>
  <dataFields count="1">
    <dataField name="moyenne Note" fld="3" subtotal="average" baseField="0" baseItem="2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rowHeaderCaption="Entreprise">
  <location ref="F14:G19" firstHeaderRow="1" firstDataRow="1" firstDataCol="1"/>
  <pivotFields count="4">
    <pivotField showAll="0">
      <items count="5">
        <item x="0"/>
        <item x="1"/>
        <item x="2"/>
        <item x="3"/>
        <item t="default"/>
      </items>
    </pivotField>
    <pivotField showAll="0">
      <items count="5">
        <item x="0"/>
        <item x="3"/>
        <item x="1"/>
        <item x="2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dataField="1" showAll="0"/>
  </pivotFields>
  <rowFields count="1">
    <field x="2"/>
  </rowFields>
  <rowItems count="5">
    <i>
      <x/>
    </i>
    <i>
      <x v="1"/>
    </i>
    <i>
      <x v="2"/>
    </i>
    <i>
      <x v="3"/>
    </i>
    <i>
      <x v="4"/>
    </i>
  </rowItems>
  <colItems count="1">
    <i/>
  </colItems>
  <dataFields count="1">
    <dataField name="moyenne Note" fld="3" subtotal="average" baseField="1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rowHeaderCaption="Pays">
  <location ref="F8:G12" firstHeaderRow="1" firstDataRow="1" firstDataCol="1"/>
  <pivotFields count="4">
    <pivotField showAll="0">
      <items count="5">
        <item x="0"/>
        <item x="1"/>
        <item x="2"/>
        <item x="3"/>
        <item t="default"/>
      </items>
    </pivotField>
    <pivotField axis="axisRow" showAll="0">
      <items count="5">
        <item x="0"/>
        <item x="3"/>
        <item x="1"/>
        <item x="2"/>
        <item t="default"/>
      </items>
    </pivotField>
    <pivotField showAll="0"/>
    <pivotField dataField="1" showAll="0"/>
  </pivotFields>
  <rowFields count="1">
    <field x="1"/>
  </rowFields>
  <rowItems count="4">
    <i>
      <x/>
    </i>
    <i>
      <x v="1"/>
    </i>
    <i>
      <x v="2"/>
    </i>
    <i>
      <x v="3"/>
    </i>
  </rowItems>
  <colItems count="1">
    <i/>
  </colItems>
  <dataFields count="1">
    <dataField name="moyenne Note" fld="3" subtotal="average" baseField="1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Etape">
  <location ref="F1:G6" firstHeaderRow="1" firstDataRow="1" firstDataCol="1"/>
  <pivotFields count="4">
    <pivotField axis="axisRow" showAll="0">
      <items count="5">
        <item x="0"/>
        <item x="1"/>
        <item x="2"/>
        <item x="3"/>
        <item t="default"/>
      </items>
    </pivotField>
    <pivotField showAll="0">
      <items count="5">
        <item x="0"/>
        <item x="3"/>
        <item x="1"/>
        <item x="2"/>
        <item t="default"/>
      </items>
    </pivotField>
    <pivotField showAll="0"/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moyenne Note" fld="3" subtotal="average" baseField="0" baseItem="2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abSelected="1" workbookViewId="0">
      <selection activeCell="I13" sqref="I13"/>
    </sheetView>
  </sheetViews>
  <sheetFormatPr baseColWidth="10" defaultRowHeight="15" x14ac:dyDescent="0.25"/>
  <cols>
    <col min="6" max="6" width="12.5703125" bestFit="1" customWidth="1"/>
    <col min="7" max="7" width="14.28515625" customWidth="1"/>
    <col min="9" max="9" width="12.5703125" customWidth="1"/>
    <col min="10" max="10" width="14.28515625" customWidth="1"/>
  </cols>
  <sheetData>
    <row r="1" spans="1:10" x14ac:dyDescent="0.25">
      <c r="A1" t="s">
        <v>1</v>
      </c>
      <c r="B1" t="s">
        <v>0</v>
      </c>
      <c r="C1" t="s">
        <v>4</v>
      </c>
      <c r="D1" t="s">
        <v>2</v>
      </c>
      <c r="F1" s="3" t="s">
        <v>1</v>
      </c>
      <c r="G1" t="s">
        <v>15</v>
      </c>
      <c r="I1" s="3" t="s">
        <v>4</v>
      </c>
      <c r="J1" t="s">
        <v>3</v>
      </c>
    </row>
    <row r="2" spans="1:10" x14ac:dyDescent="0.25">
      <c r="A2">
        <v>1</v>
      </c>
      <c r="B2" t="s">
        <v>8</v>
      </c>
      <c r="C2" t="s">
        <v>3</v>
      </c>
      <c r="D2">
        <v>6.7</v>
      </c>
      <c r="F2" s="4">
        <v>1</v>
      </c>
      <c r="G2" s="1">
        <v>6.1999999999999993</v>
      </c>
    </row>
    <row r="3" spans="1:10" x14ac:dyDescent="0.25">
      <c r="A3">
        <v>1</v>
      </c>
      <c r="B3" t="s">
        <v>9</v>
      </c>
      <c r="C3" t="s">
        <v>5</v>
      </c>
      <c r="D3">
        <v>7.5</v>
      </c>
      <c r="F3" s="4">
        <v>2</v>
      </c>
      <c r="G3" s="1">
        <v>8.0399999999999991</v>
      </c>
      <c r="I3" s="3" t="s">
        <v>1</v>
      </c>
      <c r="J3" t="s">
        <v>15</v>
      </c>
    </row>
    <row r="4" spans="1:10" x14ac:dyDescent="0.25">
      <c r="A4">
        <v>1</v>
      </c>
      <c r="B4" t="s">
        <v>8</v>
      </c>
      <c r="C4" t="s">
        <v>6</v>
      </c>
      <c r="D4">
        <v>4.5</v>
      </c>
      <c r="F4" s="4">
        <v>3</v>
      </c>
      <c r="G4" s="1">
        <v>8.0499999999999989</v>
      </c>
      <c r="I4" s="4" t="s">
        <v>8</v>
      </c>
      <c r="J4" s="1">
        <v>8.2000000000000011</v>
      </c>
    </row>
    <row r="5" spans="1:10" x14ac:dyDescent="0.25">
      <c r="A5">
        <v>2</v>
      </c>
      <c r="B5" t="s">
        <v>8</v>
      </c>
      <c r="C5" t="s">
        <v>5</v>
      </c>
      <c r="D5">
        <v>5.2</v>
      </c>
      <c r="F5" s="4">
        <v>4</v>
      </c>
      <c r="G5" s="1">
        <v>6.708333333333333</v>
      </c>
      <c r="I5" s="4" t="s">
        <v>12</v>
      </c>
      <c r="J5" s="1">
        <v>6.7</v>
      </c>
    </row>
    <row r="6" spans="1:10" x14ac:dyDescent="0.25">
      <c r="A6">
        <v>2</v>
      </c>
      <c r="B6" t="s">
        <v>10</v>
      </c>
      <c r="C6" t="s">
        <v>6</v>
      </c>
      <c r="D6">
        <v>9.1999999999999993</v>
      </c>
      <c r="F6" s="4" t="s">
        <v>14</v>
      </c>
      <c r="G6" s="1">
        <v>7.0516129032258066</v>
      </c>
      <c r="I6" s="4" t="s">
        <v>9</v>
      </c>
      <c r="J6" s="1">
        <v>7.8</v>
      </c>
    </row>
    <row r="7" spans="1:10" x14ac:dyDescent="0.25">
      <c r="A7">
        <v>3</v>
      </c>
      <c r="B7" t="s">
        <v>10</v>
      </c>
      <c r="C7" t="s">
        <v>7</v>
      </c>
      <c r="D7">
        <v>5.2</v>
      </c>
      <c r="I7" s="4" t="s">
        <v>10</v>
      </c>
      <c r="J7" s="1">
        <v>8.6999999999999993</v>
      </c>
    </row>
    <row r="8" spans="1:10" x14ac:dyDescent="0.25">
      <c r="A8">
        <v>3</v>
      </c>
      <c r="B8" t="s">
        <v>9</v>
      </c>
      <c r="C8" t="s">
        <v>11</v>
      </c>
      <c r="D8">
        <v>9.5</v>
      </c>
      <c r="F8" s="3" t="s">
        <v>0</v>
      </c>
      <c r="G8" t="s">
        <v>15</v>
      </c>
      <c r="I8" s="4" t="s">
        <v>14</v>
      </c>
      <c r="J8" s="1">
        <v>7.9666666666666659</v>
      </c>
    </row>
    <row r="9" spans="1:10" x14ac:dyDescent="0.25">
      <c r="A9">
        <v>4</v>
      </c>
      <c r="B9" t="s">
        <v>8</v>
      </c>
      <c r="C9" t="s">
        <v>11</v>
      </c>
      <c r="D9">
        <v>8.4</v>
      </c>
      <c r="F9" s="4" t="s">
        <v>8</v>
      </c>
      <c r="G9" s="1">
        <v>7.0888888888888886</v>
      </c>
    </row>
    <row r="10" spans="1:10" x14ac:dyDescent="0.25">
      <c r="A10">
        <v>4</v>
      </c>
      <c r="B10" t="s">
        <v>8</v>
      </c>
      <c r="C10" t="s">
        <v>11</v>
      </c>
      <c r="D10">
        <v>7.8</v>
      </c>
      <c r="F10" s="4" t="s">
        <v>12</v>
      </c>
      <c r="G10" s="1">
        <v>7.3142857142857141</v>
      </c>
    </row>
    <row r="11" spans="1:10" x14ac:dyDescent="0.25">
      <c r="A11">
        <v>4</v>
      </c>
      <c r="B11" t="s">
        <v>10</v>
      </c>
      <c r="C11" t="s">
        <v>3</v>
      </c>
      <c r="D11">
        <v>8.6999999999999993</v>
      </c>
      <c r="F11" s="4" t="s">
        <v>9</v>
      </c>
      <c r="G11" s="1">
        <v>6.9777777777777779</v>
      </c>
    </row>
    <row r="12" spans="1:10" x14ac:dyDescent="0.25">
      <c r="A12">
        <v>4</v>
      </c>
      <c r="B12" t="s">
        <v>9</v>
      </c>
      <c r="C12" t="s">
        <v>7</v>
      </c>
      <c r="D12">
        <v>6.5</v>
      </c>
      <c r="F12" s="4" t="s">
        <v>10</v>
      </c>
      <c r="G12" s="1">
        <v>6.8</v>
      </c>
    </row>
    <row r="13" spans="1:10" x14ac:dyDescent="0.25">
      <c r="A13">
        <v>1</v>
      </c>
      <c r="B13" t="s">
        <v>12</v>
      </c>
      <c r="C13" t="s">
        <v>5</v>
      </c>
      <c r="D13">
        <v>6.3</v>
      </c>
    </row>
    <row r="14" spans="1:10" x14ac:dyDescent="0.25">
      <c r="A14">
        <v>1</v>
      </c>
      <c r="B14" t="s">
        <v>12</v>
      </c>
      <c r="C14" t="s">
        <v>7</v>
      </c>
      <c r="D14">
        <v>2.5</v>
      </c>
      <c r="F14" s="3" t="s">
        <v>4</v>
      </c>
      <c r="G14" t="s">
        <v>15</v>
      </c>
    </row>
    <row r="15" spans="1:10" x14ac:dyDescent="0.25">
      <c r="A15">
        <v>1</v>
      </c>
      <c r="B15" t="s">
        <v>9</v>
      </c>
      <c r="C15" t="s">
        <v>11</v>
      </c>
      <c r="D15">
        <v>4.5</v>
      </c>
      <c r="F15" s="4" t="s">
        <v>3</v>
      </c>
      <c r="G15" s="1">
        <v>7.9666666666666659</v>
      </c>
    </row>
    <row r="16" spans="1:10" x14ac:dyDescent="0.25">
      <c r="A16">
        <v>2</v>
      </c>
      <c r="B16" t="s">
        <v>9</v>
      </c>
      <c r="C16" t="s">
        <v>6</v>
      </c>
      <c r="D16">
        <v>8.5</v>
      </c>
      <c r="F16" s="4" t="s">
        <v>5</v>
      </c>
      <c r="G16" s="1">
        <v>5.9399999999999995</v>
      </c>
    </row>
    <row r="17" spans="1:7" x14ac:dyDescent="0.25">
      <c r="A17">
        <v>2</v>
      </c>
      <c r="B17" t="s">
        <v>12</v>
      </c>
      <c r="C17" t="s">
        <v>7</v>
      </c>
      <c r="D17">
        <v>9.5</v>
      </c>
      <c r="F17" s="4" t="s">
        <v>6</v>
      </c>
      <c r="G17" s="1">
        <v>6.85</v>
      </c>
    </row>
    <row r="18" spans="1:7" x14ac:dyDescent="0.25">
      <c r="A18">
        <v>3</v>
      </c>
      <c r="B18" t="s">
        <v>12</v>
      </c>
      <c r="C18" t="s">
        <v>3</v>
      </c>
      <c r="D18">
        <v>6.7</v>
      </c>
      <c r="F18" s="4" t="s">
        <v>7</v>
      </c>
      <c r="G18" s="1">
        <v>6.5900000000000007</v>
      </c>
    </row>
    <row r="19" spans="1:7" x14ac:dyDescent="0.25">
      <c r="A19">
        <v>3</v>
      </c>
      <c r="B19" t="s">
        <v>12</v>
      </c>
      <c r="C19" t="s">
        <v>7</v>
      </c>
      <c r="D19">
        <v>7.5</v>
      </c>
      <c r="F19" s="4" t="s">
        <v>11</v>
      </c>
      <c r="G19" s="1">
        <v>7.9666666666666659</v>
      </c>
    </row>
    <row r="20" spans="1:7" x14ac:dyDescent="0.25">
      <c r="A20">
        <v>4</v>
      </c>
      <c r="B20" t="s">
        <v>8</v>
      </c>
      <c r="C20" t="s">
        <v>7</v>
      </c>
      <c r="D20">
        <v>4.5</v>
      </c>
    </row>
    <row r="21" spans="1:7" x14ac:dyDescent="0.25">
      <c r="A21">
        <v>4</v>
      </c>
      <c r="B21" t="s">
        <v>10</v>
      </c>
      <c r="C21" t="s">
        <v>6</v>
      </c>
      <c r="D21">
        <v>5.2</v>
      </c>
    </row>
    <row r="22" spans="1:7" x14ac:dyDescent="0.25">
      <c r="A22">
        <v>4</v>
      </c>
      <c r="B22" t="s">
        <v>10</v>
      </c>
      <c r="C22" t="s">
        <v>7</v>
      </c>
      <c r="D22">
        <v>9.1999999999999993</v>
      </c>
    </row>
    <row r="23" spans="1:7" x14ac:dyDescent="0.25">
      <c r="A23">
        <v>4</v>
      </c>
      <c r="B23" t="s">
        <v>9</v>
      </c>
      <c r="C23" t="s">
        <v>5</v>
      </c>
      <c r="D23">
        <v>5.2</v>
      </c>
    </row>
    <row r="24" spans="1:7" x14ac:dyDescent="0.25">
      <c r="A24">
        <v>3</v>
      </c>
      <c r="B24" t="s">
        <v>8</v>
      </c>
      <c r="C24" t="s">
        <v>3</v>
      </c>
      <c r="D24">
        <v>9.5</v>
      </c>
    </row>
    <row r="25" spans="1:7" x14ac:dyDescent="0.25">
      <c r="A25">
        <v>4</v>
      </c>
      <c r="B25" t="s">
        <v>8</v>
      </c>
      <c r="C25" t="s">
        <v>3</v>
      </c>
      <c r="D25">
        <v>8.4</v>
      </c>
    </row>
    <row r="26" spans="1:7" x14ac:dyDescent="0.25">
      <c r="A26">
        <v>4</v>
      </c>
      <c r="B26" t="s">
        <v>9</v>
      </c>
      <c r="C26" t="s">
        <v>3</v>
      </c>
      <c r="D26">
        <v>7.8</v>
      </c>
    </row>
    <row r="27" spans="1:7" x14ac:dyDescent="0.25">
      <c r="A27">
        <v>4</v>
      </c>
      <c r="B27" t="s">
        <v>10</v>
      </c>
      <c r="C27" t="s">
        <v>7</v>
      </c>
      <c r="D27">
        <v>3.3</v>
      </c>
    </row>
    <row r="28" spans="1:7" x14ac:dyDescent="0.25">
      <c r="A28">
        <v>4</v>
      </c>
      <c r="B28" t="s">
        <v>9</v>
      </c>
      <c r="C28" t="s">
        <v>5</v>
      </c>
      <c r="D28">
        <v>5.5</v>
      </c>
    </row>
    <row r="29" spans="1:7" x14ac:dyDescent="0.25">
      <c r="A29">
        <v>1</v>
      </c>
      <c r="B29" t="s">
        <v>8</v>
      </c>
      <c r="C29" t="s">
        <v>11</v>
      </c>
      <c r="D29">
        <v>8.8000000000000007</v>
      </c>
    </row>
    <row r="30" spans="1:7" x14ac:dyDescent="0.25">
      <c r="A30">
        <v>1</v>
      </c>
      <c r="B30" t="s">
        <v>12</v>
      </c>
      <c r="C30" t="s">
        <v>11</v>
      </c>
      <c r="D30">
        <v>8.8000000000000007</v>
      </c>
    </row>
    <row r="31" spans="1:7" x14ac:dyDescent="0.25">
      <c r="A31">
        <v>3</v>
      </c>
      <c r="B31" t="s">
        <v>12</v>
      </c>
      <c r="C31" t="s">
        <v>7</v>
      </c>
      <c r="D31">
        <v>9.9</v>
      </c>
    </row>
    <row r="32" spans="1:7" x14ac:dyDescent="0.25">
      <c r="A32">
        <v>2</v>
      </c>
      <c r="B32" t="s">
        <v>9</v>
      </c>
      <c r="C32" t="s">
        <v>7</v>
      </c>
      <c r="D32">
        <v>7.8</v>
      </c>
    </row>
    <row r="34" spans="1:4" x14ac:dyDescent="0.25">
      <c r="C34" t="s">
        <v>13</v>
      </c>
      <c r="D34" s="1">
        <f>SUBTOTAL(1,D2:D32)</f>
        <v>7.0516129032258075</v>
      </c>
    </row>
    <row r="36" spans="1:4" x14ac:dyDescent="0.25">
      <c r="A36" t="s">
        <v>1</v>
      </c>
    </row>
    <row r="37" spans="1:4" x14ac:dyDescent="0.25">
      <c r="A37">
        <v>1</v>
      </c>
      <c r="B37" s="1">
        <f>AVERAGEIF($A$2:$A$32,A37,$D$2:$D$32)</f>
        <v>6.1999999999999993</v>
      </c>
    </row>
    <row r="38" spans="1:4" x14ac:dyDescent="0.25">
      <c r="A38">
        <v>2</v>
      </c>
      <c r="B38" s="1">
        <f t="shared" ref="B38:B40" si="0">AVERAGEIF($A$2:$A$32,A38,$D$2:$D$32)</f>
        <v>8.0399999999999991</v>
      </c>
    </row>
    <row r="39" spans="1:4" x14ac:dyDescent="0.25">
      <c r="A39">
        <v>3</v>
      </c>
      <c r="B39" s="1">
        <f t="shared" si="0"/>
        <v>8.0499999999999989</v>
      </c>
    </row>
    <row r="40" spans="1:4" x14ac:dyDescent="0.25">
      <c r="A40">
        <v>4</v>
      </c>
      <c r="B40" s="1">
        <f t="shared" si="0"/>
        <v>6.708333333333333</v>
      </c>
    </row>
    <row r="42" spans="1:4" x14ac:dyDescent="0.25">
      <c r="A42" t="s">
        <v>0</v>
      </c>
    </row>
    <row r="43" spans="1:4" x14ac:dyDescent="0.25">
      <c r="A43" s="2" t="s">
        <v>8</v>
      </c>
      <c r="B43" s="1">
        <f>AVERAGEIF($B$2:$B$32,A43,$D$2:$D$32)</f>
        <v>7.0888888888888886</v>
      </c>
    </row>
    <row r="44" spans="1:4" x14ac:dyDescent="0.25">
      <c r="A44" s="2" t="s">
        <v>12</v>
      </c>
      <c r="B44" s="1">
        <f t="shared" ref="B44:B46" si="1">AVERAGEIF($B$2:$B$32,A44,$D$2:$D$32)</f>
        <v>7.3142857142857141</v>
      </c>
    </row>
    <row r="45" spans="1:4" x14ac:dyDescent="0.25">
      <c r="A45" s="2" t="s">
        <v>9</v>
      </c>
      <c r="B45" s="1">
        <f t="shared" si="1"/>
        <v>6.9777777777777779</v>
      </c>
    </row>
    <row r="46" spans="1:4" x14ac:dyDescent="0.25">
      <c r="A46" s="2" t="s">
        <v>10</v>
      </c>
      <c r="B46" s="1">
        <f t="shared" si="1"/>
        <v>6.8</v>
      </c>
    </row>
    <row r="48" spans="1:4" x14ac:dyDescent="0.25">
      <c r="A48" s="2" t="s">
        <v>4</v>
      </c>
    </row>
    <row r="49" spans="1:2" x14ac:dyDescent="0.25">
      <c r="A49" s="2" t="s">
        <v>3</v>
      </c>
      <c r="B49" s="1">
        <f>AVERAGEIF($C$2:$C$32,A49,$D$2:$D$32)</f>
        <v>7.9666666666666659</v>
      </c>
    </row>
    <row r="50" spans="1:2" x14ac:dyDescent="0.25">
      <c r="A50" s="2" t="s">
        <v>5</v>
      </c>
      <c r="B50" s="1">
        <f t="shared" ref="B50:B53" si="2">AVERAGEIF($C$2:$C$32,A50,$D$2:$D$32)</f>
        <v>5.9399999999999995</v>
      </c>
    </row>
    <row r="51" spans="1:2" x14ac:dyDescent="0.25">
      <c r="A51" s="2" t="s">
        <v>6</v>
      </c>
      <c r="B51" s="1">
        <f t="shared" si="2"/>
        <v>6.85</v>
      </c>
    </row>
    <row r="52" spans="1:2" x14ac:dyDescent="0.25">
      <c r="A52" s="2" t="s">
        <v>7</v>
      </c>
      <c r="B52" s="1">
        <f t="shared" si="2"/>
        <v>6.5900000000000007</v>
      </c>
    </row>
    <row r="53" spans="1:2" x14ac:dyDescent="0.25">
      <c r="A53" s="2" t="s">
        <v>11</v>
      </c>
      <c r="B53" s="1">
        <f t="shared" si="2"/>
        <v>7.9666666666666659</v>
      </c>
    </row>
  </sheetData>
  <autoFilter ref="A1:D32"/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Rhodia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COELHO-EXTERIEUR, Breno</dc:creator>
  <cp:lastModifiedBy>Jean-Eric Pelouas</cp:lastModifiedBy>
  <dcterms:created xsi:type="dcterms:W3CDTF">2013-12-03T15:36:45Z</dcterms:created>
  <dcterms:modified xsi:type="dcterms:W3CDTF">2013-12-04T10:00:02Z</dcterms:modified>
</cp:coreProperties>
</file>