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1595"/>
  </bookViews>
  <sheets>
    <sheet name="Feuil1" sheetId="8" r:id="rId1"/>
    <sheet name="BASE" sheetId="1" r:id="rId2"/>
    <sheet name="Recap" sheetId="6" r:id="rId3"/>
    <sheet name="Traitement" sheetId="7" r:id="rId4"/>
    <sheet name="ORGANISME" sheetId="4" r:id="rId5"/>
    <sheet name="AMO-AMC" sheetId="5" r:id="rId6"/>
  </sheets>
  <functionGroups builtInGroupCount="17"/>
  <definedNames>
    <definedName name="_xlnm._FilterDatabase" localSheetId="1" hidden="1">BASE!$A$1:$J$476</definedName>
  </definedNames>
  <calcPr calcId="145621"/>
  <pivotCaches>
    <pivotCache cacheId="5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6" l="1"/>
  <c r="J130" i="1"/>
  <c r="J3" i="1"/>
  <c r="J5" i="1"/>
  <c r="J7" i="1"/>
  <c r="J9" i="1"/>
  <c r="J11" i="1"/>
  <c r="J13" i="1"/>
  <c r="J15" i="1"/>
  <c r="J17" i="1"/>
  <c r="J19" i="1"/>
  <c r="J21" i="1"/>
  <c r="J23" i="1"/>
  <c r="J25" i="1"/>
  <c r="J27" i="1"/>
  <c r="J29" i="1"/>
  <c r="J31" i="1"/>
  <c r="J33" i="1"/>
  <c r="J35" i="1"/>
  <c r="J37" i="1"/>
  <c r="J39" i="1"/>
  <c r="J41" i="1"/>
  <c r="J43" i="1"/>
  <c r="J45" i="1"/>
  <c r="J47" i="1"/>
  <c r="J49" i="1"/>
  <c r="J51" i="1"/>
  <c r="J53" i="1"/>
  <c r="J55" i="1"/>
  <c r="J57" i="1"/>
  <c r="J59" i="1"/>
  <c r="J61" i="1"/>
  <c r="J63" i="1"/>
  <c r="J65" i="1"/>
  <c r="J67" i="1"/>
  <c r="J69" i="1"/>
  <c r="J71" i="1"/>
  <c r="J73" i="1"/>
  <c r="J75" i="1"/>
  <c r="J77" i="1"/>
  <c r="J79" i="1"/>
  <c r="J81" i="1"/>
  <c r="J83" i="1"/>
  <c r="J85" i="1"/>
  <c r="J87" i="1"/>
  <c r="J89" i="1"/>
  <c r="J91" i="1"/>
  <c r="J93" i="1"/>
  <c r="J95" i="1"/>
  <c r="J97" i="1"/>
  <c r="J99" i="1"/>
  <c r="J101" i="1"/>
  <c r="J103" i="1"/>
  <c r="J105" i="1"/>
  <c r="J107" i="1"/>
  <c r="J109" i="1"/>
  <c r="J111" i="1"/>
  <c r="J113" i="1"/>
  <c r="J115" i="1"/>
  <c r="J117" i="1"/>
  <c r="J119" i="1"/>
  <c r="J121" i="1"/>
  <c r="J123" i="1"/>
  <c r="J125" i="1"/>
  <c r="J127" i="1"/>
  <c r="J129" i="1"/>
  <c r="J131" i="1"/>
  <c r="J133" i="1"/>
  <c r="J135" i="1"/>
  <c r="J137" i="1"/>
  <c r="J139" i="1"/>
  <c r="J141" i="1"/>
  <c r="J143" i="1"/>
  <c r="J145" i="1"/>
  <c r="J147" i="1"/>
  <c r="J149" i="1"/>
  <c r="J151" i="1"/>
  <c r="J153" i="1"/>
  <c r="J155" i="1"/>
  <c r="J157" i="1"/>
  <c r="J159" i="1"/>
  <c r="J161" i="1"/>
  <c r="J163" i="1"/>
  <c r="J165" i="1"/>
  <c r="J167" i="1"/>
  <c r="J169" i="1"/>
  <c r="J171" i="1"/>
  <c r="J173" i="1"/>
  <c r="J175" i="1"/>
  <c r="J177" i="1"/>
  <c r="J179" i="1"/>
  <c r="J181" i="1"/>
  <c r="J183" i="1"/>
  <c r="J185" i="1"/>
  <c r="J187" i="1"/>
  <c r="J189" i="1"/>
  <c r="J191" i="1"/>
  <c r="J193" i="1"/>
  <c r="J195" i="1"/>
  <c r="J197" i="1"/>
  <c r="J199" i="1"/>
  <c r="J201" i="1"/>
  <c r="J203" i="1"/>
  <c r="J205" i="1"/>
  <c r="J207" i="1"/>
  <c r="J209" i="1"/>
  <c r="J211" i="1"/>
  <c r="J213" i="1"/>
  <c r="J215" i="1"/>
  <c r="J217" i="1"/>
  <c r="J219" i="1"/>
  <c r="J221" i="1"/>
  <c r="J223" i="1"/>
  <c r="J225" i="1"/>
  <c r="J227" i="1"/>
  <c r="J229" i="1"/>
  <c r="J231" i="1"/>
  <c r="J233" i="1"/>
  <c r="J235" i="1"/>
  <c r="J237" i="1"/>
  <c r="J239" i="1"/>
  <c r="J241" i="1"/>
  <c r="J243" i="1"/>
  <c r="J4" i="1"/>
  <c r="J6" i="1"/>
  <c r="J8" i="1"/>
  <c r="J10" i="1"/>
  <c r="J12" i="1"/>
  <c r="J14" i="1"/>
  <c r="J16" i="1"/>
  <c r="J18" i="1"/>
  <c r="J20" i="1"/>
  <c r="J22" i="1"/>
  <c r="J24" i="1"/>
  <c r="J26" i="1"/>
  <c r="J28" i="1"/>
  <c r="J30" i="1"/>
  <c r="J32" i="1"/>
  <c r="J34" i="1"/>
  <c r="J36" i="1"/>
  <c r="J38" i="1"/>
  <c r="J40" i="1"/>
  <c r="J42" i="1"/>
  <c r="J44" i="1"/>
  <c r="J46" i="1"/>
  <c r="J48" i="1"/>
  <c r="J50" i="1"/>
  <c r="J52" i="1"/>
  <c r="J54" i="1"/>
  <c r="J56" i="1"/>
  <c r="J58" i="1"/>
  <c r="J60" i="1"/>
  <c r="J62" i="1"/>
  <c r="J64" i="1"/>
  <c r="J66" i="1"/>
  <c r="J68" i="1"/>
  <c r="J70" i="1"/>
  <c r="J72" i="1"/>
  <c r="J74" i="1"/>
  <c r="J76" i="1"/>
  <c r="J78" i="1"/>
  <c r="J80" i="1"/>
  <c r="J82" i="1"/>
  <c r="J84" i="1"/>
  <c r="J86" i="1"/>
  <c r="J88" i="1"/>
  <c r="J90" i="1"/>
  <c r="J92" i="1"/>
  <c r="J94" i="1"/>
  <c r="J96" i="1"/>
  <c r="J98" i="1"/>
  <c r="J100" i="1"/>
  <c r="J102" i="1"/>
  <c r="J104" i="1"/>
  <c r="J106" i="1"/>
  <c r="J108" i="1"/>
  <c r="J110" i="1"/>
  <c r="J112" i="1"/>
  <c r="J114" i="1"/>
  <c r="J116" i="1"/>
  <c r="J118" i="1"/>
  <c r="J120" i="1"/>
  <c r="J122" i="1"/>
  <c r="J124" i="1"/>
  <c r="J126" i="1"/>
  <c r="J128" i="1"/>
  <c r="J132" i="1"/>
  <c r="J134" i="1"/>
  <c r="J136" i="1"/>
  <c r="J138" i="1"/>
  <c r="J140" i="1"/>
  <c r="J142" i="1"/>
  <c r="J144" i="1"/>
  <c r="J146" i="1"/>
  <c r="J148" i="1"/>
  <c r="J150" i="1"/>
  <c r="J152" i="1"/>
  <c r="J154" i="1"/>
  <c r="J156" i="1"/>
  <c r="J158" i="1"/>
  <c r="J160" i="1"/>
  <c r="J162" i="1"/>
  <c r="J164" i="1"/>
  <c r="J166" i="1"/>
  <c r="J168" i="1"/>
  <c r="J170" i="1"/>
  <c r="J172" i="1"/>
  <c r="J174" i="1"/>
  <c r="J176" i="1"/>
  <c r="J178" i="1"/>
  <c r="J180" i="1"/>
  <c r="J182" i="1"/>
  <c r="J184" i="1"/>
  <c r="J186" i="1"/>
  <c r="J188" i="1"/>
  <c r="J190" i="1"/>
  <c r="J192" i="1"/>
  <c r="J194" i="1"/>
  <c r="J196" i="1"/>
  <c r="J198" i="1"/>
  <c r="J200" i="1"/>
  <c r="J202" i="1"/>
  <c r="J204" i="1"/>
  <c r="J206" i="1"/>
  <c r="J208" i="1"/>
  <c r="J210" i="1"/>
  <c r="J212" i="1"/>
  <c r="J214" i="1"/>
  <c r="J216" i="1"/>
  <c r="J218" i="1"/>
  <c r="J220" i="1"/>
  <c r="J222" i="1"/>
  <c r="J224" i="1"/>
  <c r="J226" i="1"/>
  <c r="J228" i="1"/>
  <c r="J230" i="1"/>
  <c r="J232" i="1"/>
  <c r="J234" i="1"/>
  <c r="J236" i="1"/>
  <c r="J238" i="1"/>
  <c r="J240" i="1"/>
  <c r="J242" i="1"/>
  <c r="J244" i="1"/>
  <c r="J246" i="1"/>
  <c r="J248" i="1"/>
  <c r="J250" i="1"/>
  <c r="J252" i="1"/>
  <c r="J254" i="1"/>
  <c r="J256" i="1"/>
  <c r="J245" i="1"/>
  <c r="J249" i="1"/>
  <c r="J253" i="1"/>
  <c r="J257" i="1"/>
  <c r="J259" i="1"/>
  <c r="J261" i="1"/>
  <c r="J263" i="1"/>
  <c r="J265" i="1"/>
  <c r="J267" i="1"/>
  <c r="J269" i="1"/>
  <c r="J271" i="1"/>
  <c r="J273" i="1"/>
  <c r="J275" i="1"/>
  <c r="J277" i="1"/>
  <c r="J279" i="1"/>
  <c r="J281" i="1"/>
  <c r="J283" i="1"/>
  <c r="J285" i="1"/>
  <c r="J287" i="1"/>
  <c r="J289" i="1"/>
  <c r="J291" i="1"/>
  <c r="J293" i="1"/>
  <c r="J295" i="1"/>
  <c r="J297" i="1"/>
  <c r="J299" i="1"/>
  <c r="J301" i="1"/>
  <c r="J303" i="1"/>
  <c r="J305" i="1"/>
  <c r="J307" i="1"/>
  <c r="J309" i="1"/>
  <c r="J311" i="1"/>
  <c r="J313" i="1"/>
  <c r="J315" i="1"/>
  <c r="J317" i="1"/>
  <c r="J319" i="1"/>
  <c r="J321" i="1"/>
  <c r="J323" i="1"/>
  <c r="J325" i="1"/>
  <c r="J327" i="1"/>
  <c r="J329" i="1"/>
  <c r="J331" i="1"/>
  <c r="J333" i="1"/>
  <c r="J335" i="1"/>
  <c r="J337" i="1"/>
  <c r="J339" i="1"/>
  <c r="J341" i="1"/>
  <c r="J343" i="1"/>
  <c r="J345" i="1"/>
  <c r="J347" i="1"/>
  <c r="J349" i="1"/>
  <c r="J351" i="1"/>
  <c r="J353" i="1"/>
  <c r="J355" i="1"/>
  <c r="J357" i="1"/>
  <c r="J359" i="1"/>
  <c r="J361" i="1"/>
  <c r="J363" i="1"/>
  <c r="J365" i="1"/>
  <c r="J367" i="1"/>
  <c r="J369" i="1"/>
  <c r="J371" i="1"/>
  <c r="J373" i="1"/>
  <c r="J375" i="1"/>
  <c r="J377" i="1"/>
  <c r="J379" i="1"/>
  <c r="J381" i="1"/>
  <c r="J383" i="1"/>
  <c r="J385" i="1"/>
  <c r="J387" i="1"/>
  <c r="J389" i="1"/>
  <c r="J391" i="1"/>
  <c r="J393" i="1"/>
  <c r="J395" i="1"/>
  <c r="J397" i="1"/>
  <c r="J399" i="1"/>
  <c r="J401" i="1"/>
  <c r="J403" i="1"/>
  <c r="J405" i="1"/>
  <c r="J407" i="1"/>
  <c r="J409" i="1"/>
  <c r="J411" i="1"/>
  <c r="J413" i="1"/>
  <c r="J415" i="1"/>
  <c r="J417" i="1"/>
  <c r="J419" i="1"/>
  <c r="J421" i="1"/>
  <c r="J423" i="1"/>
  <c r="J425" i="1"/>
  <c r="J427" i="1"/>
  <c r="J429" i="1"/>
  <c r="J431" i="1"/>
  <c r="J433" i="1"/>
  <c r="J435" i="1"/>
  <c r="J437" i="1"/>
  <c r="J439" i="1"/>
  <c r="J441" i="1"/>
  <c r="J443" i="1"/>
  <c r="J445" i="1"/>
  <c r="J447" i="1"/>
  <c r="J449" i="1"/>
  <c r="J451" i="1"/>
  <c r="J453" i="1"/>
  <c r="J455" i="1"/>
  <c r="J457" i="1"/>
  <c r="J459" i="1"/>
  <c r="J465" i="1"/>
  <c r="J469" i="1"/>
  <c r="J473" i="1"/>
  <c r="J247" i="1"/>
  <c r="J251" i="1"/>
  <c r="J255" i="1"/>
  <c r="J258" i="1"/>
  <c r="J260" i="1"/>
  <c r="J262" i="1"/>
  <c r="J264" i="1"/>
  <c r="J266" i="1"/>
  <c r="J268" i="1"/>
  <c r="J270" i="1"/>
  <c r="J272" i="1"/>
  <c r="J274" i="1"/>
  <c r="J276" i="1"/>
  <c r="J278" i="1"/>
  <c r="J280" i="1"/>
  <c r="J282" i="1"/>
  <c r="J284" i="1"/>
  <c r="J286" i="1"/>
  <c r="J288" i="1"/>
  <c r="J290" i="1"/>
  <c r="J292" i="1"/>
  <c r="J294" i="1"/>
  <c r="J296" i="1"/>
  <c r="J298" i="1"/>
  <c r="J300" i="1"/>
  <c r="J302" i="1"/>
  <c r="J304" i="1"/>
  <c r="J306" i="1"/>
  <c r="J308" i="1"/>
  <c r="J310" i="1"/>
  <c r="J312" i="1"/>
  <c r="J314" i="1"/>
  <c r="J316" i="1"/>
  <c r="J318" i="1"/>
  <c r="J320" i="1"/>
  <c r="J322" i="1"/>
  <c r="J324" i="1"/>
  <c r="J326" i="1"/>
  <c r="J328" i="1"/>
  <c r="J330" i="1"/>
  <c r="J332" i="1"/>
  <c r="J334" i="1"/>
  <c r="J336" i="1"/>
  <c r="J338" i="1"/>
  <c r="J340" i="1"/>
  <c r="J342" i="1"/>
  <c r="J344" i="1"/>
  <c r="J346" i="1"/>
  <c r="J348" i="1"/>
  <c r="J350" i="1"/>
  <c r="J352" i="1"/>
  <c r="J354" i="1"/>
  <c r="J356" i="1"/>
  <c r="J358" i="1"/>
  <c r="J360" i="1"/>
  <c r="J362" i="1"/>
  <c r="J364" i="1"/>
  <c r="J366" i="1"/>
  <c r="J368" i="1"/>
  <c r="J370" i="1"/>
  <c r="J372" i="1"/>
  <c r="J374" i="1"/>
  <c r="J376" i="1"/>
  <c r="J378" i="1"/>
  <c r="J380" i="1"/>
  <c r="J382" i="1"/>
  <c r="J384" i="1"/>
  <c r="J386" i="1"/>
  <c r="J388" i="1"/>
  <c r="J390" i="1"/>
  <c r="J392" i="1"/>
  <c r="J394" i="1"/>
  <c r="J396" i="1"/>
  <c r="J398" i="1"/>
  <c r="J400" i="1"/>
  <c r="J402" i="1"/>
  <c r="J404" i="1"/>
  <c r="J406" i="1"/>
  <c r="J408" i="1"/>
  <c r="J410" i="1"/>
  <c r="J412" i="1"/>
  <c r="J414" i="1"/>
  <c r="J416" i="1"/>
  <c r="J418" i="1"/>
  <c r="J420" i="1"/>
  <c r="J422" i="1"/>
  <c r="J424" i="1"/>
  <c r="J426" i="1"/>
  <c r="J428" i="1"/>
  <c r="J430" i="1"/>
  <c r="J432" i="1"/>
  <c r="J434" i="1"/>
  <c r="J436" i="1"/>
  <c r="J438" i="1"/>
  <c r="J440" i="1"/>
  <c r="J442" i="1"/>
  <c r="J444" i="1"/>
  <c r="J446" i="1"/>
  <c r="J448" i="1"/>
  <c r="J450" i="1"/>
  <c r="J452" i="1"/>
  <c r="J454" i="1"/>
  <c r="J456" i="1"/>
  <c r="J458" i="1"/>
  <c r="J460" i="1"/>
  <c r="J462" i="1"/>
  <c r="J464" i="1"/>
  <c r="J466" i="1"/>
  <c r="J468" i="1"/>
  <c r="J470" i="1"/>
  <c r="J472" i="1"/>
  <c r="J474" i="1"/>
  <c r="J476" i="1"/>
  <c r="J461" i="1"/>
  <c r="J463" i="1"/>
  <c r="J467" i="1"/>
  <c r="J471" i="1"/>
  <c r="J475" i="1"/>
  <c r="J2" i="1"/>
</calcChain>
</file>

<file path=xl/sharedStrings.xml><?xml version="1.0" encoding="utf-8"?>
<sst xmlns="http://schemas.openxmlformats.org/spreadsheetml/2006/main" count="3182" uniqueCount="1375">
  <si>
    <t>N° FSE</t>
  </si>
  <si>
    <t>Date Facture</t>
  </si>
  <si>
    <t>Nom CLIENT</t>
  </si>
  <si>
    <t>N° SS</t>
  </si>
  <si>
    <t>Restant dû</t>
  </si>
  <si>
    <t>Code</t>
  </si>
  <si>
    <t>AMO-AMC</t>
  </si>
  <si>
    <t>29/08/2013</t>
  </si>
  <si>
    <t>69906121</t>
  </si>
  <si>
    <t>AMC</t>
  </si>
  <si>
    <t>ACTIL</t>
  </si>
  <si>
    <r>
      <t>ACTIL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APICIL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69906121</t>
    </r>
  </si>
  <si>
    <t>26/09/2013</t>
  </si>
  <si>
    <t>25/05/2013</t>
  </si>
  <si>
    <t>98532001</t>
  </si>
  <si>
    <t>ALMERYS</t>
  </si>
  <si>
    <t>03/06/2013</t>
  </si>
  <si>
    <t>29/06/2013</t>
  </si>
  <si>
    <t>09/10/2013</t>
  </si>
  <si>
    <t>99 939 0603</t>
  </si>
  <si>
    <t>AMO</t>
  </si>
  <si>
    <t>CAMIEG</t>
  </si>
  <si>
    <t>18/11/2013</t>
  </si>
  <si>
    <t>13/07/2013</t>
  </si>
  <si>
    <t>30/08/2013</t>
  </si>
  <si>
    <t>24/10/2013</t>
  </si>
  <si>
    <t>26/10/2013</t>
  </si>
  <si>
    <t>21/11/2013</t>
  </si>
  <si>
    <t>23/11/2013</t>
  </si>
  <si>
    <t>16/11/2013</t>
  </si>
  <si>
    <t>90 100 0011</t>
  </si>
  <si>
    <t>22/11/2013</t>
  </si>
  <si>
    <t>29/11/2013</t>
  </si>
  <si>
    <t>06/06/2013</t>
  </si>
  <si>
    <t>01 971</t>
  </si>
  <si>
    <t>09/11/2013</t>
  </si>
  <si>
    <t>2650429124195 35</t>
  </si>
  <si>
    <t>01 972</t>
  </si>
  <si>
    <t>06 200 0400</t>
  </si>
  <si>
    <t>88888888</t>
  </si>
  <si>
    <t>01/06/2013</t>
  </si>
  <si>
    <t>08 756 0100</t>
  </si>
  <si>
    <t>07/10/2013</t>
  </si>
  <si>
    <t>25/11/2013</t>
  </si>
  <si>
    <t>01 051</t>
  </si>
  <si>
    <t>26/11/2013</t>
  </si>
  <si>
    <t>RICHERT-MERCIER</t>
  </si>
  <si>
    <t>01 061</t>
  </si>
  <si>
    <t>01 111</t>
  </si>
  <si>
    <t>14/05/2013</t>
  </si>
  <si>
    <t>01 131</t>
  </si>
  <si>
    <t>30/05/2013</t>
  </si>
  <si>
    <t>31/05/2013</t>
  </si>
  <si>
    <t>09/07/2013</t>
  </si>
  <si>
    <t>12/07/2013</t>
  </si>
  <si>
    <t>15/07/2013</t>
  </si>
  <si>
    <t>18/07/2013</t>
  </si>
  <si>
    <t>19/07/2013</t>
  </si>
  <si>
    <t>07/08/2013</t>
  </si>
  <si>
    <t>12/08/2013</t>
  </si>
  <si>
    <t>28/08/2013</t>
  </si>
  <si>
    <t>07/09/2013</t>
  </si>
  <si>
    <t>10/09/2013</t>
  </si>
  <si>
    <t>13/09/2013</t>
  </si>
  <si>
    <t>17/09/2013</t>
  </si>
  <si>
    <t>21/09/2013</t>
  </si>
  <si>
    <t>03/10/2013</t>
  </si>
  <si>
    <t>08/10/2013</t>
  </si>
  <si>
    <t>07/11/2013</t>
  </si>
  <si>
    <t>19/11/2013</t>
  </si>
  <si>
    <t>01 201</t>
  </si>
  <si>
    <t>02/12/2013</t>
  </si>
  <si>
    <t>01 202</t>
  </si>
  <si>
    <t>01 211</t>
  </si>
  <si>
    <t>01 261</t>
  </si>
  <si>
    <t>30/11/2013</t>
  </si>
  <si>
    <t>16/07/2013</t>
  </si>
  <si>
    <t>01 271</t>
  </si>
  <si>
    <t>18/02/2013</t>
  </si>
  <si>
    <t>01 281</t>
  </si>
  <si>
    <t>21/06/2013</t>
  </si>
  <si>
    <t>01 341</t>
  </si>
  <si>
    <t>20/03/2013</t>
  </si>
  <si>
    <t>01 342</t>
  </si>
  <si>
    <t>18/05/2013</t>
  </si>
  <si>
    <t>10/06/2013</t>
  </si>
  <si>
    <t>01 441</t>
  </si>
  <si>
    <t>11/01/2013</t>
  </si>
  <si>
    <t>01 491</t>
  </si>
  <si>
    <t>16/08/2013</t>
  </si>
  <si>
    <t>01 571</t>
  </si>
  <si>
    <t>01 711</t>
  </si>
  <si>
    <t>25/10/2013</t>
  </si>
  <si>
    <t>01 731</t>
  </si>
  <si>
    <t>01 741</t>
  </si>
  <si>
    <t>01 751</t>
  </si>
  <si>
    <t>01 763</t>
  </si>
  <si>
    <t>27/05/2013</t>
  </si>
  <si>
    <t>01 771</t>
  </si>
  <si>
    <t>15/02/2013</t>
  </si>
  <si>
    <t>01 831</t>
  </si>
  <si>
    <t>16/10/2013</t>
  </si>
  <si>
    <t>05/11/2013</t>
  </si>
  <si>
    <t>20/11/2013</t>
  </si>
  <si>
    <t>04/12/2013</t>
  </si>
  <si>
    <t>22/03/2013</t>
  </si>
  <si>
    <t>01 841</t>
  </si>
  <si>
    <t>01/10/2013</t>
  </si>
  <si>
    <t>12/10/2013</t>
  </si>
  <si>
    <t>14/10/2013</t>
  </si>
  <si>
    <t>01 921</t>
  </si>
  <si>
    <t>30/09/2013</t>
  </si>
  <si>
    <t>18/12/2012</t>
  </si>
  <si>
    <t>01 931</t>
  </si>
  <si>
    <t>05/07/2013</t>
  </si>
  <si>
    <t>01 941</t>
  </si>
  <si>
    <t>05/10/2013</t>
  </si>
  <si>
    <t>02/11/2013</t>
  </si>
  <si>
    <t>84002356</t>
  </si>
  <si>
    <t>17/10/2013</t>
  </si>
  <si>
    <t>03 054 6200</t>
  </si>
  <si>
    <t>11/08/2012</t>
  </si>
  <si>
    <t>02 842</t>
  </si>
  <si>
    <t>01/06/2012</t>
  </si>
  <si>
    <t>30005151</t>
  </si>
  <si>
    <t>09/06/2012</t>
  </si>
  <si>
    <t>75949776</t>
  </si>
  <si>
    <t>04/11/2013</t>
  </si>
  <si>
    <t>02/05/2012</t>
  </si>
  <si>
    <t>06004165</t>
  </si>
  <si>
    <t>12/05/2012</t>
  </si>
  <si>
    <t>06/11/2012</t>
  </si>
  <si>
    <t>07/01/2013</t>
  </si>
  <si>
    <t>30/01/2013</t>
  </si>
  <si>
    <t>44005817</t>
  </si>
  <si>
    <t>10/12/2012</t>
  </si>
  <si>
    <t>00733931</t>
  </si>
  <si>
    <t>27/04/2012</t>
  </si>
  <si>
    <t>75809145</t>
  </si>
  <si>
    <t>15/04/2013</t>
  </si>
  <si>
    <t>12/11/2012</t>
  </si>
  <si>
    <t>75144501</t>
  </si>
  <si>
    <t>01/08/2013</t>
  </si>
  <si>
    <t>15/11/2013</t>
  </si>
  <si>
    <t>99 131 0601</t>
  </si>
  <si>
    <t>27/12/2012</t>
  </si>
  <si>
    <t>JARGALSAIKHAN Erkhbilguun</t>
  </si>
  <si>
    <t>28/02/2013</t>
  </si>
  <si>
    <t>16/09/2013</t>
  </si>
  <si>
    <t>99 342 0601</t>
  </si>
  <si>
    <t>28/03/2013</t>
  </si>
  <si>
    <t>99 751 0601</t>
  </si>
  <si>
    <t>15/12/2012</t>
  </si>
  <si>
    <t>75051847</t>
  </si>
  <si>
    <t>75049025</t>
  </si>
  <si>
    <t>23/03/2013</t>
  </si>
  <si>
    <t>75048696</t>
  </si>
  <si>
    <t>21/08/2013</t>
  </si>
  <si>
    <t>17/01/2012</t>
  </si>
  <si>
    <t>04001376</t>
  </si>
  <si>
    <t>21/03/2012</t>
  </si>
  <si>
    <t>03/04/2012</t>
  </si>
  <si>
    <t>30/08/2012</t>
  </si>
  <si>
    <t>13/09/2012</t>
  </si>
  <si>
    <t>06/10/2012</t>
  </si>
  <si>
    <t>24/01/2013</t>
  </si>
  <si>
    <t>05/03/2013</t>
  </si>
  <si>
    <t>19/03/2013</t>
  </si>
  <si>
    <t>30/03/2013</t>
  </si>
  <si>
    <t>17/04/2013</t>
  </si>
  <si>
    <t>29/04/2013</t>
  </si>
  <si>
    <t>13/05/2013</t>
  </si>
  <si>
    <t>23/10/2013</t>
  </si>
  <si>
    <t>12/11/2013</t>
  </si>
  <si>
    <t>13/11/2013</t>
  </si>
  <si>
    <t>99 131 0617</t>
  </si>
  <si>
    <t>09/03/2012</t>
  </si>
  <si>
    <t>13001220</t>
  </si>
  <si>
    <t>07/05/2012</t>
  </si>
  <si>
    <t>05/06/2012</t>
  </si>
  <si>
    <t>13001227</t>
  </si>
  <si>
    <t>94 201 0599</t>
  </si>
  <si>
    <t>11/10/2013</t>
  </si>
  <si>
    <t>94 741 0599</t>
  </si>
  <si>
    <t>31/10/2013</t>
  </si>
  <si>
    <t>94 211 0599</t>
  </si>
  <si>
    <t>94 431 0599</t>
  </si>
  <si>
    <t>12/01/2012</t>
  </si>
  <si>
    <t>94 131 0599</t>
  </si>
  <si>
    <t>20/01/2012</t>
  </si>
  <si>
    <t>21/01/2012</t>
  </si>
  <si>
    <t>23/10/2012</t>
  </si>
  <si>
    <t>94 751 0599</t>
  </si>
  <si>
    <t>29/10/2013</t>
  </si>
  <si>
    <t>92 973 0512</t>
  </si>
  <si>
    <t>02/10/2013</t>
  </si>
  <si>
    <t>92 131 0512</t>
  </si>
  <si>
    <t>28/11/2013</t>
  </si>
  <si>
    <t>92 921 0512</t>
  </si>
  <si>
    <t>91 811 0506</t>
  </si>
  <si>
    <t>06/03/2012</t>
  </si>
  <si>
    <t>44036358</t>
  </si>
  <si>
    <t>15/06/2013</t>
  </si>
  <si>
    <t>21/10/2013</t>
  </si>
  <si>
    <t>08/11/2013</t>
  </si>
  <si>
    <t>27/07/2012</t>
  </si>
  <si>
    <t>91 131 0506</t>
  </si>
  <si>
    <t>28/07/2012</t>
  </si>
  <si>
    <t>08/12/2012</t>
  </si>
  <si>
    <t>20/08/2013</t>
  </si>
  <si>
    <t>CHANDRE--MAURIN SALOME</t>
  </si>
  <si>
    <t>75044075</t>
  </si>
  <si>
    <t>17/12/2012</t>
  </si>
  <si>
    <t>91 831 0506</t>
  </si>
  <si>
    <t>07/09/2012</t>
  </si>
  <si>
    <t>17/06/2013</t>
  </si>
  <si>
    <t>96 831 0516</t>
  </si>
  <si>
    <t>19/04/2012</t>
  </si>
  <si>
    <t>95 841 0619</t>
  </si>
  <si>
    <t>75943415</t>
  </si>
  <si>
    <t>13/12/2012</t>
  </si>
  <si>
    <t>03/02/2012</t>
  </si>
  <si>
    <t>03 043 5100</t>
  </si>
  <si>
    <t>10/02/2012</t>
  </si>
  <si>
    <t>24/02/2012</t>
  </si>
  <si>
    <t>13/08/2012</t>
  </si>
  <si>
    <t>24/08/2012</t>
  </si>
  <si>
    <t>31/08/2012</t>
  </si>
  <si>
    <t>08/09/2012</t>
  </si>
  <si>
    <t>29/09/2012</t>
  </si>
  <si>
    <t>31/01/2012</t>
  </si>
  <si>
    <t>2410669189056 01</t>
  </si>
  <si>
    <t>00003335</t>
  </si>
  <si>
    <t>17/03/2012</t>
  </si>
  <si>
    <t>02130001</t>
  </si>
  <si>
    <t>02 131</t>
  </si>
  <si>
    <t>13010920</t>
  </si>
  <si>
    <t>22/09/2012</t>
  </si>
  <si>
    <t>01/12/2012</t>
  </si>
  <si>
    <t>99 131 0616</t>
  </si>
  <si>
    <t>25/03/2013</t>
  </si>
  <si>
    <t>06/11/2013</t>
  </si>
  <si>
    <t>03 043 4300</t>
  </si>
  <si>
    <t>75039950</t>
  </si>
  <si>
    <t>03 054 2200</t>
  </si>
  <si>
    <t>24/01/2012</t>
  </si>
  <si>
    <t>38810255</t>
  </si>
  <si>
    <t>30/06/2012</t>
  </si>
  <si>
    <t>10/05/2013</t>
  </si>
  <si>
    <t>44222467</t>
  </si>
  <si>
    <t>17/05/2013</t>
  </si>
  <si>
    <t>24/05/2013</t>
  </si>
  <si>
    <t>03/12/2013</t>
  </si>
  <si>
    <t>21/05/2013</t>
  </si>
  <si>
    <t>22/06/2013</t>
  </si>
  <si>
    <t>04/10/2013</t>
  </si>
  <si>
    <t>54007042</t>
  </si>
  <si>
    <t>03 017 1100</t>
  </si>
  <si>
    <t>06/12/2012</t>
  </si>
  <si>
    <t>03 054 1100</t>
  </si>
  <si>
    <t>30/04/2012</t>
  </si>
  <si>
    <t>03 043 1100</t>
  </si>
  <si>
    <t>11/05/2012</t>
  </si>
  <si>
    <t>18/05/2012</t>
  </si>
  <si>
    <t>23/07/2012</t>
  </si>
  <si>
    <t>14/03/2012</t>
  </si>
  <si>
    <t>03 058 7800</t>
  </si>
  <si>
    <t>0500405</t>
  </si>
  <si>
    <t>23/09/2013</t>
  </si>
  <si>
    <t>75043069</t>
  </si>
  <si>
    <t>12/02/2013</t>
  </si>
  <si>
    <t>99 631 0617</t>
  </si>
  <si>
    <t>18/10/2013</t>
  </si>
  <si>
    <t>04 110 0000</t>
  </si>
  <si>
    <t>26/05/2012</t>
  </si>
  <si>
    <t>75033920</t>
  </si>
  <si>
    <t>02/06/2012</t>
  </si>
  <si>
    <t>03/07/2012</t>
  </si>
  <si>
    <t>34403336</t>
  </si>
  <si>
    <t>05/09/2012</t>
  </si>
  <si>
    <t>04/02/2013</t>
  </si>
  <si>
    <t>29/07/2013</t>
  </si>
  <si>
    <t>25/08/2012</t>
  </si>
  <si>
    <t>68119619</t>
  </si>
  <si>
    <t>97890016</t>
  </si>
  <si>
    <t>00401562</t>
  </si>
  <si>
    <t>27000000</t>
  </si>
  <si>
    <t>04/04/2012</t>
  </si>
  <si>
    <t>75809426</t>
  </si>
  <si>
    <t>09/08/2012</t>
  </si>
  <si>
    <t>10/10/2012</t>
  </si>
  <si>
    <t>16/01/2012</t>
  </si>
  <si>
    <t>13010317</t>
  </si>
  <si>
    <t>28/01/2012</t>
  </si>
  <si>
    <t>03/03/2012</t>
  </si>
  <si>
    <t>05/03/2012</t>
  </si>
  <si>
    <t>04/05/2012</t>
  </si>
  <si>
    <t>06/06/2012</t>
  </si>
  <si>
    <t>20/11/2012</t>
  </si>
  <si>
    <t>05/02/2013</t>
  </si>
  <si>
    <t>11/03/2013</t>
  </si>
  <si>
    <t>15/03/2013</t>
  </si>
  <si>
    <t>13/04/2013</t>
  </si>
  <si>
    <t>15/05/2013</t>
  </si>
  <si>
    <t>11/07/2013</t>
  </si>
  <si>
    <t>19/08/2013</t>
  </si>
  <si>
    <t>27/09/2013</t>
  </si>
  <si>
    <t>1570483137012 73</t>
  </si>
  <si>
    <t>19/10/2013</t>
  </si>
  <si>
    <t>22/10/2013</t>
  </si>
  <si>
    <t>06004843</t>
  </si>
  <si>
    <t>05/10/2012</t>
  </si>
  <si>
    <t>11/10/2012</t>
  </si>
  <si>
    <t>00503380</t>
  </si>
  <si>
    <t>28/03/2012</t>
  </si>
  <si>
    <t>16/01/2013</t>
  </si>
  <si>
    <t>30/07/2013</t>
  </si>
  <si>
    <t>75990010</t>
  </si>
  <si>
    <t>07/03/2013</t>
  </si>
  <si>
    <t>18/03/2013</t>
  </si>
  <si>
    <t>10/10/2013</t>
  </si>
  <si>
    <t>GEORGE--CRACOWSKI YSALINE</t>
  </si>
  <si>
    <t>28/10/2013</t>
  </si>
  <si>
    <t>25/05/2012</t>
  </si>
  <si>
    <t>75049678</t>
  </si>
  <si>
    <t>35003086</t>
  </si>
  <si>
    <t>22/08/2013</t>
  </si>
  <si>
    <t>13011521</t>
  </si>
  <si>
    <t>75035933</t>
  </si>
  <si>
    <t>04/03/2013</t>
  </si>
  <si>
    <t>67990333</t>
  </si>
  <si>
    <t>31006531</t>
  </si>
  <si>
    <t>98532005</t>
  </si>
  <si>
    <t>13011200</t>
  </si>
  <si>
    <t>13007644</t>
  </si>
  <si>
    <t>19/09/2013</t>
  </si>
  <si>
    <t>02/11/2012</t>
  </si>
  <si>
    <t>00401737</t>
  </si>
  <si>
    <t>04/12/2012</t>
  </si>
  <si>
    <t>22/12/2012</t>
  </si>
  <si>
    <t>16/02/2013</t>
  </si>
  <si>
    <t>19/02/2013</t>
  </si>
  <si>
    <t>06/04/2013</t>
  </si>
  <si>
    <t>20/04/2013</t>
  </si>
  <si>
    <t>11/06/2013</t>
  </si>
  <si>
    <t>14/06/2013</t>
  </si>
  <si>
    <t>02/07/2013</t>
  </si>
  <si>
    <t>27/11/2013</t>
  </si>
  <si>
    <t>27/03/2013</t>
  </si>
  <si>
    <t>12001052</t>
  </si>
  <si>
    <r>
      <t>ALMERYS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MUTUELLE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ALMERYS</t>
    </r>
  </si>
  <si>
    <r>
      <t>ALMERYS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MUTUELLE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98532001</t>
    </r>
  </si>
  <si>
    <r>
      <t>CAMIEG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99939603</t>
    </r>
  </si>
  <si>
    <r>
      <t>CAMIEG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999390603</t>
    </r>
  </si>
  <si>
    <r>
      <t>CAMIEG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EXEDF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RC13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75051575</t>
    </r>
  </si>
  <si>
    <r>
      <t>CARTE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BLANCHE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TP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CARTE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BL</t>
    </r>
  </si>
  <si>
    <r>
      <t>CARTE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BLANCHE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TP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98532203</t>
    </r>
  </si>
  <si>
    <r>
      <t>CAVIMAC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CULTES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90100</t>
    </r>
  </si>
  <si>
    <r>
      <t>CAVIMAC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CULTES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901000011</t>
    </r>
  </si>
  <si>
    <r>
      <t>CGSS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971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POINTE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PITRE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01971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</si>
  <si>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971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POINTE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PITRE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01971</t>
    </r>
  </si>
  <si>
    <r>
      <t>CGSS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972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FORT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FRANCE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01972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</si>
  <si>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972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FORT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FRANCE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01972</t>
    </r>
  </si>
  <si>
    <r>
      <t>CLD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ENIM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MANCHE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06000400</t>
    </r>
  </si>
  <si>
    <r>
      <t>ENIM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CLP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SAINT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MALO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062000400</t>
    </r>
  </si>
  <si>
    <r>
      <t>CMU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Complémentaire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Consulter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attestation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papier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88888888</t>
    </r>
  </si>
  <si>
    <r>
      <t>CNMSS/MILITAIRES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CARRIERE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08756</t>
    </r>
  </si>
  <si>
    <r>
      <t>CNMSS/MILITAIRES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CARRIERE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087560100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</si>
  <si>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051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GAP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01051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</si>
  <si>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061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NICE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01061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</si>
  <si>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111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CARCASSONNE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01111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</si>
  <si>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131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MARSEILLE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01131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</si>
  <si>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201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AJACCIO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01201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</si>
  <si>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202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BASTIA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01202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</si>
  <si>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211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DIJON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01211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</si>
  <si>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261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VALENCE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01261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</si>
  <si>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271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EVREUX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01271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</si>
  <si>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281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CHARTRES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01281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</si>
  <si>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341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BEZIERS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01341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</si>
  <si>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342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MONTPELLIER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01342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</si>
  <si>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L'HERAULT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01342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</si>
  <si>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441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NANTES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01441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</si>
  <si>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LOIRE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ATLANTIQUE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01441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</si>
  <si>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491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ANGERS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01491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</si>
  <si>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MAINE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ET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LOIRE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01491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</si>
  <si>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571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METZ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01571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</si>
  <si>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MOSELLE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01571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</si>
  <si>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711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MACON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01711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</si>
  <si>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731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CHAMBERY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01731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</si>
  <si>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741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ANNECY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01741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</si>
  <si>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PARIS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01751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</si>
  <si>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763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HAVRE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01763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</si>
  <si>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771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MELUN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RUBELLES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01771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</si>
  <si>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831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TOULON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01831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</si>
  <si>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841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AVIGNON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01841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</si>
  <si>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921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NANTERRE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01921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</si>
  <si>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931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BOBIGNY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01931</t>
    </r>
  </si>
  <si>
    <r>
      <t>CPAM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941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CRETEIL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01941</t>
    </r>
  </si>
  <si>
    <r>
      <t>EOVI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NOVALIA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84002356</t>
    </r>
  </si>
  <si>
    <r>
      <t>FNMF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SPL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(PROF.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LIB.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PROVINCES)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03054620</t>
    </r>
  </si>
  <si>
    <r>
      <t>PREVADIES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CAMPI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PL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PROVINCES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030546200</t>
    </r>
  </si>
  <si>
    <r>
      <t>GAMEX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AVIGNON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02842</t>
    </r>
  </si>
  <si>
    <r>
      <t>GARDOISE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MUTUALITE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GARDOISE</t>
    </r>
  </si>
  <si>
    <r>
      <t>ADREA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MUTUELLE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UNILIA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30005151</t>
    </r>
  </si>
  <si>
    <r>
      <t>GMC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GESTION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GMC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GEST</t>
    </r>
  </si>
  <si>
    <r>
      <t>GMC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GESTION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75949776</t>
    </r>
  </si>
  <si>
    <r>
      <t>HARMONIE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MUTUALITE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03043270</t>
    </r>
  </si>
  <si>
    <r>
      <t>HARMONIE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MUTUALITE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030432700</t>
    </r>
  </si>
  <si>
    <r>
      <t>HARMONIE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MUTUALITE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06004165</t>
    </r>
  </si>
  <si>
    <r>
      <t>HARMONIE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MUTUELLE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44005817</t>
    </r>
  </si>
  <si>
    <r>
      <t>ISANTE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00733931</t>
    </r>
  </si>
  <si>
    <r>
      <t>ISANTE=NE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PLUS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PRENDRE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00733931</t>
    </r>
  </si>
  <si>
    <r>
      <t>KORELIO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PRO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BTP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75809145</t>
    </r>
  </si>
  <si>
    <r>
      <t>LA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MUTUELLE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DU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MEDECIN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75144501</t>
    </r>
  </si>
  <si>
    <r>
      <t>LMDE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MARSEILLE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99131601</t>
    </r>
  </si>
  <si>
    <r>
      <t>LMDE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MARSEILLE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991310601</t>
    </r>
  </si>
  <si>
    <r>
      <t>LMDE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MONTPELLIER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99342601</t>
    </r>
  </si>
  <si>
    <r>
      <t>LMDE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MONTPELLIER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993420601</t>
    </r>
  </si>
  <si>
    <r>
      <t>LMDE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PARIS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99751601</t>
    </r>
  </si>
  <si>
    <r>
      <t>LMDE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PARIS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997510601</t>
    </r>
  </si>
  <si>
    <r>
      <t>LMDE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LMDE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</si>
  <si>
    <r>
      <t>LMDE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75051847</t>
    </r>
  </si>
  <si>
    <r>
      <t>M.N.T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75049025</t>
    </r>
  </si>
  <si>
    <r>
      <t>MCD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MUTUELLE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NATIONALE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75048696</t>
    </r>
  </si>
  <si>
    <r>
      <t>MCM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13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MCM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13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</t>
    </r>
  </si>
  <si>
    <r>
      <t>MCM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13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04001376</t>
    </r>
  </si>
  <si>
    <r>
      <t>MEP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MARSEILLE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99131617</t>
    </r>
  </si>
  <si>
    <r>
      <t>MEP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MARSEILLE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991310617</t>
    </r>
  </si>
  <si>
    <r>
      <t>MEP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MEP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</si>
  <si>
    <r>
      <t>MEP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13001220</t>
    </r>
  </si>
  <si>
    <r>
      <t>MEP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13001227</t>
    </r>
  </si>
  <si>
    <r>
      <t>MFP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AJACCIO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94201599</t>
    </r>
  </si>
  <si>
    <r>
      <t>MFP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AJACCIO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942010599</t>
    </r>
  </si>
  <si>
    <r>
      <t>MFP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ANNECY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94741599</t>
    </r>
  </si>
  <si>
    <r>
      <t>MFP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ANNECY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947410599</t>
    </r>
  </si>
  <si>
    <r>
      <t>MFP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DIJON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94211599</t>
    </r>
  </si>
  <si>
    <r>
      <t>MFP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DIJON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942110599</t>
    </r>
  </si>
  <si>
    <r>
      <t>MFP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PUY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VELAY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94431599</t>
    </r>
  </si>
  <si>
    <r>
      <t>MFP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PUY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VELAY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944310599</t>
    </r>
  </si>
  <si>
    <r>
      <t>MFP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MARSEILLE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94131599</t>
    </r>
  </si>
  <si>
    <r>
      <t>MFP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MARSEILLE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941310599</t>
    </r>
  </si>
  <si>
    <r>
      <t>MFP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SRI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PARIS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94751599</t>
    </r>
  </si>
  <si>
    <r>
      <t>MFP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SRI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PARIS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947510599</t>
    </r>
  </si>
  <si>
    <r>
      <t>MG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CAYENNE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92973512</t>
    </r>
  </si>
  <si>
    <r>
      <t>MG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GUYANE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929730512</t>
    </r>
  </si>
  <si>
    <r>
      <t>MG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MARSEILLE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92131512</t>
    </r>
  </si>
  <si>
    <r>
      <t>MG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BOUCHES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DU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RHONE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921310512</t>
    </r>
  </si>
  <si>
    <r>
      <t>MG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NANTERRE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92921512</t>
    </r>
  </si>
  <si>
    <r>
      <t>MG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HAUTS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SEINE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929210512</t>
    </r>
  </si>
  <si>
    <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ALBI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91811506</t>
    </r>
  </si>
  <si>
    <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TARN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918110506</t>
    </r>
  </si>
  <si>
    <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FILIA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FIL</t>
    </r>
  </si>
  <si>
    <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FILIA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44036358</t>
    </r>
  </si>
  <si>
    <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MARSEILLE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91131506</t>
    </r>
  </si>
  <si>
    <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BOUCHES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DU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RHONE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911310506</t>
    </r>
  </si>
  <si>
    <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</si>
  <si>
    <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75044075</t>
    </r>
  </si>
  <si>
    <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TOULON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91831506</t>
    </r>
  </si>
  <si>
    <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VAR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918310506</t>
    </r>
  </si>
  <si>
    <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TOULON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TOU</t>
    </r>
  </si>
  <si>
    <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TOULON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</si>
  <si>
    <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VAUCLUSE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DIR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VAU</t>
    </r>
  </si>
  <si>
    <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VAUCLUSE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DIR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</si>
  <si>
    <r>
      <t>MNAM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TOULON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96831516</t>
    </r>
  </si>
  <si>
    <r>
      <t>MNAM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TOULON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968310516</t>
    </r>
  </si>
  <si>
    <r>
      <t>MNH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AVIGNON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95841619</t>
    </r>
  </si>
  <si>
    <r>
      <t>MNH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AVIGNON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958410619</t>
    </r>
  </si>
  <si>
    <r>
      <t>MNM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MNM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</si>
  <si>
    <r>
      <t>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pas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utiliser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75943415</t>
    </r>
  </si>
  <si>
    <r>
      <t>MPCA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(PROVENCE)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03043510</t>
    </r>
  </si>
  <si>
    <r>
      <t>MUTUELLE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FRANCE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SUD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030435100</t>
    </r>
  </si>
  <si>
    <r>
      <t>MPCA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00003335</t>
    </r>
  </si>
  <si>
    <r>
      <t>MSA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13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MSA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13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</t>
    </r>
  </si>
  <si>
    <r>
      <t>MSA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13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02130001</t>
    </r>
  </si>
  <si>
    <r>
      <t>MSA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BOUCHES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DU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RHONE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02131</t>
    </r>
  </si>
  <si>
    <r>
      <t>MSA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MARSEILLE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02131</t>
    </r>
  </si>
  <si>
    <r>
      <t>MUNICIP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MARSEILLE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MUNICIP</t>
    </r>
  </si>
  <si>
    <r>
      <t>MUNICIP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MARSEILLE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13010920</t>
    </r>
  </si>
  <si>
    <r>
      <t>MUNICIPAUX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MARSEILLE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99131616</t>
    </r>
  </si>
  <si>
    <r>
      <t>MUNICIPAUX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MARSEILLE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991310616</t>
    </r>
  </si>
  <si>
    <r>
      <t>MUTALPES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(PROVENCE)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03043430</t>
    </r>
  </si>
  <si>
    <r>
      <t>LES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MUTUELLES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DU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SOLEIL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(PROVENCE)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030434300</t>
    </r>
  </si>
  <si>
    <r>
      <t>MUTUELLE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FAMILIALE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75039950</t>
    </r>
  </si>
  <si>
    <r>
      <t>MUTUELLES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DU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SOLEIL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03054220</t>
    </r>
  </si>
  <si>
    <r>
      <t>MUTUELLES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DU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SOLEIL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030542200</t>
    </r>
  </si>
  <si>
    <r>
      <t>PARTEO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PRADO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MUTUELLE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38810255</t>
    </r>
  </si>
  <si>
    <r>
      <t>PREVADIES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44222467</t>
    </r>
  </si>
  <si>
    <r>
      <t>HARMONIE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MUTUALITE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44222467</t>
    </r>
  </si>
  <si>
    <r>
      <t>PREVADIES-EST2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54007042</t>
    </r>
  </si>
  <si>
    <r>
      <t>RAM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(COTE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AZUR)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03017110</t>
    </r>
  </si>
  <si>
    <r>
      <t>RAM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(COTE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AZUR)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030171100</t>
    </r>
  </si>
  <si>
    <r>
      <t>RAM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(PROF.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LIB.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PROVINCES)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03054110</t>
    </r>
  </si>
  <si>
    <r>
      <t>RAM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(PROFESSIONS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LIBERALES)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030541100</t>
    </r>
  </si>
  <si>
    <r>
      <t>RAM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(PROVENCE)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03043110</t>
    </r>
  </si>
  <si>
    <r>
      <t>RAM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(PROVENCE)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030431100</t>
    </r>
  </si>
  <si>
    <r>
      <t>RAM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GUADELOUPE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(ANTILLES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GUYANE)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03058780</t>
    </r>
  </si>
  <si>
    <r>
      <t>RAM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GUADELOUPE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(ANTILLES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GUYANE)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030587800</t>
    </r>
  </si>
  <si>
    <r>
      <t>SAMBO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0500405</t>
    </r>
  </si>
  <si>
    <r>
      <t>SLI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SLI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</si>
  <si>
    <r>
      <t>SLI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RC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75043069</t>
    </r>
  </si>
  <si>
    <r>
      <t>SMERRA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CLERMONT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FERRAND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99631617</t>
    </r>
  </si>
  <si>
    <r>
      <t>SMERRA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CLERMONT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FERRAND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996310617</t>
    </r>
  </si>
  <si>
    <r>
      <t>SNCF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CAISSE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MALADIE</t>
    </r>
    <r>
      <rPr>
        <sz val="10"/>
        <color theme="1"/>
        <rFont val="Calibri"/>
        <family val="2"/>
        <scheme val="minor"/>
      </rPr>
      <t xml:space="preserve"> 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04110</t>
    </r>
  </si>
  <si>
    <r>
      <t>SNCF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CAIS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PREVOYANCE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041100000</t>
    </r>
  </si>
  <si>
    <r>
      <t>SOCIETE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GENERALE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75033920</t>
    </r>
  </si>
  <si>
    <r>
      <t>SP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Sante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SP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SANTE</t>
    </r>
  </si>
  <si>
    <r>
      <t>MORNAY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MUTUELLE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34403336</t>
    </r>
  </si>
  <si>
    <r>
      <t>MUTA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SANTE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68119619</t>
    </r>
  </si>
  <si>
    <r>
      <t>SP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IPECA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97890016</t>
    </r>
  </si>
  <si>
    <r>
      <t>SP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VIVINTER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00411562</t>
    </r>
  </si>
  <si>
    <r>
      <t>SP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VIVINTER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00401562</t>
    </r>
  </si>
  <si>
    <r>
      <t>SV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MARSEILLE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(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27000000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)</t>
    </r>
    <r>
      <rPr>
        <sz val="10"/>
        <color theme="1"/>
        <rFont val="Calibri"/>
        <family val="2"/>
        <scheme val="minor"/>
      </rPr>
      <t xml:space="preserve"> 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27000000</t>
    </r>
  </si>
  <si>
    <r>
      <t>SV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MGEN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MARSEILLE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(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27000000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)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27000000</t>
    </r>
  </si>
  <si>
    <r>
      <t>TERCIANE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TERCIANE</t>
    </r>
  </si>
  <si>
    <r>
      <t>TERCIANE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75809426</t>
    </r>
  </si>
  <si>
    <r>
      <t>UDMT-MGM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UDMT-MGM</t>
    </r>
  </si>
  <si>
    <r>
      <t>UDMT-MGM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13010317</t>
    </r>
  </si>
  <si>
    <r>
      <t>UMCA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UMCA</t>
    </r>
  </si>
  <si>
    <r>
      <t>ma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nouvelle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mutuelle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06004843</t>
    </r>
  </si>
  <si>
    <r>
      <t>UNEO-MAA.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UNEO-MAA</t>
    </r>
  </si>
  <si>
    <r>
      <t>UNEO=NE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PLUS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PRENDRE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00503380</t>
    </r>
  </si>
  <si>
    <r>
      <t>UNEO=NE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PLUS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PRENDRE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00733931</t>
    </r>
  </si>
  <si>
    <r>
      <t>UNEO-MNM.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UNEO-MNM</t>
    </r>
  </si>
  <si>
    <r>
      <t>UNEO+NE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PLUS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PRENDRE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00733931</t>
    </r>
  </si>
  <si>
    <r>
      <t>VIAMEDIS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VIAMEDIS</t>
    </r>
  </si>
  <si>
    <r>
      <t>VIAMEDIS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75990010</t>
    </r>
  </si>
  <si>
    <r>
      <t>bnp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paribas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75049678</t>
    </r>
  </si>
  <si>
    <r>
      <t>mba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radiance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35003086</t>
    </r>
  </si>
  <si>
    <r>
      <t>mcl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mut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construct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interpro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13011521</t>
    </r>
  </si>
  <si>
    <r>
      <t>mut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cheminots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france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75035933</t>
    </r>
  </si>
  <si>
    <r>
      <t>mut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est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67990333</t>
    </r>
  </si>
  <si>
    <r>
      <t>mut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sapeurs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pompiers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31006531</t>
    </r>
  </si>
  <si>
    <r>
      <t>mut'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sante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98532005</t>
    </r>
  </si>
  <si>
    <r>
      <t>mutuelles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provencales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d'aubagne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13011200</t>
    </r>
  </si>
  <si>
    <r>
      <t>mutuelle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provencale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d'aubagne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13011200</t>
    </r>
  </si>
  <si>
    <r>
      <t>prevyants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c.c.i.m.p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13007644</t>
    </r>
  </si>
  <si>
    <r>
      <t>sp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plaisante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00401737</t>
    </r>
  </si>
  <si>
    <r>
      <t>viasante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udsma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-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>12001052</t>
    </r>
  </si>
  <si>
    <t>PAYEURS</t>
  </si>
  <si>
    <t>MUTIEG</t>
  </si>
  <si>
    <t>CARTE BLANCHE</t>
  </si>
  <si>
    <t>CAVIMAC</t>
  </si>
  <si>
    <t>CGSS 971</t>
  </si>
  <si>
    <t>CGSS 972</t>
  </si>
  <si>
    <t>ENIM</t>
  </si>
  <si>
    <t>CNMSS</t>
  </si>
  <si>
    <t>CPAM 051</t>
  </si>
  <si>
    <t>CPAM 061</t>
  </si>
  <si>
    <t>CPAM 111</t>
  </si>
  <si>
    <t>CPAM 131</t>
  </si>
  <si>
    <t>CPAM 201</t>
  </si>
  <si>
    <t>CPAM 202</t>
  </si>
  <si>
    <t>CPAM 211</t>
  </si>
  <si>
    <t>CPAM 261</t>
  </si>
  <si>
    <t>CPAM 271</t>
  </si>
  <si>
    <t>CPAM 281</t>
  </si>
  <si>
    <t>CPAM 341</t>
  </si>
  <si>
    <t>CPAM 342</t>
  </si>
  <si>
    <t>CPAM 441</t>
  </si>
  <si>
    <t>CPAM 491</t>
  </si>
  <si>
    <t>CPAM 571</t>
  </si>
  <si>
    <t>CPAM 711</t>
  </si>
  <si>
    <t>CPAM 731</t>
  </si>
  <si>
    <t>CPAM 741</t>
  </si>
  <si>
    <t>CPAM 751</t>
  </si>
  <si>
    <t>CPAM 763</t>
  </si>
  <si>
    <t>CPAM 771</t>
  </si>
  <si>
    <t>CPAM 831</t>
  </si>
  <si>
    <t>CPAM 841</t>
  </si>
  <si>
    <t>CPAM 921</t>
  </si>
  <si>
    <t>CPAM 931</t>
  </si>
  <si>
    <t>CPAM 941</t>
  </si>
  <si>
    <t>EOVI</t>
  </si>
  <si>
    <t>HARMONIE MUTUELLE</t>
  </si>
  <si>
    <t>MSA 84</t>
  </si>
  <si>
    <t>UNILIA</t>
  </si>
  <si>
    <t>GMC</t>
  </si>
  <si>
    <t>03 043 2700</t>
  </si>
  <si>
    <t>MUT HARMONIE MUTUELLE</t>
  </si>
  <si>
    <t>MUT HARMONIE MUTUELLE ATLANTIQUE</t>
  </si>
  <si>
    <t>ISANTE</t>
  </si>
  <si>
    <t>KORELIO</t>
  </si>
  <si>
    <t>MEDECIN</t>
  </si>
  <si>
    <t>LMDE</t>
  </si>
  <si>
    <t>MNT</t>
  </si>
  <si>
    <t>MCD</t>
  </si>
  <si>
    <t>MUT DU SOLEIL</t>
  </si>
  <si>
    <t>MEP</t>
  </si>
  <si>
    <t>MFP</t>
  </si>
  <si>
    <t>MUTUELLE GENERALE</t>
  </si>
  <si>
    <t>MGEN</t>
  </si>
  <si>
    <t>MGEN FILIA</t>
  </si>
  <si>
    <t>- NPU</t>
  </si>
  <si>
    <t>MNAM</t>
  </si>
  <si>
    <t>MNH</t>
  </si>
  <si>
    <t>FRANCE PLUS</t>
  </si>
  <si>
    <t>MSA 13</t>
  </si>
  <si>
    <t>SP PLANSANTE</t>
  </si>
  <si>
    <t>VIASANTE</t>
  </si>
  <si>
    <t>MUT FRANCE PLUS</t>
  </si>
  <si>
    <t>MUNICIPAUX DE MARSEILLE</t>
  </si>
  <si>
    <t>MUT MUNICICPAUX DE MARSEILLE</t>
  </si>
  <si>
    <t>LES MUTUELLES DU SOLEIL (PROVENCE)</t>
  </si>
  <si>
    <t>MUTUELLES DU SOLEIL</t>
  </si>
  <si>
    <t>PARTEO</t>
  </si>
  <si>
    <t>RAM</t>
  </si>
  <si>
    <t>RAM GUADELOUPE</t>
  </si>
  <si>
    <t>SAMBO</t>
  </si>
  <si>
    <t>SMERRA</t>
  </si>
  <si>
    <t>SNCF</t>
  </si>
  <si>
    <t>MUT GROUPE SOCIETE GENERALE</t>
  </si>
  <si>
    <t>SP KLESIA</t>
  </si>
  <si>
    <t>SP MUTA SANTE</t>
  </si>
  <si>
    <t>SP IPECA</t>
  </si>
  <si>
    <t>TERCIANE</t>
  </si>
  <si>
    <t>SP VIVINTER</t>
  </si>
  <si>
    <t>MA NOUVELLE MUTUELLE</t>
  </si>
  <si>
    <t>VIAMEDIS</t>
  </si>
  <si>
    <t>BNP PARIBAS</t>
  </si>
  <si>
    <t>MPCM</t>
  </si>
  <si>
    <t>MFCF</t>
  </si>
  <si>
    <t>MUT DE L'EST</t>
  </si>
  <si>
    <t>MNSP</t>
  </si>
  <si>
    <t>MFP -MUT'SANTE</t>
  </si>
  <si>
    <t>MUT PAYS MARTEGAL</t>
  </si>
  <si>
    <t>CHAMBRE COMMERCE</t>
  </si>
  <si>
    <t>Date de délivrance</t>
  </si>
  <si>
    <r>
      <t>OLIVIER*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Denise</t>
    </r>
  </si>
  <si>
    <r>
      <t>2240878551203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92</t>
    </r>
  </si>
  <si>
    <r>
      <t>KUNZEOVA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Elke</t>
    </r>
  </si>
  <si>
    <r>
      <t>2420799116001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45</t>
    </r>
  </si>
  <si>
    <r>
      <t>TRAN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VAN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Vu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anh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lam</t>
    </r>
  </si>
  <si>
    <r>
      <t>1930613001058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94</t>
    </r>
  </si>
  <si>
    <r>
      <t>TORRES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Ramon</t>
    </r>
  </si>
  <si>
    <r>
      <t>1271199350060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23</t>
    </r>
  </si>
  <si>
    <r>
      <t>LEROI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ALEXIS</t>
    </r>
  </si>
  <si>
    <r>
      <t>1741027229052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85</t>
    </r>
  </si>
  <si>
    <r>
      <t>ROBERT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FREDERIQUE</t>
    </r>
  </si>
  <si>
    <r>
      <t>2700504070019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46</t>
    </r>
  </si>
  <si>
    <r>
      <t>DESTRO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Pauline</t>
    </r>
  </si>
  <si>
    <r>
      <t>2510713055090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78</t>
    </r>
  </si>
  <si>
    <r>
      <t>PETROLESI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PHILOMENE</t>
    </r>
  </si>
  <si>
    <r>
      <t>2271099351439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33</t>
    </r>
  </si>
  <si>
    <r>
      <t>PERRET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ANNE</t>
    </r>
  </si>
  <si>
    <r>
      <t>2550169383050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17</t>
    </r>
  </si>
  <si>
    <r>
      <t>BRUYAT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CAMILLE</t>
    </r>
  </si>
  <si>
    <r>
      <t>1671074243649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82</t>
    </r>
  </si>
  <si>
    <r>
      <t>MAUREL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FREDERIC</t>
    </r>
  </si>
  <si>
    <r>
      <t>1650306088166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53</t>
    </r>
  </si>
  <si>
    <r>
      <t>DUPOIRON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LUCIE</t>
    </r>
  </si>
  <si>
    <r>
      <t>2881271153037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03</t>
    </r>
  </si>
  <si>
    <r>
      <t>NAHON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PATRICK</t>
    </r>
  </si>
  <si>
    <r>
      <t>1601199109169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95</t>
    </r>
  </si>
  <si>
    <r>
      <t>SCHNEIDER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ERIC</t>
    </r>
  </si>
  <si>
    <r>
      <t>1850967447038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72</t>
    </r>
  </si>
  <si>
    <r>
      <t>RAHOU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BENAMAR</t>
    </r>
  </si>
  <si>
    <r>
      <t>1370992513018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80</t>
    </r>
  </si>
  <si>
    <r>
      <t>LAPLACE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RENE</t>
    </r>
  </si>
  <si>
    <r>
      <t>1550157758004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51</t>
    </r>
  </si>
  <si>
    <r>
      <t>GARNIER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JACQUES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MARIE</t>
    </r>
  </si>
  <si>
    <r>
      <t>1320261001007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28</t>
    </r>
  </si>
  <si>
    <r>
      <t>POLICAND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DEBORAH MELISSA</t>
    </r>
  </si>
  <si>
    <r>
      <t>2760897101493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56</t>
    </r>
  </si>
  <si>
    <r>
      <t>LE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BRIS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ARMELLE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ALBERTI</t>
    </r>
    <r>
      <rPr>
        <sz val="9"/>
        <color theme="1"/>
        <rFont val="Calibri"/>
        <family val="2"/>
        <scheme val="minor"/>
      </rPr>
      <t xml:space="preserve"> </t>
    </r>
  </si>
  <si>
    <r>
      <t>LALLEMENT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Olivier</t>
    </r>
  </si>
  <si>
    <r>
      <t>1720613055719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06</t>
    </r>
  </si>
  <si>
    <r>
      <t>NOE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Colette</t>
    </r>
  </si>
  <si>
    <r>
      <t>1340199350611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36</t>
    </r>
  </si>
  <si>
    <r>
      <t>NOE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JEAN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RENE</t>
    </r>
  </si>
  <si>
    <r>
      <t>FAURE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AMANDINE</t>
    </r>
  </si>
  <si>
    <r>
      <t>2880613004020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43</t>
    </r>
  </si>
  <si>
    <r>
      <t>NURY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Marine</t>
    </r>
  </si>
  <si>
    <r>
      <t>1650855029070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94</t>
    </r>
  </si>
  <si>
    <r>
      <t>PIQUET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Aymeric</t>
    </r>
  </si>
  <si>
    <r>
      <t>1891213005048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82</t>
    </r>
  </si>
  <si>
    <r>
      <t>GUIDOUX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PIERRE</t>
    </r>
  </si>
  <si>
    <r>
      <t>1261156184205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54</t>
    </r>
  </si>
  <si>
    <r>
      <t>ESPITALLIER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AUDREY</t>
    </r>
  </si>
  <si>
    <r>
      <t>2820413001260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58</t>
    </r>
  </si>
  <si>
    <r>
      <t>BONNET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MELANIE</t>
    </r>
  </si>
  <si>
    <r>
      <t>2850405061019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23</t>
    </r>
  </si>
  <si>
    <r>
      <t>GROUT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Josette</t>
    </r>
  </si>
  <si>
    <r>
      <t>2491080021083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24</t>
    </r>
  </si>
  <si>
    <r>
      <t>1660757631022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05</t>
    </r>
  </si>
  <si>
    <r>
      <t>VAUGIN%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Max</t>
    </r>
  </si>
  <si>
    <r>
      <t>1951211262161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70</t>
    </r>
  </si>
  <si>
    <r>
      <t>EMERY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RYAN</t>
    </r>
  </si>
  <si>
    <r>
      <t>2600993900202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80</t>
    </r>
  </si>
  <si>
    <r>
      <t>BESOMBES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JACQUELINE</t>
    </r>
  </si>
  <si>
    <r>
      <t>1260675111235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69</t>
    </r>
  </si>
  <si>
    <r>
      <t>CALDERARO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DENISE</t>
    </r>
  </si>
  <si>
    <r>
      <t>2570699350848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60</t>
    </r>
  </si>
  <si>
    <r>
      <t>NICOLINI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CLEMENTINE</t>
    </r>
  </si>
  <si>
    <r>
      <t>2831275108045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27</t>
    </r>
  </si>
  <si>
    <r>
      <t>GILBERT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DANIELLE</t>
    </r>
  </si>
  <si>
    <r>
      <t>2410793610023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61</t>
    </r>
  </si>
  <si>
    <r>
      <t>AMORY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ISABELLE</t>
    </r>
  </si>
  <si>
    <r>
      <t>2670613001065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50</t>
    </r>
  </si>
  <si>
    <r>
      <t>RAFFIN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CHRISTINE</t>
    </r>
  </si>
  <si>
    <r>
      <t>2541075073101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82</t>
    </r>
  </si>
  <si>
    <r>
      <t>GERIN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ROGER</t>
    </r>
  </si>
  <si>
    <r>
      <t>1410913055718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22</t>
    </r>
  </si>
  <si>
    <r>
      <t>MARQUET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DOMINIQUE</t>
    </r>
  </si>
  <si>
    <r>
      <t>1430975112119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49</t>
    </r>
  </si>
  <si>
    <r>
      <t>LELLOUCHE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MIREILLE</t>
    </r>
  </si>
  <si>
    <r>
      <t>2251291802174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15</t>
    </r>
  </si>
  <si>
    <r>
      <t>HONTEBEYRIE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GUY</t>
    </r>
  </si>
  <si>
    <r>
      <t>1320699351115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01</t>
    </r>
  </si>
  <si>
    <r>
      <t>MOLINA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JACQUELINE</t>
    </r>
  </si>
  <si>
    <r>
      <t>2480799350466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26</t>
    </r>
  </si>
  <si>
    <r>
      <t>NAUDET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Jacques</t>
    </r>
  </si>
  <si>
    <r>
      <t>1230345208216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27</t>
    </r>
  </si>
  <si>
    <r>
      <t>MALATERRE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Vincent</t>
    </r>
  </si>
  <si>
    <r>
      <t>1890413001349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64</t>
    </r>
  </si>
  <si>
    <r>
      <t>SENALDA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Gloria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Maria</t>
    </r>
  </si>
  <si>
    <r>
      <t>2630799134292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28</t>
    </r>
  </si>
  <si>
    <r>
      <t>PASTIKOVA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Zuzana</t>
    </r>
  </si>
  <si>
    <r>
      <t>8113100048769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64</t>
    </r>
  </si>
  <si>
    <r>
      <t>SEGOND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PATRICK</t>
    </r>
  </si>
  <si>
    <r>
      <t>1700113001079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53</t>
    </r>
  </si>
  <si>
    <r>
      <t>DI-SARRO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ADRIEN</t>
    </r>
  </si>
  <si>
    <r>
      <t>1860813055845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02</t>
    </r>
  </si>
  <si>
    <r>
      <t>DUPONT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Christian</t>
    </r>
  </si>
  <si>
    <r>
      <t>7113100051733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60</t>
    </r>
  </si>
  <si>
    <r>
      <t>ADAMI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Jean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Pierre</t>
    </r>
  </si>
  <si>
    <r>
      <t>1190620070001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63</t>
    </r>
  </si>
  <si>
    <r>
      <t>BURON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PHILIPPE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ALEXAN</t>
    </r>
  </si>
  <si>
    <r>
      <t>1780572181264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16</t>
    </r>
  </si>
  <si>
    <r>
      <t>MBOUMBA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Hans</t>
    </r>
  </si>
  <si>
    <r>
      <t>1890299000000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29</t>
    </r>
  </si>
  <si>
    <r>
      <t>GOSA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Anne</t>
    </r>
  </si>
  <si>
    <r>
      <t>2590699231039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73</t>
    </r>
  </si>
  <si>
    <r>
      <t>LONG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DEPAQUIT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MARIE France</t>
    </r>
  </si>
  <si>
    <r>
      <t>2410591110234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31</t>
    </r>
  </si>
  <si>
    <r>
      <t>LE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VIZON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LAURE</t>
    </r>
  </si>
  <si>
    <r>
      <t>2640875109008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28</t>
    </r>
  </si>
  <si>
    <r>
      <t>PIERRON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MONTLUEL Jocelyne</t>
    </r>
  </si>
  <si>
    <r>
      <t>2530199353347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05</t>
    </r>
  </si>
  <si>
    <r>
      <t>GIEY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PIERRE-ANTOIN</t>
    </r>
  </si>
  <si>
    <r>
      <t>1861299411001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33</t>
    </r>
  </si>
  <si>
    <r>
      <t>LAMARE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Gabriel</t>
    </r>
  </si>
  <si>
    <r>
      <t>1300453020002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03</t>
    </r>
  </si>
  <si>
    <r>
      <t>MARTINELLI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IRENE DANIELLE</t>
    </r>
  </si>
  <si>
    <r>
      <t>2401120277002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31</t>
    </r>
  </si>
  <si>
    <r>
      <t>CASTIONI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JOY</t>
    </r>
  </si>
  <si>
    <r>
      <t>2920221231326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17</t>
    </r>
  </si>
  <si>
    <r>
      <t>ROCHE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Daniela</t>
    </r>
  </si>
  <si>
    <r>
      <t>2951299301290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31</t>
    </r>
  </si>
  <si>
    <r>
      <t>BRUNIER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ROSE-MARIE</t>
    </r>
  </si>
  <si>
    <r>
      <t>2490142207031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34</t>
    </r>
  </si>
  <si>
    <r>
      <t>ROURE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FLORIAN</t>
    </r>
  </si>
  <si>
    <r>
      <t>1850292026046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73</t>
    </r>
  </si>
  <si>
    <r>
      <t>TRAORE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AMINATA</t>
    </r>
  </si>
  <si>
    <r>
      <t>2860578361160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33</t>
    </r>
  </si>
  <si>
    <r>
      <t>SERVOIN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MAURICE</t>
    </r>
  </si>
  <si>
    <r>
      <t>1220828410201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02</t>
    </r>
  </si>
  <si>
    <r>
      <t>FOUET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JOSEPHE</t>
    </r>
  </si>
  <si>
    <r>
      <t>2261131523002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24</t>
    </r>
  </si>
  <si>
    <r>
      <t>AZEMA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Julien</t>
    </r>
  </si>
  <si>
    <r>
      <t>1940934032142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64</t>
    </r>
  </si>
  <si>
    <r>
      <t>POUESSEL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JULES-EDOUARD</t>
    </r>
  </si>
  <si>
    <r>
      <t>2670432208055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95</t>
    </r>
  </si>
  <si>
    <r>
      <t>CASTRO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JEAN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LUC</t>
    </r>
  </si>
  <si>
    <r>
      <t>1610599351154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77</t>
    </r>
  </si>
  <si>
    <r>
      <t>OMANAA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BADRIDIN</t>
    </r>
  </si>
  <si>
    <r>
      <t>1780149007232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05</t>
    </r>
  </si>
  <si>
    <r>
      <t>TURCO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GASPARD</t>
    </r>
  </si>
  <si>
    <r>
      <t>1630857463294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86</t>
    </r>
  </si>
  <si>
    <r>
      <t>BARLET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AIMEE</t>
    </r>
  </si>
  <si>
    <r>
      <t>2900242187127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97</t>
    </r>
  </si>
  <si>
    <r>
      <t>LASSOUED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ZENA</t>
    </r>
  </si>
  <si>
    <r>
      <t>2850905061076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46</t>
    </r>
  </si>
  <si>
    <r>
      <t>VIGNY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Jeremy</t>
    </r>
  </si>
  <si>
    <r>
      <t>1940174008250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50</t>
    </r>
  </si>
  <si>
    <r>
      <t>CLEMENT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CLAIRE</t>
    </r>
  </si>
  <si>
    <r>
      <t>2840613001043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15</t>
    </r>
  </si>
  <si>
    <r>
      <t>CAUFOURIER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MARTINE</t>
    </r>
  </si>
  <si>
    <r>
      <t>1491276114365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52</t>
    </r>
  </si>
  <si>
    <r>
      <t>STARTEK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SOLANGE</t>
    </r>
  </si>
  <si>
    <r>
      <t>2450477164011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61</t>
    </r>
  </si>
  <si>
    <r>
      <t>POMELAS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Etienne</t>
    </r>
  </si>
  <si>
    <r>
      <t>1290211164001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36</t>
    </r>
  </si>
  <si>
    <r>
      <t>THEIL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GERALDINE</t>
    </r>
  </si>
  <si>
    <r>
      <t>2460810387041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15</t>
    </r>
  </si>
  <si>
    <r>
      <t>FERREOL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GUY</t>
    </r>
  </si>
  <si>
    <r>
      <t>1370913001032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02</t>
    </r>
  </si>
  <si>
    <r>
      <t>MELIA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Eliane</t>
    </r>
  </si>
  <si>
    <r>
      <t>2290713055248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28</t>
    </r>
  </si>
  <si>
    <r>
      <t>COLLIN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ALICE</t>
    </r>
  </si>
  <si>
    <r>
      <t>2791092035025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02</t>
    </r>
  </si>
  <si>
    <r>
      <t>BLOCH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Jean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Pierre</t>
    </r>
  </si>
  <si>
    <r>
      <t>1590575107015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37</t>
    </r>
  </si>
  <si>
    <r>
      <t>BALANDRADE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LAURIE</t>
    </r>
  </si>
  <si>
    <r>
      <t>2910883137347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26</t>
    </r>
  </si>
  <si>
    <r>
      <t>CORSO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ALEXANDRE</t>
    </r>
  </si>
  <si>
    <r>
      <t>2590499353111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92</t>
    </r>
  </si>
  <si>
    <r>
      <t>GUIRAUDOU%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Myron</t>
    </r>
  </si>
  <si>
    <r>
      <t>1980283118029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40</t>
    </r>
  </si>
  <si>
    <r>
      <t>DESVAUX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ROXANE</t>
    </r>
  </si>
  <si>
    <r>
      <t>2700175114448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02</t>
    </r>
  </si>
  <si>
    <r>
      <t>DEBLON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VIRGINIE</t>
    </r>
  </si>
  <si>
    <r>
      <t>2780675114185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50</t>
    </r>
  </si>
  <si>
    <r>
      <t>MAES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Simone</t>
    </r>
  </si>
  <si>
    <r>
      <t>2251284026003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84</t>
    </r>
  </si>
  <si>
    <r>
      <t>RAYMOND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RENEE</t>
    </r>
  </si>
  <si>
    <r>
      <t>2590884087148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65</t>
    </r>
  </si>
  <si>
    <r>
      <t>MAZLOUMIAN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THOMAS</t>
    </r>
  </si>
  <si>
    <r>
      <t>1930384089041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65</t>
    </r>
  </si>
  <si>
    <r>
      <t>VAULPRE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CLAUDE</t>
    </r>
  </si>
  <si>
    <r>
      <t>1381199350292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28</t>
    </r>
  </si>
  <si>
    <r>
      <t>LESAGE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Dany</t>
    </r>
  </si>
  <si>
    <r>
      <t>1471259152249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70</t>
    </r>
  </si>
  <si>
    <r>
      <t>CAPY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Rene</t>
    </r>
  </si>
  <si>
    <r>
      <t>1410475115202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88</t>
    </r>
  </si>
  <si>
    <r>
      <t>GREGOIRE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EDWARD</t>
    </r>
  </si>
  <si>
    <r>
      <t>1290884074001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85</t>
    </r>
  </si>
  <si>
    <r>
      <t>SOLEILHET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CLAUDE</t>
    </r>
  </si>
  <si>
    <r>
      <t>2401181004052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25</t>
    </r>
  </si>
  <si>
    <r>
      <t>MOREE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CAROLE</t>
    </r>
  </si>
  <si>
    <r>
      <t>2710628085216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76</t>
    </r>
  </si>
  <si>
    <r>
      <t>BALLAND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FRANCOISE</t>
    </r>
  </si>
  <si>
    <r>
      <t>2540673065037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85</t>
    </r>
  </si>
  <si>
    <r>
      <t>HADDOUCHE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GHENIMA</t>
    </r>
  </si>
  <si>
    <r>
      <t>2270999352192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40</t>
    </r>
  </si>
  <si>
    <r>
      <t>CHAZAL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CHANTAL</t>
    </r>
  </si>
  <si>
    <r>
      <t>2520799350544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43</t>
    </r>
  </si>
  <si>
    <r>
      <t>PEZZOT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MARCELLE</t>
    </r>
  </si>
  <si>
    <r>
      <t>2301075112290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93</t>
    </r>
  </si>
  <si>
    <r>
      <t>DECIS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MIREILLE</t>
    </r>
  </si>
  <si>
    <r>
      <t>2171013055127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09</t>
    </r>
  </si>
  <si>
    <r>
      <t>HALIMI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GUY</t>
    </r>
  </si>
  <si>
    <r>
      <t>1340996151032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04</t>
    </r>
  </si>
  <si>
    <r>
      <t>AUBREE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Micheline</t>
    </r>
  </si>
  <si>
    <r>
      <t>2310578596001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08</t>
    </r>
  </si>
  <si>
    <r>
      <t>RICHIARDI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RODRIGUEZ MANUELA</t>
    </r>
  </si>
  <si>
    <r>
      <t>2560699134563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84</t>
    </r>
  </si>
  <si>
    <r>
      <t>BELTRANDO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Paulette</t>
    </r>
  </si>
  <si>
    <r>
      <t>2280484051001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31</t>
    </r>
  </si>
  <si>
    <r>
      <t>BOUAZZA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RACHIDA</t>
    </r>
  </si>
  <si>
    <r>
      <t>2461299352619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88</t>
    </r>
  </si>
  <si>
    <r>
      <t>REGIS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PERRINE</t>
    </r>
  </si>
  <si>
    <r>
      <t>2890213001166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68</t>
    </r>
  </si>
  <si>
    <r>
      <t>REYNAUD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ARLETTE</t>
    </r>
  </si>
  <si>
    <r>
      <t>2320313055237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22</t>
    </r>
  </si>
  <si>
    <r>
      <t>ESTIENNE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ANTHONY</t>
    </r>
  </si>
  <si>
    <r>
      <t>2670813001115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32</t>
    </r>
  </si>
  <si>
    <r>
      <t>MOUIS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MICHEL</t>
    </r>
  </si>
  <si>
    <r>
      <t>1411299353809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66</t>
    </r>
  </si>
  <si>
    <r>
      <t>DEHARO==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louise</t>
    </r>
  </si>
  <si>
    <r>
      <t>2180399352482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95</t>
    </r>
  </si>
  <si>
    <r>
      <t>FOUQUE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ROGER</t>
    </r>
  </si>
  <si>
    <r>
      <t>1370313001044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88</t>
    </r>
  </si>
  <si>
    <r>
      <t>TELOU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IRENE</t>
    </r>
  </si>
  <si>
    <r>
      <t>2540466009003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16</t>
    </r>
  </si>
  <si>
    <r>
      <t>BARATEAU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CHLOE</t>
    </r>
  </si>
  <si>
    <r>
      <t>1630775012200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16</t>
    </r>
  </si>
  <si>
    <r>
      <t>HAVEL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Evelyne</t>
    </r>
  </si>
  <si>
    <r>
      <t>1450976410055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69</t>
    </r>
  </si>
  <si>
    <r>
      <t>LEPRETRE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VICTOR</t>
    </r>
  </si>
  <si>
    <r>
      <t>1630862048099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83</t>
    </r>
  </si>
  <si>
    <r>
      <t>LUBIN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VANESSA</t>
    </r>
  </si>
  <si>
    <r>
      <t>2701293001090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45</t>
    </r>
  </si>
  <si>
    <r>
      <t>AUBERGIER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JACQUELINE</t>
    </r>
  </si>
  <si>
    <r>
      <t>2370696111100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18</t>
    </r>
  </si>
  <si>
    <r>
      <t>DESPIERRES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DANIELLE</t>
    </r>
  </si>
  <si>
    <r>
      <t>1501275012023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37</t>
    </r>
  </si>
  <si>
    <r>
      <t>VERNE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ALAIN</t>
    </r>
  </si>
  <si>
    <r>
      <t>1320913001002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83</t>
    </r>
  </si>
  <si>
    <r>
      <t>BOUSKILA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AUDREY</t>
    </r>
  </si>
  <si>
    <r>
      <t>2630975007048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09</t>
    </r>
  </si>
  <si>
    <r>
      <t>ARROUAS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Armand</t>
    </r>
  </si>
  <si>
    <r>
      <t>1510593803311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10</t>
    </r>
  </si>
  <si>
    <r>
      <t>BEN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AMEUR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Fredj</t>
    </r>
  </si>
  <si>
    <r>
      <t>1891299351000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38</t>
    </r>
  </si>
  <si>
    <r>
      <t>2870299242000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92</t>
    </r>
  </si>
  <si>
    <r>
      <t>MANEN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Alexandre</t>
    </r>
  </si>
  <si>
    <r>
      <t>1920426362177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63</t>
    </r>
  </si>
  <si>
    <r>
      <t>SPIELDENNER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JULIA</t>
    </r>
  </si>
  <si>
    <r>
      <t>2920792051319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95</t>
    </r>
  </si>
  <si>
    <r>
      <t>LANGEL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Juliette</t>
    </r>
  </si>
  <si>
    <r>
      <t>2660384137039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94</t>
    </r>
  </si>
  <si>
    <r>
      <t>GAILLAUD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JULIE</t>
    </r>
  </si>
  <si>
    <r>
      <t>2910313155653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20</t>
    </r>
  </si>
  <si>
    <r>
      <t>MOREAU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CLARISSE</t>
    </r>
  </si>
  <si>
    <r>
      <t>2930285092244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67</t>
    </r>
  </si>
  <si>
    <r>
      <t>PUCEK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JOSEPH</t>
    </r>
  </si>
  <si>
    <r>
      <t>1930216341245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38</t>
    </r>
  </si>
  <si>
    <r>
      <t>MAALAOUI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ZIED</t>
    </r>
  </si>
  <si>
    <r>
      <t>1801113054014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41</t>
    </r>
  </si>
  <si>
    <r>
      <t>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SAIBIA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Sadok</t>
    </r>
  </si>
  <si>
    <r>
      <t>1380699351635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60</t>
    </r>
  </si>
  <si>
    <r>
      <t>OELHOFFEN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Martine</t>
    </r>
  </si>
  <si>
    <r>
      <t>2521217299063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80</t>
    </r>
  </si>
  <si>
    <r>
      <t>DE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SALEON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TERRA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MARIE THERESE</t>
    </r>
  </si>
  <si>
    <r>
      <t>2231113108013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01</t>
    </r>
  </si>
  <si>
    <r>
      <t>JARDI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ANDREE</t>
    </r>
  </si>
  <si>
    <r>
      <t>2370213001004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62</t>
    </r>
  </si>
  <si>
    <r>
      <t>SAMAT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JANINE</t>
    </r>
  </si>
  <si>
    <r>
      <t>2310813020001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79</t>
    </r>
  </si>
  <si>
    <r>
      <t>GRANDPERRET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Loic</t>
    </r>
  </si>
  <si>
    <r>
      <t>1770974243025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06</t>
    </r>
  </si>
  <si>
    <r>
      <t>COUDERC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LUCIENNE</t>
    </r>
  </si>
  <si>
    <r>
      <t>2271013005004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75</t>
    </r>
  </si>
  <si>
    <r>
      <t>TEYSSIER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RENE</t>
    </r>
  </si>
  <si>
    <r>
      <t>1390204070002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32</t>
    </r>
  </si>
  <si>
    <r>
      <t>MALATESTA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MARIE-HEIDI</t>
    </r>
  </si>
  <si>
    <r>
      <t>282032A004062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85</t>
    </r>
  </si>
  <si>
    <r>
      <t>MARANTZ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LAURE</t>
    </r>
  </si>
  <si>
    <r>
      <t>2851184089036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55</t>
    </r>
  </si>
  <si>
    <r>
      <t>COURTINES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ODETTE</t>
    </r>
  </si>
  <si>
    <r>
      <t>2240513001046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26</t>
    </r>
  </si>
  <si>
    <r>
      <t>CARBONEL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GEORGES</t>
    </r>
  </si>
  <si>
    <r>
      <t>1440713027005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38</t>
    </r>
  </si>
  <si>
    <r>
      <t>MONACHON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ANNICK</t>
    </r>
  </si>
  <si>
    <r>
      <t>2520975113319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07</t>
    </r>
  </si>
  <si>
    <r>
      <t>MICHEL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ANNIE</t>
    </r>
  </si>
  <si>
    <r>
      <t>2290413001025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77</t>
    </r>
  </si>
  <si>
    <r>
      <t>HOURS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GEORGES</t>
    </r>
  </si>
  <si>
    <r>
      <t>1201213055014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57</t>
    </r>
  </si>
  <si>
    <r>
      <t>LEVY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Therese</t>
    </r>
  </si>
  <si>
    <r>
      <t>2230995031001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77</t>
    </r>
  </si>
  <si>
    <r>
      <t>BOULOGNE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RAYMONDE</t>
    </r>
  </si>
  <si>
    <r>
      <t>2280775115324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19</t>
    </r>
  </si>
  <si>
    <r>
      <t>REGOLO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DENISE</t>
    </r>
  </si>
  <si>
    <r>
      <t>1220299027879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71</t>
    </r>
  </si>
  <si>
    <r>
      <t>MURET=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Bernadette</t>
    </r>
  </si>
  <si>
    <r>
      <t>2180915029002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19</t>
    </r>
  </si>
  <si>
    <r>
      <t>PEREZ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Gaston</t>
    </r>
  </si>
  <si>
    <r>
      <t>1270313001001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39</t>
    </r>
  </si>
  <si>
    <r>
      <t>BAUDELET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GODELIEVE</t>
    </r>
  </si>
  <si>
    <r>
      <t>2420299131257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35</t>
    </r>
  </si>
  <si>
    <r>
      <t>XU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YANG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Yang</t>
    </r>
  </si>
  <si>
    <r>
      <t>2890499216186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38</t>
    </r>
  </si>
  <si>
    <r>
      <t>JAMAULT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Antoine</t>
    </r>
  </si>
  <si>
    <r>
      <t>1901229019103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96</t>
    </r>
  </si>
  <si>
    <r>
      <t>FADLALLAH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Haissam</t>
    </r>
  </si>
  <si>
    <r>
      <t>1860299205048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89</t>
    </r>
  </si>
  <si>
    <r>
      <t>TABET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CHARLOTTE</t>
    </r>
  </si>
  <si>
    <r>
      <t>2900313055781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31</t>
    </r>
  </si>
  <si>
    <r>
      <t>ASTORG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Guillaume</t>
    </r>
  </si>
  <si>
    <r>
      <t>185032B033011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69</t>
    </r>
  </si>
  <si>
    <r>
      <t>BERAL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ALICE</t>
    </r>
  </si>
  <si>
    <r>
      <t>2880534172234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26</t>
    </r>
  </si>
  <si>
    <r>
      <t>CASALTA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PIERRE</t>
    </r>
  </si>
  <si>
    <r>
      <t>1380313055451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49</t>
    </r>
  </si>
  <si>
    <r>
      <t>BERARD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Suzanne</t>
    </r>
  </si>
  <si>
    <r>
      <t>2230513001035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86</t>
    </r>
  </si>
  <si>
    <r>
      <t>PIRON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NAZIK</t>
    </r>
  </si>
  <si>
    <r>
      <t>2820599252006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79</t>
    </r>
  </si>
  <si>
    <r>
      <t>PORTELLO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Dominique</t>
    </r>
  </si>
  <si>
    <r>
      <t>1951208105300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66</t>
    </r>
  </si>
  <si>
    <r>
      <t>DAVID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BERNARD</t>
    </r>
  </si>
  <si>
    <r>
      <t>1500699331037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88</t>
    </r>
  </si>
  <si>
    <r>
      <t>ROSE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CLAUDETTE</t>
    </r>
  </si>
  <si>
    <r>
      <t>2451213001006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22</t>
    </r>
  </si>
  <si>
    <r>
      <t>BOUVIER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LOUISE</t>
    </r>
  </si>
  <si>
    <r>
      <t>2611013055031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83</t>
    </r>
  </si>
  <si>
    <r>
      <t>COMPAIN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AGNES</t>
    </r>
  </si>
  <si>
    <r>
      <t>1390572181129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25</t>
    </r>
  </si>
  <si>
    <r>
      <t>FINART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CORINNE</t>
    </r>
  </si>
  <si>
    <r>
      <t>2611059606293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91</t>
    </r>
  </si>
  <si>
    <r>
      <t>CHARNAY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GINETTE</t>
    </r>
  </si>
  <si>
    <r>
      <t>1511271106082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30</t>
    </r>
  </si>
  <si>
    <r>
      <t>MOUNIER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MONIQUE</t>
    </r>
  </si>
  <si>
    <r>
      <t>2480743157074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57</t>
    </r>
  </si>
  <si>
    <r>
      <t>PAULI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JEAN</t>
    </r>
  </si>
  <si>
    <r>
      <t>1240991110206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36</t>
    </r>
  </si>
  <si>
    <r>
      <t>ESPINET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CECILE</t>
    </r>
  </si>
  <si>
    <r>
      <t>2780731555182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55</t>
    </r>
  </si>
  <si>
    <r>
      <t>MOULINE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ANNETTE</t>
    </r>
  </si>
  <si>
    <r>
      <t>2310354395182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71</t>
    </r>
  </si>
  <si>
    <r>
      <t>GUILHEM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BERNADETTE</t>
    </r>
  </si>
  <si>
    <r>
      <t>2640497414035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87</t>
    </r>
  </si>
  <si>
    <r>
      <t>COMMINGE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EMELINE</t>
    </r>
  </si>
  <si>
    <r>
      <t>2830481065070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32</t>
    </r>
  </si>
  <si>
    <r>
      <t>HABRAN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GINETTE</t>
    </r>
  </si>
  <si>
    <r>
      <t>2321097302002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03</t>
    </r>
  </si>
  <si>
    <r>
      <t>CALINGARAYAR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AGNEL</t>
    </r>
  </si>
  <si>
    <r>
      <t>1760399223008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95</t>
    </r>
  </si>
  <si>
    <r>
      <t>COUTURIER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ALAIN</t>
    </r>
  </si>
  <si>
    <r>
      <t>1390976575002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25</t>
    </r>
  </si>
  <si>
    <r>
      <t>GRAVOT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FREDERIC</t>
    </r>
  </si>
  <si>
    <r>
      <t>1620875041030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60</t>
    </r>
  </si>
  <si>
    <r>
      <t>XERRI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GENEVIEVE</t>
    </r>
  </si>
  <si>
    <r>
      <t>2370299350555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08</t>
    </r>
  </si>
  <si>
    <r>
      <t>CARRASCO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PIERRE</t>
    </r>
  </si>
  <si>
    <r>
      <t>1410392210016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53</t>
    </r>
  </si>
  <si>
    <r>
      <t>ROMEU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YVES</t>
    </r>
  </si>
  <si>
    <r>
      <t>1441092310033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08</t>
    </r>
  </si>
  <si>
    <r>
      <t>GUGLIETTA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BERNARD</t>
    </r>
  </si>
  <si>
    <r>
      <t>1400513055033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13</t>
    </r>
  </si>
  <si>
    <r>
      <t>BRUNO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JEANNE</t>
    </r>
  </si>
  <si>
    <r>
      <t>2470784031345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83</t>
    </r>
  </si>
  <si>
    <r>
      <t>PLAULT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MAGDELEINE</t>
    </r>
  </si>
  <si>
    <r>
      <t>2270586123202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09</t>
    </r>
  </si>
  <si>
    <r>
      <t>PELINQ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CHRISTOPHE</t>
    </r>
  </si>
  <si>
    <r>
      <t>1630813001066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36</t>
    </r>
  </si>
  <si>
    <r>
      <t>GUILLOTTE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AUDREY</t>
    </r>
  </si>
  <si>
    <r>
      <t>2820891589017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19</t>
    </r>
  </si>
  <si>
    <r>
      <t>DAVIN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LAETITIA</t>
    </r>
  </si>
  <si>
    <r>
      <t>2870234172306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52</t>
    </r>
  </si>
  <si>
    <r>
      <t>BIGEAULT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Colette</t>
    </r>
  </si>
  <si>
    <r>
      <t>2490399333206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04</t>
    </r>
  </si>
  <si>
    <r>
      <t>ROSE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JULIENNE</t>
    </r>
  </si>
  <si>
    <r>
      <t>1810276259029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33</t>
    </r>
  </si>
  <si>
    <r>
      <t>BERNARD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REYMOND LAURA</t>
    </r>
  </si>
  <si>
    <r>
      <t>2860913001295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04</t>
    </r>
  </si>
  <si>
    <r>
      <t>BROCHIER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JACQUES</t>
    </r>
  </si>
  <si>
    <r>
      <t>1360138185047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18</t>
    </r>
  </si>
  <si>
    <r>
      <t>POUZOLS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CLAIRE</t>
    </r>
  </si>
  <si>
    <r>
      <t>2800706069013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55</t>
    </r>
  </si>
  <si>
    <r>
      <t>CASOLI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NICOLE</t>
    </r>
  </si>
  <si>
    <r>
      <t>2390406029007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21</t>
    </r>
  </si>
  <si>
    <r>
      <t>GOUTTEVIN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MARIE-CHRI</t>
    </r>
  </si>
  <si>
    <r>
      <t>1421226108178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75</t>
    </r>
  </si>
  <si>
    <r>
      <t>GRAND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SOLENN</t>
    </r>
  </si>
  <si>
    <r>
      <t>1580464445148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85</t>
    </r>
  </si>
  <si>
    <r>
      <t>EGIO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ANDRE</t>
    </r>
  </si>
  <si>
    <r>
      <t>1390592134014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40</t>
    </r>
  </si>
  <si>
    <r>
      <t>JEAN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CATHERINE</t>
    </r>
  </si>
  <si>
    <r>
      <t>2590613001086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33</t>
    </r>
  </si>
  <si>
    <r>
      <t>KRYN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Jane</t>
    </r>
  </si>
  <si>
    <r>
      <t>2350813071002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01</t>
    </r>
  </si>
  <si>
    <r>
      <t>MARTINI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HELENE</t>
    </r>
  </si>
  <si>
    <r>
      <t>2670113055770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70</t>
    </r>
  </si>
  <si>
    <r>
      <t>PELLETIER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MIREILLE</t>
    </r>
  </si>
  <si>
    <r>
      <t>2410907019215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68</t>
    </r>
  </si>
  <si>
    <r>
      <t>PARISOT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ELISABETH</t>
    </r>
  </si>
  <si>
    <r>
      <t>2730697411275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13</t>
    </r>
  </si>
  <si>
    <r>
      <t>CHAMOULAUD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ANDRE</t>
    </r>
  </si>
  <si>
    <r>
      <t>1320916055002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31</t>
    </r>
  </si>
  <si>
    <r>
      <t>2621143135129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40</t>
    </r>
  </si>
  <si>
    <r>
      <t>CHABOT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MARIE</t>
    </r>
  </si>
  <si>
    <r>
      <t>2650559512338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68</t>
    </r>
  </si>
  <si>
    <r>
      <t>ZUNZ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NOUJAIL</t>
    </r>
  </si>
  <si>
    <r>
      <t>1360375110152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32</t>
    </r>
  </si>
  <si>
    <r>
      <t>LOUNES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ADAM</t>
    </r>
  </si>
  <si>
    <r>
      <t>1540191802267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24</t>
    </r>
  </si>
  <si>
    <r>
      <t>GRAU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JUSTINE</t>
    </r>
  </si>
  <si>
    <r>
      <t>2640783137082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46</t>
    </r>
  </si>
  <si>
    <r>
      <t>BERARDO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sophie</t>
    </r>
  </si>
  <si>
    <r>
      <t>2690384007214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83</t>
    </r>
  </si>
  <si>
    <r>
      <t>FRANCONIE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Helene</t>
    </r>
  </si>
  <si>
    <r>
      <t>2421238185029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62</t>
    </r>
  </si>
  <si>
    <r>
      <t>GERARD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Odette</t>
    </r>
  </si>
  <si>
    <r>
      <t>2250736154001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81</t>
    </r>
  </si>
  <si>
    <r>
      <t>SENEZ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THOMAS</t>
    </r>
  </si>
  <si>
    <r>
      <t>1790891345077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07</t>
    </r>
  </si>
  <si>
    <r>
      <t>EL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HAMRI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HOURIA</t>
    </r>
  </si>
  <si>
    <r>
      <t>2660399352810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34</t>
    </r>
  </si>
  <si>
    <r>
      <t>DUBOURG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VIRGINIE</t>
    </r>
  </si>
  <si>
    <r>
      <t>2620504049047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70</t>
    </r>
  </si>
  <si>
    <r>
      <t>SERRA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SILVIA</t>
    </r>
  </si>
  <si>
    <r>
      <t>2640799127282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05</t>
    </r>
  </si>
  <si>
    <r>
      <t>MOLIERES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PATRICE</t>
    </r>
  </si>
  <si>
    <r>
      <t>1500631555412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67</t>
    </r>
  </si>
  <si>
    <r>
      <t>ELY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JEAN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H</t>
    </r>
  </si>
  <si>
    <r>
      <t>1280213001036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36</t>
    </r>
  </si>
  <si>
    <r>
      <t>VERNET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Thierry</t>
    </r>
  </si>
  <si>
    <r>
      <t>1640413155249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67</t>
    </r>
  </si>
  <si>
    <r>
      <t>COHEN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FORTUNE</t>
    </r>
  </si>
  <si>
    <r>
      <t>1301195620001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91</t>
    </r>
  </si>
  <si>
    <r>
      <t>GERVASONI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Antoinette</t>
    </r>
  </si>
  <si>
    <r>
      <t>1390306029031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31</t>
    </r>
  </si>
  <si>
    <r>
      <t>JARQUE-LAGUNAS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FLEURE</t>
    </r>
    <r>
      <rPr>
        <sz val="8"/>
        <color theme="1"/>
        <rFont val="Calibri"/>
        <family val="2"/>
        <charset val="134"/>
        <scheme val="minor"/>
      </rPr>
      <t/>
    </r>
  </si>
  <si>
    <r>
      <t>REVOUL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Ines</t>
    </r>
  </si>
  <si>
    <r>
      <t>2370413004016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89</t>
    </r>
  </si>
  <si>
    <r>
      <t>GASSIER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JEAN</t>
    </r>
  </si>
  <si>
    <r>
      <t>2750957463018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31</t>
    </r>
  </si>
  <si>
    <r>
      <t>GRASSI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Colette</t>
    </r>
  </si>
  <si>
    <r>
      <t>2571097407039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53</t>
    </r>
  </si>
  <si>
    <r>
      <t>OLIVA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Antoinette</t>
    </r>
  </si>
  <si>
    <r>
      <t>2450813055603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69</t>
    </r>
  </si>
  <si>
    <r>
      <t>BIMA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Arlette</t>
    </r>
  </si>
  <si>
    <r>
      <t>2420213055019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25</t>
    </r>
  </si>
  <si>
    <r>
      <t>GALEA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JEAN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LUC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AURELE</t>
    </r>
  </si>
  <si>
    <r>
      <t>1481099351376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87</t>
    </r>
  </si>
  <si>
    <r>
      <t>MARCHI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Carla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Marie</t>
    </r>
  </si>
  <si>
    <r>
      <t>1720713055921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14</t>
    </r>
  </si>
  <si>
    <r>
      <t>ESCAUTIER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PHILIPPE</t>
    </r>
  </si>
  <si>
    <r>
      <t>1501213001069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55</t>
    </r>
  </si>
  <si>
    <r>
      <t>MARIANI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Jacqueline</t>
    </r>
  </si>
  <si>
    <r>
      <t>2410413055659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48</t>
    </r>
  </si>
  <si>
    <r>
      <t>SIMONET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EMMANUELLE</t>
    </r>
  </si>
  <si>
    <r>
      <t>2800578646356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20</t>
    </r>
  </si>
  <si>
    <r>
      <t>BARET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CLAIRE</t>
    </r>
  </si>
  <si>
    <r>
      <t>2270804094001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44</t>
    </r>
  </si>
  <si>
    <r>
      <t>BENYAICH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Odette</t>
    </r>
  </si>
  <si>
    <r>
      <t>2240799352255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92</t>
    </r>
  </si>
  <si>
    <r>
      <t>ZOCCOLA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JEANNE</t>
    </r>
  </si>
  <si>
    <r>
      <t>2310920135002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44</t>
    </r>
  </si>
  <si>
    <r>
      <t>LIORE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SIMONE</t>
    </r>
  </si>
  <si>
    <r>
      <t>1360491110634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07</t>
    </r>
  </si>
  <si>
    <r>
      <t>SXAY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CHRISTELLE</t>
    </r>
  </si>
  <si>
    <r>
      <t>2740102722145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39</t>
    </r>
  </si>
  <si>
    <r>
      <t>BRAUSSEAU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EDITH</t>
    </r>
  </si>
  <si>
    <r>
      <t>2470613001023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05</t>
    </r>
  </si>
  <si>
    <r>
      <t>HEULINE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SYLVIANE</t>
    </r>
  </si>
  <si>
    <r>
      <t>1220575101219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80</t>
    </r>
  </si>
  <si>
    <r>
      <t>HAHANG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CYRILLE</t>
    </r>
  </si>
  <si>
    <r>
      <t>1630899243063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60</t>
    </r>
  </si>
  <si>
    <r>
      <t>HAHANG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CHARLOTTE</t>
    </r>
  </si>
  <si>
    <r>
      <t>2920654395396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20</t>
    </r>
  </si>
  <si>
    <r>
      <t>DURAND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KEGUELIN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DE ROZ FREDERIC</t>
    </r>
  </si>
  <si>
    <r>
      <t>1680702722119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20</t>
    </r>
  </si>
  <si>
    <r>
      <t>RIPERT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CLAUDIE</t>
    </r>
  </si>
  <si>
    <r>
      <t>2680513001052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95</t>
    </r>
  </si>
  <si>
    <r>
      <t>CAUCHOIS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MATTHIEU</t>
    </r>
  </si>
  <si>
    <r>
      <t>2540254382129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50</t>
    </r>
  </si>
  <si>
    <r>
      <t>ROUIT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ALBERT</t>
    </r>
  </si>
  <si>
    <r>
      <t>1210313001018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25</t>
    </r>
  </si>
  <si>
    <r>
      <t>DALL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AGNOL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Jeanne</t>
    </r>
  </si>
  <si>
    <r>
      <t>2200274123002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52</t>
    </r>
  </si>
  <si>
    <r>
      <t>ESPITALLIER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ANDRE</t>
    </r>
  </si>
  <si>
    <r>
      <t>1520505061315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52</t>
    </r>
  </si>
  <si>
    <r>
      <t>PUSIC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GUY</t>
    </r>
  </si>
  <si>
    <r>
      <t>1430599350902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47</t>
    </r>
  </si>
  <si>
    <r>
      <t>DEWAVRIN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ROGER</t>
    </r>
  </si>
  <si>
    <r>
      <t>1490559599144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38</t>
    </r>
  </si>
  <si>
    <r>
      <t>ROCHET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VICTOIRE</t>
    </r>
  </si>
  <si>
    <r>
      <t>1600199204008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59</t>
    </r>
  </si>
  <si>
    <r>
      <t>GUZURIAN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Hermine</t>
    </r>
  </si>
  <si>
    <r>
      <t>2280738544033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79</t>
    </r>
  </si>
  <si>
    <r>
      <t>MESONA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CHRISTIN</t>
    </r>
  </si>
  <si>
    <r>
      <t>2550226057037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26</t>
    </r>
  </si>
  <si>
    <r>
      <t>DORAI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LEON</t>
    </r>
  </si>
  <si>
    <r>
      <t>1490293802028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82</t>
    </r>
  </si>
  <si>
    <r>
      <t>SALAUN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ANDRE</t>
    </r>
  </si>
  <si>
    <r>
      <t>1460204019013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44</t>
    </r>
  </si>
  <si>
    <r>
      <t>ENRICO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MANON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ROSE</t>
    </r>
  </si>
  <si>
    <r>
      <t>2631097101185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63</t>
    </r>
  </si>
  <si>
    <r>
      <t>PREVOST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Guillaume</t>
    </r>
  </si>
  <si>
    <r>
      <t>1640859350791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63</t>
    </r>
  </si>
  <si>
    <r>
      <t>VICTORI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BERNARD</t>
    </r>
  </si>
  <si>
    <r>
      <t>2470399355175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55</t>
    </r>
  </si>
  <si>
    <r>
      <t>VICTORI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MIREILLE</t>
    </r>
  </si>
  <si>
    <r>
      <t>LEHIMEDI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FATMA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ZOHRA</t>
    </r>
  </si>
  <si>
    <r>
      <t>2710499353048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52</t>
    </r>
  </si>
  <si>
    <r>
      <t>MAGGI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CHARLIE</t>
    </r>
  </si>
  <si>
    <r>
      <t>1861175112451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67</t>
    </r>
  </si>
  <si>
    <r>
      <t>LEMETTRE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CAROLE</t>
    </r>
  </si>
  <si>
    <r>
      <t>2701284087048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78</t>
    </r>
  </si>
  <si>
    <r>
      <t>GARCIA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VALERIE</t>
    </r>
  </si>
  <si>
    <r>
      <t>2760206088311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79</t>
    </r>
  </si>
  <si>
    <r>
      <t>FASSERO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Richard</t>
    </r>
  </si>
  <si>
    <r>
      <t>1750913056021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90</t>
    </r>
  </si>
  <si>
    <r>
      <t>MULATO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JOSEPH</t>
    </r>
  </si>
  <si>
    <r>
      <t>1221299627037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48</t>
    </r>
  </si>
  <si>
    <r>
      <t>ROSCIAN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JOSETTE</t>
    </r>
  </si>
  <si>
    <r>
      <t>2270713055307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67</t>
    </r>
  </si>
  <si>
    <r>
      <t>ROUZY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MAGALI</t>
    </r>
  </si>
  <si>
    <r>
      <t>2530613001073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49</t>
    </r>
  </si>
  <si>
    <r>
      <t>THUILLAT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ANNIE</t>
    </r>
  </si>
  <si>
    <r>
      <t>2361233063254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46</t>
    </r>
  </si>
  <si>
    <r>
      <t>ASSANTE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GENEVIEVE</t>
    </r>
  </si>
  <si>
    <r>
      <t>2410948140001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07</t>
    </r>
  </si>
  <si>
    <r>
      <t>LENDORMY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DOMINIQUE</t>
    </r>
  </si>
  <si>
    <r>
      <t>1430778646086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51</t>
    </r>
  </si>
  <si>
    <r>
      <t>DESCROIX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GEORGES</t>
    </r>
  </si>
  <si>
    <r>
      <t>1430669384010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66</t>
    </r>
  </si>
  <si>
    <r>
      <t>NEGRONI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CHARLOTTE</t>
    </r>
  </si>
  <si>
    <r>
      <t>2870413001117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53</t>
    </r>
  </si>
  <si>
    <r>
      <t>VADO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STEPHANIE</t>
    </r>
  </si>
  <si>
    <r>
      <t>2830975112346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43</t>
    </r>
  </si>
  <si>
    <r>
      <t>CAMPOS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JACQUELINE</t>
    </r>
  </si>
  <si>
    <r>
      <t>2490213001038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22</t>
    </r>
  </si>
  <si>
    <r>
      <t>FAUQUE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VALERIE</t>
    </r>
  </si>
  <si>
    <r>
      <t>2680513001181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63</t>
    </r>
  </si>
  <si>
    <r>
      <t>BOURGOGNE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Lena</t>
    </r>
  </si>
  <si>
    <r>
      <t>1710292032077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63</t>
    </r>
  </si>
  <si>
    <r>
      <t>WEIBEL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NICOLE</t>
    </r>
  </si>
  <si>
    <r>
      <t>2340348095014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39</t>
    </r>
  </si>
  <si>
    <r>
      <t>SAINT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PIERRE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DYLAN</t>
    </r>
  </si>
  <si>
    <r>
      <t>1580199223106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71</t>
    </r>
  </si>
  <si>
    <r>
      <t>GUILLOT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BRIGITTE</t>
    </r>
  </si>
  <si>
    <r>
      <t>1500878146107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56</t>
    </r>
  </si>
  <si>
    <r>
      <t>GONZALEZ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BRUNO</t>
    </r>
  </si>
  <si>
    <r>
      <t>1530535115022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97</t>
    </r>
  </si>
  <si>
    <r>
      <t>ARNAULT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BASTIEN</t>
    </r>
  </si>
  <si>
    <r>
      <t>1660486066055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86</t>
    </r>
  </si>
  <si>
    <r>
      <t>PANNOCCHIA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MARTINE</t>
    </r>
  </si>
  <si>
    <r>
      <t>2510475005032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11</t>
    </r>
  </si>
  <si>
    <r>
      <t>LAURENT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JEAN-LOUIS</t>
    </r>
  </si>
  <si>
    <r>
      <t>1340875113221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51</t>
    </r>
  </si>
  <si>
    <r>
      <t>SERVONNAT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Odette</t>
    </r>
  </si>
  <si>
    <r>
      <t>2380238496001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11</t>
    </r>
  </si>
  <si>
    <r>
      <t>BOUGUIMA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ZOHRA</t>
    </r>
  </si>
  <si>
    <r>
      <t>2350699353093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57</t>
    </r>
  </si>
  <si>
    <r>
      <t>PEYROUSE==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MARTHE</t>
    </r>
  </si>
  <si>
    <r>
      <t>2210791110191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19</t>
    </r>
  </si>
  <si>
    <r>
      <t>SOLER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Dolores</t>
    </r>
  </si>
  <si>
    <r>
      <t>2330799034924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83</t>
    </r>
  </si>
  <si>
    <r>
      <t>VIVET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PAULETTE</t>
    </r>
  </si>
  <si>
    <r>
      <t>2400313001017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15</t>
    </r>
  </si>
  <si>
    <r>
      <t>BAYLE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GENEVIEVE</t>
    </r>
  </si>
  <si>
    <r>
      <t>2470904070216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70</t>
    </r>
  </si>
  <si>
    <r>
      <t>BAYLE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PAUL</t>
    </r>
  </si>
  <si>
    <r>
      <t>1470604222001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92</t>
    </r>
  </si>
  <si>
    <r>
      <t>BERTAUX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MARIE MADELEINE</t>
    </r>
  </si>
  <si>
    <r>
      <t>2330220308001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77</t>
    </r>
  </si>
  <si>
    <r>
      <t>CASUCCIO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Angele</t>
    </r>
  </si>
  <si>
    <r>
      <t>2290299175016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78</t>
    </r>
  </si>
  <si>
    <r>
      <t>TIRAT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Jean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Pierre</t>
    </r>
  </si>
  <si>
    <r>
      <t>1300292110284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10</t>
    </r>
  </si>
  <si>
    <r>
      <t>RISPOLI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Roland</t>
    </r>
  </si>
  <si>
    <r>
      <t>1370313055008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56</t>
    </r>
  </si>
  <si>
    <r>
      <t>SAYD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Jean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Paul</t>
    </r>
  </si>
  <si>
    <r>
      <t>1460393322002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24</t>
    </r>
  </si>
  <si>
    <r>
      <t>GASTALDI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ANNETTE</t>
    </r>
  </si>
  <si>
    <r>
      <t>2490899351167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68</t>
    </r>
  </si>
  <si>
    <r>
      <t>CLARY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MAURICE</t>
    </r>
  </si>
  <si>
    <r>
      <t>1390602300003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39</t>
    </r>
  </si>
  <si>
    <r>
      <t>FORT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RENEE</t>
    </r>
  </si>
  <si>
    <r>
      <t>1450875118159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06</t>
    </r>
  </si>
  <si>
    <r>
      <t>ELBEZ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MYRIAM</t>
    </r>
  </si>
  <si>
    <r>
      <t>2500599351002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39</t>
    </r>
  </si>
  <si>
    <r>
      <t>DE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GASQUET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FREDERIQUE</t>
    </r>
    <r>
      <rPr>
        <sz val="8"/>
        <color rgb="FF000000"/>
        <rFont val="Segoe UI"/>
        <family val="3"/>
        <charset val="134"/>
      </rPr>
      <t/>
    </r>
  </si>
  <si>
    <r>
      <t>OLIVER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Roger</t>
    </r>
  </si>
  <si>
    <r>
      <t>1380291110092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31</t>
    </r>
  </si>
  <si>
    <r>
      <t>JELJELI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NOUREDDINE</t>
    </r>
  </si>
  <si>
    <r>
      <t>1601199351723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41</t>
    </r>
  </si>
  <si>
    <r>
      <t>CATHELIN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GEORGES</t>
    </r>
  </si>
  <si>
    <r>
      <t>1380613055198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59</t>
    </r>
  </si>
  <si>
    <r>
      <t>CATHELIN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Jeannine</t>
    </r>
  </si>
  <si>
    <r>
      <t>2361113055104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87</t>
    </r>
  </si>
  <si>
    <r>
      <t>ROMANO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PAULETTE</t>
    </r>
  </si>
  <si>
    <r>
      <t>1350113001044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57</t>
    </r>
  </si>
  <si>
    <r>
      <t>PATANE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ROLAND</t>
    </r>
  </si>
  <si>
    <r>
      <t>1350999351369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36</t>
    </r>
  </si>
  <si>
    <r>
      <t>CARACENA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ADELA</t>
    </r>
  </si>
  <si>
    <r>
      <t>2350299634125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67</t>
    </r>
  </si>
  <si>
    <r>
      <t>PILLONI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Simonne</t>
    </r>
  </si>
  <si>
    <r>
      <t>2290727165003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87</t>
    </r>
  </si>
  <si>
    <r>
      <t>MAGISTRIS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ANNE</t>
    </r>
  </si>
  <si>
    <r>
      <t>2271296115106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90</t>
    </r>
  </si>
  <si>
    <r>
      <t>BOULKENAFET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FATIMA</t>
    </r>
  </si>
  <si>
    <r>
      <t>2380599353532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37</t>
    </r>
  </si>
  <si>
    <r>
      <t>JEANGUYOT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SOLENNE</t>
    </r>
  </si>
  <si>
    <r>
      <t>2840921231269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93</t>
    </r>
  </si>
  <si>
    <r>
      <t>PERHIRIN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JOCELYNE</t>
    </r>
  </si>
  <si>
    <r>
      <t>2550399324159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27</t>
    </r>
  </si>
  <si>
    <r>
      <t>FARINA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CAMILLE</t>
    </r>
  </si>
  <si>
    <r>
      <t>1710569383301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66</t>
    </r>
  </si>
  <si>
    <r>
      <t>LE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BIHAN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ANDREE</t>
    </r>
  </si>
  <si>
    <r>
      <t>2300399350072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74</t>
    </r>
  </si>
  <si>
    <r>
      <t>VANNIER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JULIE</t>
    </r>
  </si>
  <si>
    <r>
      <t>1781111069058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87</t>
    </r>
  </si>
  <si>
    <r>
      <t>LAURENT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ANNE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LISE</t>
    </r>
  </si>
  <si>
    <r>
      <t>2580739434070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02</t>
    </r>
  </si>
  <si>
    <r>
      <t>DENEUX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Alexandre</t>
    </r>
  </si>
  <si>
    <r>
      <t>1601080721130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22</t>
    </r>
  </si>
  <si>
    <r>
      <t>BERNARDIN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PASCALE</t>
    </r>
  </si>
  <si>
    <r>
      <t>2600975113085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43</t>
    </r>
  </si>
  <si>
    <r>
      <t>LESAGE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CHRISTIANE</t>
    </r>
  </si>
  <si>
    <r>
      <t>2240476540276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48</t>
    </r>
  </si>
  <si>
    <r>
      <t>GAMEL*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Gysele</t>
    </r>
  </si>
  <si>
    <r>
      <t>2260113055526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92</t>
    </r>
  </si>
  <si>
    <r>
      <t>PIERAERTS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MAGALIE</t>
    </r>
  </si>
  <si>
    <r>
      <t>2711099131095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68</t>
    </r>
  </si>
  <si>
    <r>
      <t>JUNQUEIRA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MATTOS BERNARDO</t>
    </r>
  </si>
  <si>
    <r>
      <t>1840299416075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38</t>
    </r>
  </si>
  <si>
    <r>
      <t>CAZENAVE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JOSE</t>
    </r>
  </si>
  <si>
    <r>
      <t>2460247157020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21</t>
    </r>
  </si>
  <si>
    <r>
      <t>GUITTARD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COLETTE</t>
    </r>
  </si>
  <si>
    <r>
      <t>2231081065025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09</t>
    </r>
  </si>
  <si>
    <r>
      <t>1671199326071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33</t>
    </r>
  </si>
  <si>
    <r>
      <t>PANIZZI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LUCIENNE</t>
    </r>
  </si>
  <si>
    <r>
      <t>2471213055611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27</t>
    </r>
  </si>
  <si>
    <r>
      <t>DE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NUCE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LAMOTHE LAETITIA</t>
    </r>
  </si>
  <si>
    <r>
      <t>2761213055295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86</t>
    </r>
  </si>
  <si>
    <r>
      <t>ALARY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BERNARD</t>
    </r>
  </si>
  <si>
    <r>
      <t>1380575051158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81</t>
    </r>
  </si>
  <si>
    <r>
      <t>BOULE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Ernest</t>
    </r>
  </si>
  <si>
    <r>
      <t>1220713001008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50</t>
    </r>
  </si>
  <si>
    <r>
      <t>ROCHETTE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MICHEL</t>
    </r>
  </si>
  <si>
    <r>
      <t>1311071153007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31</t>
    </r>
  </si>
  <si>
    <r>
      <t>PELLETIER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JULES</t>
    </r>
  </si>
  <si>
    <r>
      <t>1220759024208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52</t>
    </r>
  </si>
  <si>
    <r>
      <t>BERRIN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KARINE</t>
    </r>
  </si>
  <si>
    <r>
      <t>2710713001083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46</t>
    </r>
  </si>
  <si>
    <r>
      <t>VITUREAU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THOMAS</t>
    </r>
  </si>
  <si>
    <r>
      <t>1841013001219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50</t>
    </r>
  </si>
  <si>
    <r>
      <t>BRUNET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CATHERINE</t>
    </r>
  </si>
  <si>
    <r>
      <t>2480659273063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20</t>
    </r>
  </si>
  <si>
    <r>
      <t>SALZARD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GENEVIEVE</t>
    </r>
  </si>
  <si>
    <r>
      <t>2471216016018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60</t>
    </r>
  </si>
  <si>
    <r>
      <t>PHON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ASA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RASANIKONE</t>
    </r>
  </si>
  <si>
    <r>
      <t>2600999241239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57</t>
    </r>
  </si>
  <si>
    <r>
      <t>ROURESSOL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Theo</t>
    </r>
  </si>
  <si>
    <r>
      <t>1950430028061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50</t>
    </r>
  </si>
  <si>
    <r>
      <t>FARRUGIA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AUDREY</t>
    </r>
  </si>
  <si>
    <r>
      <t>2890213001133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04</t>
    </r>
  </si>
  <si>
    <r>
      <t>SARREAU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Mireille</t>
    </r>
  </si>
  <si>
    <r>
      <t>2370575110254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57</t>
    </r>
  </si>
  <si>
    <r>
      <t>BORGHINO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Therese</t>
    </r>
  </si>
  <si>
    <r>
      <t>1300105046001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84</t>
    </r>
  </si>
  <si>
    <r>
      <t>MAUCHARD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Silvain</t>
    </r>
  </si>
  <si>
    <r>
      <t>2590988160074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88</t>
    </r>
  </si>
  <si>
    <r>
      <t>GOUIRAND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SYLVETTE</t>
    </r>
  </si>
  <si>
    <r>
      <t>2630513001048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53</t>
    </r>
  </si>
  <si>
    <r>
      <t>MONET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BAPTISTE</t>
    </r>
  </si>
  <si>
    <r>
      <t>1620313081146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47</t>
    </r>
  </si>
  <si>
    <r>
      <t>BARRE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VALERIE</t>
    </r>
  </si>
  <si>
    <r>
      <t>1580913041235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92</t>
    </r>
  </si>
  <si>
    <r>
      <t>ISKANDAR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STEPHANIE</t>
    </r>
  </si>
  <si>
    <r>
      <t>2801113055060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12</t>
    </r>
  </si>
  <si>
    <r>
      <t>ROSOLI=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Lilianne</t>
    </r>
  </si>
  <si>
    <r>
      <t>2210683137114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68</t>
    </r>
  </si>
  <si>
    <r>
      <t>VERMEILLE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Carmen</t>
    </r>
  </si>
  <si>
    <r>
      <t>2211299352412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65</t>
    </r>
  </si>
  <si>
    <r>
      <t>BARATIER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BERNARD</t>
    </r>
  </si>
  <si>
    <r>
      <t>1551038545071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47</t>
    </r>
  </si>
  <si>
    <r>
      <t>BOSETTI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LUDOVIC</t>
    </r>
  </si>
  <si>
    <r>
      <t>1721113001032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65</t>
    </r>
  </si>
  <si>
    <r>
      <t>BENEDETTO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VALERE</t>
    </r>
  </si>
  <si>
    <r>
      <t>1630913001079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39</t>
    </r>
  </si>
  <si>
    <r>
      <t>LENGAGNE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SYDNEY</t>
    </r>
  </si>
  <si>
    <r>
      <t>1741284089025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89</t>
    </r>
  </si>
  <si>
    <r>
      <t>CLAUDEL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NOEMIE</t>
    </r>
  </si>
  <si>
    <r>
      <t>2680178646075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49</t>
    </r>
  </si>
  <si>
    <r>
      <t>BRUGIDOU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MARYSE</t>
    </r>
  </si>
  <si>
    <r>
      <t>2570342052068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19</t>
    </r>
  </si>
  <si>
    <r>
      <t>CHABRAN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PHILIPPINE</t>
    </r>
  </si>
  <si>
    <r>
      <t>1420384007005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16</t>
    </r>
  </si>
  <si>
    <r>
      <t>BALBAS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MARIA</t>
    </r>
  </si>
  <si>
    <r>
      <t>2520299634041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94</t>
    </r>
  </si>
  <si>
    <r>
      <t>BACHMANN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ROBERT</t>
    </r>
  </si>
  <si>
    <r>
      <t>1581031555078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73</t>
    </r>
  </si>
  <si>
    <r>
      <t>PAOLINI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VALERIE</t>
    </r>
  </si>
  <si>
    <r>
      <t>2620231555140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25</t>
    </r>
  </si>
  <si>
    <r>
      <t>VUILLARD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FLORENCE</t>
    </r>
  </si>
  <si>
    <r>
      <t>1471039478260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02</t>
    </r>
  </si>
  <si>
    <r>
      <t>BLANC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EMMANUELLE</t>
    </r>
  </si>
  <si>
    <r>
      <t>2710213055776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78</t>
    </r>
  </si>
  <si>
    <r>
      <t>MARSOUIN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GERALDINE</t>
    </r>
  </si>
  <si>
    <r>
      <t>2751192048037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06</t>
    </r>
  </si>
  <si>
    <r>
      <t>LORETO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LOETITIA</t>
    </r>
  </si>
  <si>
    <r>
      <t>2640113055798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92</t>
    </r>
  </si>
  <si>
    <r>
      <t>JAVELLE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SOPHIE</t>
    </r>
  </si>
  <si>
    <r>
      <t>2830513001018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73</t>
    </r>
  </si>
  <si>
    <r>
      <t>CHOUVEL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DONIA</t>
    </r>
  </si>
  <si>
    <r>
      <t>2510158194046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73</t>
    </r>
  </si>
  <si>
    <r>
      <t>THEISOHN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HEIKE</t>
    </r>
  </si>
  <si>
    <r>
      <t>2621199109278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32</t>
    </r>
  </si>
  <si>
    <r>
      <t>FAURE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MONIQUE</t>
    </r>
  </si>
  <si>
    <r>
      <t>2450949232020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12</t>
    </r>
  </si>
  <si>
    <r>
      <t>LASSIS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OLGA</t>
    </r>
  </si>
  <si>
    <r>
      <t>2280432095002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17</t>
    </r>
  </si>
  <si>
    <r>
      <t>EONIN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VALERIE</t>
    </r>
  </si>
  <si>
    <r>
      <t>2610278532024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96</t>
    </r>
  </si>
  <si>
    <r>
      <t>BAILLEUL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VALERIE</t>
    </r>
  </si>
  <si>
    <r>
      <t>2680762510028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48</t>
    </r>
  </si>
  <si>
    <r>
      <t>EGEA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ANDRE</t>
    </r>
  </si>
  <si>
    <r>
      <t>1310413055035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48</t>
    </r>
  </si>
  <si>
    <r>
      <t>LAVIGNOTTE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BRIGITTE</t>
    </r>
  </si>
  <si>
    <r>
      <t>2600335136010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24</t>
    </r>
  </si>
  <si>
    <r>
      <t>REGNE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EVELINE</t>
    </r>
  </si>
  <si>
    <r>
      <t>2481213111001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72</t>
    </r>
  </si>
  <si>
    <t>…</t>
  </si>
  <si>
    <t>FSE forclose(s)</t>
  </si>
  <si>
    <t>Total Général</t>
  </si>
  <si>
    <t>Total Général sans forclos</t>
  </si>
  <si>
    <t>Si possible, sur la colonne D9, avoir une petit + pour avoir le détails des numéros de factures</t>
  </si>
  <si>
    <t>Pas besoin d'avoir les numéros de factures, je regarde sur la base, ça me suffit avec des filtres</t>
  </si>
  <si>
    <t>Idem</t>
  </si>
  <si>
    <t>N° Fse</t>
  </si>
  <si>
    <t>Montant total</t>
  </si>
  <si>
    <t>Nombre FSE</t>
  </si>
  <si>
    <t>14572,08 c'est la somme de la colonne F feuille BASE</t>
  </si>
  <si>
    <t>(vide)</t>
  </si>
  <si>
    <t>Total général</t>
  </si>
  <si>
    <t xml:space="preserve">nb </t>
  </si>
  <si>
    <t>montant</t>
  </si>
  <si>
    <t>Payeurs</t>
  </si>
  <si>
    <t>prescrites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</si>
</sst>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_ "/>
  </numFmts>
  <fonts count="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charset val="134"/>
      <scheme val="minor"/>
    </font>
    <font>
      <sz val="8"/>
      <color rgb="FF000000"/>
      <name val="Segoe UI"/>
      <family val="3"/>
      <charset val="134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164" fontId="2" fillId="0" borderId="0" xfId="0" applyNumberFormat="1" applyFont="1" applyFill="1" applyBorder="1" applyAlignment="1">
      <alignment horizontal="center" vertical="top"/>
    </xf>
    <xf numFmtId="2" fontId="2" fillId="0" borderId="0" xfId="0" applyNumberFormat="1" applyFont="1" applyFill="1" applyBorder="1" applyAlignment="1">
      <alignment horizontal="center" vertical="top"/>
    </xf>
    <xf numFmtId="49" fontId="2" fillId="0" borderId="0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49" fontId="2" fillId="0" borderId="0" xfId="0" applyNumberFormat="1" applyFont="1" applyFill="1" applyBorder="1" applyAlignment="1">
      <alignment horizontal="left" vertical="top"/>
    </xf>
    <xf numFmtId="0" fontId="5" fillId="0" borderId="0" xfId="0" applyFont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164" fontId="6" fillId="0" borderId="0" xfId="0" applyNumberFormat="1" applyFont="1" applyFill="1" applyBorder="1" applyAlignment="1">
      <alignment horizontal="center" vertical="top"/>
    </xf>
    <xf numFmtId="2" fontId="6" fillId="0" borderId="0" xfId="0" applyNumberFormat="1" applyFont="1" applyFill="1" applyBorder="1" applyAlignment="1">
      <alignment horizontal="center" vertical="top"/>
    </xf>
    <xf numFmtId="49" fontId="6" fillId="0" borderId="0" xfId="0" applyNumberFormat="1" applyFont="1" applyFill="1" applyBorder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2" fontId="5" fillId="0" borderId="0" xfId="0" applyNumberFormat="1" applyFont="1" applyFill="1" applyAlignment="1">
      <alignment horizontal="left" vertical="top"/>
    </xf>
    <xf numFmtId="165" fontId="6" fillId="0" borderId="0" xfId="0" applyNumberFormat="1" applyFont="1" applyFill="1" applyBorder="1" applyAlignment="1">
      <alignment horizontal="center" vertical="top"/>
    </xf>
    <xf numFmtId="49" fontId="5" fillId="0" borderId="0" xfId="0" applyNumberFormat="1" applyFont="1" applyAlignment="1">
      <alignment horizontal="center" vertical="top"/>
    </xf>
    <xf numFmtId="0" fontId="6" fillId="0" borderId="0" xfId="0" applyNumberFormat="1" applyFont="1" applyFill="1" applyBorder="1" applyAlignment="1">
      <alignment horizontal="center" vertical="top"/>
    </xf>
    <xf numFmtId="49" fontId="7" fillId="0" borderId="0" xfId="0" applyNumberFormat="1" applyFont="1" applyFill="1" applyBorder="1" applyAlignment="1">
      <alignment horizontal="center" vertical="top"/>
    </xf>
    <xf numFmtId="164" fontId="5" fillId="0" borderId="0" xfId="0" applyNumberFormat="1" applyFont="1" applyAlignment="1">
      <alignment horizontal="center" vertical="top"/>
    </xf>
    <xf numFmtId="2" fontId="5" fillId="0" borderId="0" xfId="0" applyNumberFormat="1" applyFont="1" applyAlignment="1">
      <alignment horizontal="center" vertical="top"/>
    </xf>
    <xf numFmtId="14" fontId="6" fillId="0" borderId="0" xfId="0" applyNumberFormat="1" applyFont="1" applyFill="1" applyBorder="1" applyAlignment="1">
      <alignment horizontal="center" vertical="top"/>
    </xf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4" fontId="0" fillId="0" borderId="0" xfId="0" applyNumberFormat="1"/>
    <xf numFmtId="14" fontId="6" fillId="0" borderId="0" xfId="0" applyNumberFormat="1" applyFont="1" applyFill="1" applyBorder="1" applyAlignment="1">
      <alignment vertical="top"/>
    </xf>
    <xf numFmtId="14" fontId="5" fillId="0" borderId="0" xfId="0" applyNumberFormat="1" applyFont="1" applyAlignment="1">
      <alignment vertical="top"/>
    </xf>
    <xf numFmtId="14" fontId="6" fillId="0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49.664359027774" createdVersion="4" refreshedVersion="4" minRefreshableVersion="3" recordCount="475">
  <cacheSource type="worksheet">
    <worksheetSource ref="A1:J476" sheet="BASE"/>
  </cacheSource>
  <cacheFields count="10">
    <cacheField name="Date Facture" numFmtId="14">
      <sharedItems containsDate="1" containsMixedTypes="1" minDate="2013-05-25T00:00:00" maxDate="2013-11-19T00:00:00"/>
    </cacheField>
    <cacheField name="Nom CLIENT" numFmtId="0">
      <sharedItems/>
    </cacheField>
    <cacheField name="N° SS" numFmtId="0">
      <sharedItems/>
    </cacheField>
    <cacheField name="Date de délivrance" numFmtId="0">
      <sharedItems containsNonDate="0" containsDate="1" containsString="0" containsBlank="1" minDate="2011-12-28T00:00:00" maxDate="2011-12-29T00:00:00"/>
    </cacheField>
    <cacheField name="N° FSE" numFmtId="165">
      <sharedItems containsSemiMixedTypes="0" containsString="0" containsNumber="1" containsInteger="1" minValue="21218" maxValue="45437"/>
    </cacheField>
    <cacheField name="Restant dû" numFmtId="0">
      <sharedItems containsSemiMixedTypes="0" containsString="0" containsNumber="1" minValue="0.01" maxValue="1952.13"/>
    </cacheField>
    <cacheField name="Code" numFmtId="49">
      <sharedItems containsMixedTypes="1" containsNumber="1" containsInteger="1" minValue="75051575" maxValue="98532203"/>
    </cacheField>
    <cacheField name="AMO-AMC" numFmtId="0">
      <sharedItems/>
    </cacheField>
    <cacheField name="PAYEURS" numFmtId="49">
      <sharedItems containsBlank="1" count="89">
        <s v="ACTIL"/>
        <s v="ALMERYS"/>
        <s v="CAMIEG"/>
        <s v="MUTIEG"/>
        <s v="CARTE BLANCHE"/>
        <s v="CAVIMAC"/>
        <s v="CGSS 971"/>
        <s v="CGSS 972"/>
        <s v="ENIM"/>
        <m/>
        <s v="CNMSS"/>
        <s v="CPAM 051"/>
        <s v="CPAM 061"/>
        <s v="CPAM 111"/>
        <s v="CPAM 131"/>
        <s v="CPAM 201"/>
        <s v="CPAM 202"/>
        <s v="CPAM 211"/>
        <s v="CPAM 261"/>
        <s v="CPAM 271"/>
        <s v="CPAM 281"/>
        <s v="CPAM 341"/>
        <s v="CPAM 342"/>
        <s v="CPAM 441"/>
        <s v="CPAM 491"/>
        <s v="CPAM 571"/>
        <s v="CPAM 711"/>
        <s v="CPAM 731"/>
        <s v="CPAM 741"/>
        <s v="CPAM 751"/>
        <s v="CPAM 763"/>
        <s v="CPAM 771"/>
        <s v="CPAM 831"/>
        <s v="CPAM 841"/>
        <s v="CPAM 921"/>
        <s v="CPAM 931"/>
        <s v="CPAM 941"/>
        <s v="EOVI"/>
        <s v="HARMONIE MUTUELLE"/>
        <s v="MSA 84"/>
        <s v="UNILIA"/>
        <s v="GMC"/>
        <s v="MUT HARMONIE MUTUELLE"/>
        <s v="MUT HARMONIE MUTUELLE ATLANTIQUE"/>
        <s v="ISANTE"/>
        <s v="KORELIO"/>
        <s v="MEDECIN"/>
        <s v="LMDE"/>
        <s v="MNT"/>
        <s v="MCD"/>
        <s v="MUT DU SOLEIL"/>
        <s v="MEP"/>
        <s v="MFP"/>
        <s v="MUTUELLE GENERALE"/>
        <s v="MGEN"/>
        <s v="MGEN FILIA"/>
        <s v="MNAM"/>
        <s v="MNH"/>
        <s v="FRANCE PLUS"/>
        <s v="MUT FRANCE PLUS"/>
        <s v="MSA 13"/>
        <s v="MUT MUNICICPAUX DE MARSEILLE"/>
        <s v="MUNICIPAUX DE MARSEILLE"/>
        <s v="LES MUTUELLES DU SOLEIL (PROVENCE)"/>
        <s v="MUTUELLES DU SOLEIL"/>
        <s v="PARTEO"/>
        <s v="RAM"/>
        <s v="RAM GUADELOUPE"/>
        <s v="SAMBO"/>
        <s v="SMERRA"/>
        <s v="SNCF"/>
        <s v="MUT GROUPE SOCIETE GENERALE"/>
        <s v="SP KLESIA"/>
        <s v="SP MUTA SANTE"/>
        <s v="SP IPECA"/>
        <s v="SP VIVINTER"/>
        <s v="TERCIANE"/>
        <s v="MA NOUVELLE MUTUELLE"/>
        <s v="VIAMEDIS"/>
        <s v="BNP PARIBAS"/>
        <s v="MPCM"/>
        <s v="MFCF"/>
        <s v="MUT DE L'EST"/>
        <s v="MNSP"/>
        <s v="MFP -MUT'SANTE"/>
        <s v="MUT PAYS MARTEGAL"/>
        <s v="CHAMBRE COMMERCE"/>
        <s v="SP PLANSANTE"/>
        <s v="VIASANTE"/>
      </sharedItems>
    </cacheField>
    <cacheField name="prescrites" numFmtId="14">
      <sharedItems count="2">
        <s v=""/>
        <s v="prescrit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5">
  <r>
    <d v="2013-08-29T00:00:00"/>
    <s v="OLIVIER* Denise"/>
    <s v="2240878551203 92"/>
    <m/>
    <n v="41721"/>
    <n v="21.52"/>
    <s v="69906121"/>
    <s v="AMC"/>
    <x v="0"/>
    <x v="0"/>
  </r>
  <r>
    <d v="2013-09-26T00:00:00"/>
    <s v="KUNZEOVA Elke"/>
    <s v="2420799116001 45"/>
    <m/>
    <n v="42691"/>
    <n v="12.2"/>
    <s v="69906121"/>
    <s v="AMC"/>
    <x v="0"/>
    <x v="0"/>
  </r>
  <r>
    <d v="2013-05-25T00:00:00"/>
    <s v="TRAN VAN BA Vu anh lam"/>
    <s v="1930613001058 94"/>
    <m/>
    <n v="38297"/>
    <n v="17.5"/>
    <s v="98532001"/>
    <s v="AMC"/>
    <x v="1"/>
    <x v="0"/>
  </r>
  <r>
    <d v="2013-06-03T00:00:00"/>
    <s v="TORRES Ramon"/>
    <s v="1271199350060 23"/>
    <m/>
    <n v="38721"/>
    <n v="15.24"/>
    <s v="98532001"/>
    <s v="AMC"/>
    <x v="1"/>
    <x v="0"/>
  </r>
  <r>
    <d v="2013-06-24T00:00:00"/>
    <s v="LEROI ALEXIS"/>
    <s v="1741027229052 85"/>
    <m/>
    <n v="39495"/>
    <n v="18.88"/>
    <s v="98532001"/>
    <s v="AMC"/>
    <x v="1"/>
    <x v="0"/>
  </r>
  <r>
    <d v="2013-06-29T00:00:00"/>
    <s v="ROBERT FREDERIQUE"/>
    <s v="2700504070019 46"/>
    <m/>
    <n v="39772"/>
    <n v="11.24"/>
    <s v="98532001"/>
    <s v="AMC"/>
    <x v="1"/>
    <x v="0"/>
  </r>
  <r>
    <d v="2013-10-09T00:00:00"/>
    <s v="DESTRO Pauline"/>
    <s v="2510713055090 78"/>
    <m/>
    <n v="43233"/>
    <n v="57.23"/>
    <s v="99 939 0603"/>
    <s v="AMO"/>
    <x v="2"/>
    <x v="0"/>
  </r>
  <r>
    <d v="2013-11-18T00:00:00"/>
    <s v="PETROLESI PHILOMENE"/>
    <s v="2271099351439 33"/>
    <m/>
    <n v="44772"/>
    <n v="24.39"/>
    <n v="75051575"/>
    <s v="AMC"/>
    <x v="3"/>
    <x v="0"/>
  </r>
  <r>
    <d v="2013-07-06T00:00:00"/>
    <s v="PERRET ANNE"/>
    <s v="2550169383050 17"/>
    <m/>
    <n v="40075"/>
    <n v="8.9600000000000009"/>
    <n v="98532203"/>
    <s v="AMC"/>
    <x v="4"/>
    <x v="0"/>
  </r>
  <r>
    <d v="2013-07-13T00:00:00"/>
    <s v="BRUYAT CAMILLE"/>
    <s v="1671074243649 82"/>
    <m/>
    <n v="40230"/>
    <n v="12.2"/>
    <n v="98532203"/>
    <s v="AMC"/>
    <x v="4"/>
    <x v="0"/>
  </r>
  <r>
    <d v="2013-08-27T00:00:00"/>
    <s v="MAUREL FREDERIC"/>
    <s v="1650306088166 53"/>
    <m/>
    <n v="41572"/>
    <n v="4.88"/>
    <n v="98532203"/>
    <s v="AMC"/>
    <x v="4"/>
    <x v="0"/>
  </r>
  <r>
    <s v="30/08/2013"/>
    <s v="DUPOIRON LUCIE"/>
    <s v="2881271153037 03"/>
    <m/>
    <n v="41752"/>
    <n v="25.76"/>
    <n v="98532203"/>
    <s v="AMC"/>
    <x v="4"/>
    <x v="0"/>
  </r>
  <r>
    <s v="24/10/2013"/>
    <s v="NAHON PATRICK"/>
    <s v="1601199109169 95"/>
    <m/>
    <n v="43830"/>
    <n v="22.66"/>
    <n v="98532203"/>
    <s v="AMC"/>
    <x v="4"/>
    <x v="0"/>
  </r>
  <r>
    <s v="26/10/2013"/>
    <s v="SCHNEIDER ERIC"/>
    <s v="1850967447038 72"/>
    <m/>
    <n v="43982"/>
    <n v="6.1"/>
    <n v="98532203"/>
    <s v="AMC"/>
    <x v="4"/>
    <x v="0"/>
  </r>
  <r>
    <s v="21/11/2013"/>
    <s v="RAHOU BENAMAR"/>
    <s v="1370992513018 80"/>
    <m/>
    <n v="44890"/>
    <n v="4.88"/>
    <n v="98532203"/>
    <s v="AMC"/>
    <x v="4"/>
    <x v="0"/>
  </r>
  <r>
    <s v="23/11/2013"/>
    <s v="LAPLACE RENE"/>
    <s v="1550157758004 51"/>
    <m/>
    <n v="45034"/>
    <n v="6.1"/>
    <n v="98532203"/>
    <s v="AMC"/>
    <x v="4"/>
    <x v="0"/>
  </r>
  <r>
    <s v="16/11/2013"/>
    <s v="GARNIER JACQUES MARIE"/>
    <s v="1320261001007 28"/>
    <m/>
    <n v="44671"/>
    <n v="16.8"/>
    <s v="90 100 0011"/>
    <s v="AMO"/>
    <x v="5"/>
    <x v="0"/>
  </r>
  <r>
    <s v="22/11/2013"/>
    <s v="GARNIER JACQUES MARIE"/>
    <s v="1320261001007 28"/>
    <m/>
    <n v="44957"/>
    <n v="8.4"/>
    <s v="90 100 0011"/>
    <s v="AMO"/>
    <x v="5"/>
    <x v="0"/>
  </r>
  <r>
    <s v="29/11/2013"/>
    <s v="GARNIER JACQUES MARIE"/>
    <s v="1320261001007 28"/>
    <m/>
    <n v="45255"/>
    <n v="8.4"/>
    <s v="90 100 0011"/>
    <s v="AMO"/>
    <x v="5"/>
    <x v="0"/>
  </r>
  <r>
    <s v="06/06/2013"/>
    <s v="POLICAND DEBORAH MELISSA"/>
    <s v="2760897101493 56"/>
    <m/>
    <n v="38816"/>
    <n v="36.590000000000003"/>
    <s v="01 971"/>
    <s v="AMO"/>
    <x v="6"/>
    <x v="0"/>
  </r>
  <r>
    <s v="09/11/2013"/>
    <s v="LE BRIS ARMELLE ALBERTI "/>
    <s v="2650429124195 35"/>
    <m/>
    <n v="44427"/>
    <n v="14.64"/>
    <s v="01 971"/>
    <s v="AMO"/>
    <x v="6"/>
    <x v="0"/>
  </r>
  <r>
    <s v="29/11/2013"/>
    <s v="LALLEMENT Olivier"/>
    <s v="1720613055719 06"/>
    <m/>
    <n v="45303"/>
    <n v="1952.13"/>
    <s v="01 972"/>
    <s v="AMO"/>
    <x v="7"/>
    <x v="0"/>
  </r>
  <r>
    <s v="29/11/2013"/>
    <s v="LALLEMENT Olivier"/>
    <s v="1720613055719 06"/>
    <m/>
    <n v="45304"/>
    <n v="102.5"/>
    <s v="01 972"/>
    <s v="AMO"/>
    <x v="7"/>
    <x v="0"/>
  </r>
  <r>
    <s v="16/11/2013"/>
    <s v="NOE Colette"/>
    <s v="1340199350611 36"/>
    <m/>
    <n v="44701"/>
    <n v="28"/>
    <s v="06 200 0400"/>
    <s v="AMO"/>
    <x v="8"/>
    <x v="0"/>
  </r>
  <r>
    <s v="22/11/2013"/>
    <s v="NOE Colette"/>
    <s v="1340199350611 36"/>
    <m/>
    <n v="44980"/>
    <n v="14"/>
    <s v="06 200 0400"/>
    <s v="AMO"/>
    <x v="8"/>
    <x v="0"/>
  </r>
  <r>
    <s v="22/11/2013"/>
    <s v="NOE JEAN RENE"/>
    <s v="1340199350611 36"/>
    <m/>
    <n v="44981"/>
    <n v="25.51"/>
    <s v="06 200 0400"/>
    <s v="AMO"/>
    <x v="8"/>
    <x v="0"/>
  </r>
  <r>
    <s v="29/11/2013"/>
    <s v="NOE Colette"/>
    <s v="1340199350611 36"/>
    <m/>
    <n v="45280"/>
    <n v="14"/>
    <s v="06 200 0400"/>
    <s v="AMO"/>
    <x v="8"/>
    <x v="0"/>
  </r>
  <r>
    <s v="29/11/2013"/>
    <s v="NOE JEAN RENE"/>
    <s v="1340199350611 36"/>
    <m/>
    <n v="45281"/>
    <n v="25.51"/>
    <s v="06 200 0400"/>
    <s v="AMO"/>
    <x v="8"/>
    <x v="0"/>
  </r>
  <r>
    <s v="26/09/2013"/>
    <s v="FAURE AMANDINE"/>
    <s v="2880613004020 43"/>
    <m/>
    <n v="42676"/>
    <n v="16.66"/>
    <s v="88888888"/>
    <s v="AMC"/>
    <x v="9"/>
    <x v="0"/>
  </r>
  <r>
    <s v="01/06/2013"/>
    <s v="NURY Marine"/>
    <s v="1650855029070 94"/>
    <m/>
    <n v="38668"/>
    <n v="14.64"/>
    <s v="08 756 0100"/>
    <s v="AMO"/>
    <x v="10"/>
    <x v="0"/>
  </r>
  <r>
    <s v="07/10/2013"/>
    <s v="PIQUET Aymeric"/>
    <s v="1891213005048 82"/>
    <m/>
    <n v="43165"/>
    <n v="49.91"/>
    <s v="08 756 0100"/>
    <s v="AMO"/>
    <x v="10"/>
    <x v="0"/>
  </r>
  <r>
    <s v="18/11/2013"/>
    <s v="GUIDOUX PIERRE"/>
    <s v="1261156184205 54"/>
    <m/>
    <n v="44746"/>
    <n v="33.520000000000003"/>
    <s v="08 756 0100"/>
    <s v="AMO"/>
    <x v="10"/>
    <x v="0"/>
  </r>
  <r>
    <s v="25/11/2013"/>
    <s v="ESPITALLIER AUDREY"/>
    <s v="2820413001260 58"/>
    <m/>
    <n v="45091"/>
    <n v="75.66"/>
    <s v="01 051"/>
    <s v="AMO"/>
    <x v="11"/>
    <x v="0"/>
  </r>
  <r>
    <s v="26/11/2013"/>
    <s v="BONNET MELANIE"/>
    <s v="2850405061019 23"/>
    <m/>
    <n v="45112"/>
    <n v="33.979999999999997"/>
    <s v="01 051"/>
    <s v="AMO"/>
    <x v="11"/>
    <x v="0"/>
  </r>
  <r>
    <s v="29/11/2013"/>
    <s v="GROUT Josette"/>
    <s v="2491080021083 24"/>
    <m/>
    <n v="45211"/>
    <n v="14.64"/>
    <s v="01 051"/>
    <s v="AMO"/>
    <x v="11"/>
    <x v="0"/>
  </r>
  <r>
    <s v="22/11/2013"/>
    <s v="RICHERT-MERCIER"/>
    <s v="1660757631022 05"/>
    <m/>
    <n v="45014"/>
    <n v="35.74"/>
    <s v="01 061"/>
    <s v="AMO"/>
    <x v="12"/>
    <x v="0"/>
  </r>
  <r>
    <s v="26/11/2013"/>
    <s v="VAUGIN% Max"/>
    <s v="1951211262161 70"/>
    <m/>
    <n v="45115"/>
    <n v="14.64"/>
    <s v="01 111"/>
    <s v="AMO"/>
    <x v="13"/>
    <x v="0"/>
  </r>
  <r>
    <s v="14/05/2013"/>
    <s v="EMERY RYAN"/>
    <s v="2600993900202 80"/>
    <m/>
    <n v="37837"/>
    <n v="4.88"/>
    <s v="01 131"/>
    <s v="AMO"/>
    <x v="14"/>
    <x v="0"/>
  </r>
  <r>
    <s v="30/05/2013"/>
    <s v="BESOMBES JACQUELINE"/>
    <s v="1260675111235 69"/>
    <m/>
    <n v="38561"/>
    <n v="5.55"/>
    <s v="01 131"/>
    <s v="AMO"/>
    <x v="14"/>
    <x v="0"/>
  </r>
  <r>
    <s v="31/05/2013"/>
    <s v="CALDERARO DENISE"/>
    <s v="2570699350848 60"/>
    <m/>
    <n v="38612"/>
    <n v="53.18"/>
    <s v="01 131"/>
    <s v="AMO"/>
    <x v="14"/>
    <x v="0"/>
  </r>
  <r>
    <s v="01/06/2013"/>
    <s v="NICOLINI CLEMENTINE"/>
    <s v="2831275108045 27"/>
    <m/>
    <n v="38673"/>
    <n v="12.16"/>
    <s v="01 131"/>
    <s v="AMO"/>
    <x v="14"/>
    <x v="0"/>
  </r>
  <r>
    <s v="01/06/2013"/>
    <s v="GILBERT DANIELLE"/>
    <s v="2410793610023 61"/>
    <m/>
    <n v="38678"/>
    <n v="13.44"/>
    <s v="01 131"/>
    <s v="AMO"/>
    <x v="14"/>
    <x v="0"/>
  </r>
  <r>
    <s v="03/06/2013"/>
    <s v="AMORY ISABELLE"/>
    <s v="2670613001065 50"/>
    <m/>
    <n v="38693"/>
    <n v="43.32"/>
    <s v="01 131"/>
    <s v="AMO"/>
    <x v="14"/>
    <x v="0"/>
  </r>
  <r>
    <s v="09/07/2013"/>
    <s v="RAFFIN MARIE CHRISTINE"/>
    <s v="2541075073101 82"/>
    <m/>
    <n v="40121"/>
    <n v="53.18"/>
    <s v="01 131"/>
    <s v="AMO"/>
    <x v="14"/>
    <x v="0"/>
  </r>
  <r>
    <s v="12/07/2013"/>
    <s v="GERIN ROGER"/>
    <s v="1410913055718 22"/>
    <m/>
    <n v="40207"/>
    <n v="57.9"/>
    <s v="01 131"/>
    <s v="AMO"/>
    <x v="14"/>
    <x v="0"/>
  </r>
  <r>
    <s v="12/07/2013"/>
    <s v="MARQUET DOMINIQUE"/>
    <s v="1430975112119 49"/>
    <m/>
    <n v="40214"/>
    <n v="76.22"/>
    <s v="01 131"/>
    <s v="AMO"/>
    <x v="14"/>
    <x v="0"/>
  </r>
  <r>
    <s v="12/07/2013"/>
    <s v="LELLOUCHE MIREILLE"/>
    <s v="2251291802174 15"/>
    <m/>
    <n v="40218"/>
    <n v="17.87"/>
    <s v="01 131"/>
    <s v="AMO"/>
    <x v="14"/>
    <x v="0"/>
  </r>
  <r>
    <s v="13/07/2013"/>
    <s v="HONTEBEYRIE GUY"/>
    <s v="1320699351115 01"/>
    <m/>
    <n v="40227"/>
    <n v="24.4"/>
    <s v="01 131"/>
    <s v="AMO"/>
    <x v="14"/>
    <x v="0"/>
  </r>
  <r>
    <s v="15/07/2013"/>
    <s v="MOLINA JACQUELINE"/>
    <s v="2480799350466 26"/>
    <m/>
    <n v="40239"/>
    <n v="44.88"/>
    <s v="01 131"/>
    <s v="AMO"/>
    <x v="14"/>
    <x v="0"/>
  </r>
  <r>
    <s v="18/07/2013"/>
    <s v="NAUDET Jacques"/>
    <s v="1230345208216 27"/>
    <m/>
    <n v="40316"/>
    <n v="7.32"/>
    <s v="01 131"/>
    <s v="AMO"/>
    <x v="14"/>
    <x v="0"/>
  </r>
  <r>
    <s v="19/07/2013"/>
    <s v="MALATERRE Vincent"/>
    <s v="1890413001349 64"/>
    <m/>
    <n v="40349"/>
    <n v="252"/>
    <s v="01 131"/>
    <s v="AMO"/>
    <x v="14"/>
    <x v="0"/>
  </r>
  <r>
    <s v="07/08/2013"/>
    <s v="SENALDA Gloria Maria"/>
    <s v="2630799134292 28"/>
    <m/>
    <n v="40898"/>
    <n v="38.64"/>
    <s v="01 131"/>
    <s v="AMO"/>
    <x v="14"/>
    <x v="0"/>
  </r>
  <r>
    <s v="12/08/2013"/>
    <s v="PASTIKOVA Zuzana"/>
    <s v="8113100048769 64"/>
    <m/>
    <n v="41092"/>
    <n v="34.340000000000003"/>
    <s v="01 131"/>
    <s v="AMO"/>
    <x v="14"/>
    <x v="0"/>
  </r>
  <r>
    <s v="28/08/2013"/>
    <s v="SEGOND PATRICK"/>
    <s v="1700113001079 53"/>
    <m/>
    <n v="41610"/>
    <n v="30.49"/>
    <s v="01 131"/>
    <s v="AMO"/>
    <x v="14"/>
    <x v="0"/>
  </r>
  <r>
    <s v="07/09/2013"/>
    <s v="DI-SARRO ADRIEN"/>
    <s v="1860813055845 02"/>
    <m/>
    <n v="42021"/>
    <n v="21.88"/>
    <s v="01 131"/>
    <s v="AMO"/>
    <x v="14"/>
    <x v="0"/>
  </r>
  <r>
    <s v="10/09/2013"/>
    <s v="DUPONT Christian"/>
    <s v="7113100051733 60"/>
    <m/>
    <n v="42088"/>
    <n v="8.4"/>
    <s v="01 131"/>
    <s v="AMO"/>
    <x v="14"/>
    <x v="0"/>
  </r>
  <r>
    <s v="13/09/2013"/>
    <s v="ADAMI Jean Pierre"/>
    <s v="1190620070001 63"/>
    <m/>
    <n v="42164"/>
    <n v="53.81"/>
    <s v="01 131"/>
    <s v="AMO"/>
    <x v="14"/>
    <x v="0"/>
  </r>
  <r>
    <s v="17/09/2013"/>
    <s v="BURON PHILIPPE ALEXAN"/>
    <s v="1780572181264 16"/>
    <m/>
    <n v="42318"/>
    <n v="11.58"/>
    <s v="01 131"/>
    <s v="AMO"/>
    <x v="14"/>
    <x v="0"/>
  </r>
  <r>
    <s v="21/09/2013"/>
    <s v="MBOUMBA Hans"/>
    <s v="1890299000000 29"/>
    <m/>
    <n v="42434"/>
    <n v="9.14"/>
    <s v="01 131"/>
    <s v="AMO"/>
    <x v="14"/>
    <x v="0"/>
  </r>
  <r>
    <s v="26/09/2013"/>
    <s v="KUNZEOVA Elke"/>
    <s v="2420799116001 45"/>
    <m/>
    <n v="42691"/>
    <n v="18.29"/>
    <s v="01 131"/>
    <s v="AMO"/>
    <x v="14"/>
    <x v="0"/>
  </r>
  <r>
    <s v="03/10/2013"/>
    <s v="GOSA Anne"/>
    <s v="2590699231039 73"/>
    <m/>
    <n v="43074"/>
    <n v="24.4"/>
    <s v="01 131"/>
    <s v="AMO"/>
    <x v="14"/>
    <x v="0"/>
  </r>
  <r>
    <s v="07/10/2013"/>
    <s v="MBOUMBA Hans"/>
    <s v="1890299000000 29"/>
    <m/>
    <n v="43167"/>
    <n v="9.14"/>
    <s v="01 131"/>
    <s v="AMO"/>
    <x v="14"/>
    <x v="0"/>
  </r>
  <r>
    <s v="08/10/2013"/>
    <s v="LONG DEPAQUIT MARIE France"/>
    <s v="2410591110234 31"/>
    <m/>
    <n v="43182"/>
    <n v="13.44"/>
    <s v="01 131"/>
    <s v="AMO"/>
    <x v="14"/>
    <x v="0"/>
  </r>
  <r>
    <s v="26/10/2013"/>
    <s v="LE VIZON LAURE"/>
    <s v="2640875109008 28"/>
    <m/>
    <n v="43991"/>
    <n v="12.2"/>
    <s v="01 131"/>
    <s v="AMO"/>
    <x v="14"/>
    <x v="0"/>
  </r>
  <r>
    <s v="07/11/2013"/>
    <s v="PIERRON DE MONTLUEL Jocelyne"/>
    <s v="2530199353347 05"/>
    <m/>
    <n v="44314"/>
    <n v="33.979999999999997"/>
    <s v="01 131"/>
    <s v="AMO"/>
    <x v="14"/>
    <x v="0"/>
  </r>
  <r>
    <s v="19/11/2013"/>
    <s v="GIEY PIERRE-ANTOIN"/>
    <s v="1861299411001 33"/>
    <m/>
    <n v="44799"/>
    <n v="48.14"/>
    <s v="01 131"/>
    <s v="AMO"/>
    <x v="14"/>
    <x v="0"/>
  </r>
  <r>
    <s v="29/11/2013"/>
    <s v="LAMARE Gabriel"/>
    <s v="1300453020002 03"/>
    <m/>
    <n v="45260"/>
    <n v="14"/>
    <s v="01 201"/>
    <s v="AMO"/>
    <x v="15"/>
    <x v="0"/>
  </r>
  <r>
    <s v="02/12/2013"/>
    <s v="MARTINELLI IRENE DANIELLE"/>
    <s v="2401120277002 31"/>
    <m/>
    <n v="45353"/>
    <n v="69.75"/>
    <s v="01 202"/>
    <s v="AMO"/>
    <x v="16"/>
    <x v="0"/>
  </r>
  <r>
    <s v="25/05/2013"/>
    <s v="CASTIONI JOY"/>
    <s v="2920221231326 17"/>
    <m/>
    <n v="38268"/>
    <n v="89.68"/>
    <s v="01 211"/>
    <s v="AMO"/>
    <x v="17"/>
    <x v="0"/>
  </r>
  <r>
    <s v="25/05/2013"/>
    <s v="CASTIONI JOY"/>
    <s v="2920221231326 17"/>
    <m/>
    <n v="38272"/>
    <n v="50.44"/>
    <s v="01 211"/>
    <s v="AMO"/>
    <x v="17"/>
    <x v="0"/>
  </r>
  <r>
    <s v="01/06/2013"/>
    <s v="ROCHE Daniela"/>
    <s v="2951299301290 31"/>
    <m/>
    <n v="38674"/>
    <n v="16.46"/>
    <s v="01 261"/>
    <s v="AMO"/>
    <x v="18"/>
    <x v="0"/>
  </r>
  <r>
    <s v="30/11/2013"/>
    <s v="BRUNIER ROSE-MARIE"/>
    <s v="2490142207031 34"/>
    <m/>
    <n v="45323"/>
    <n v="9.14"/>
    <s v="01 261"/>
    <s v="AMO"/>
    <x v="18"/>
    <x v="0"/>
  </r>
  <r>
    <s v="16/07/2013"/>
    <s v="ROURE FLORIAN"/>
    <s v="1850292026046 73"/>
    <m/>
    <n v="40260"/>
    <n v="12.16"/>
    <s v="01 271"/>
    <s v="AMO"/>
    <x v="19"/>
    <x v="0"/>
  </r>
  <r>
    <s v="16/07/2013"/>
    <s v="TRAORE AMINATA"/>
    <s v="2860578361160 33"/>
    <m/>
    <n v="40270"/>
    <n v="49.91"/>
    <s v="01 271"/>
    <s v="AMO"/>
    <x v="19"/>
    <x v="0"/>
  </r>
  <r>
    <s v="18/02/2013"/>
    <s v="SERVOIN MAURICE"/>
    <s v="1220828410201 02"/>
    <m/>
    <n v="34911"/>
    <n v="32.29"/>
    <s v="01 281"/>
    <s v="AMO"/>
    <x v="20"/>
    <x v="0"/>
  </r>
  <r>
    <s v="21/06/2013"/>
    <s v="FOUET MARIE JOSEPHE"/>
    <s v="2261131523002 24"/>
    <m/>
    <n v="39434"/>
    <n v="9.14"/>
    <s v="01 281"/>
    <s v="AMO"/>
    <x v="20"/>
    <x v="0"/>
  </r>
  <r>
    <s v="06/06/2013"/>
    <s v="AZEMA Julien"/>
    <s v="1940934032142 64"/>
    <m/>
    <n v="38820"/>
    <n v="16.46"/>
    <s v="01 341"/>
    <s v="AMO"/>
    <x v="21"/>
    <x v="0"/>
  </r>
  <r>
    <s v="20/03/2013"/>
    <s v="POUESSEL JULES-EDOUARD"/>
    <s v="2670432208055 95"/>
    <m/>
    <n v="36005"/>
    <n v="47.52"/>
    <s v="01 342"/>
    <s v="AMO"/>
    <x v="22"/>
    <x v="0"/>
  </r>
  <r>
    <s v="18/05/2013"/>
    <s v="MALATERRE Vincent"/>
    <s v="1890413001349 64"/>
    <d v="2011-12-28T00:00:00"/>
    <n v="38058"/>
    <n v="272"/>
    <s v="01 342"/>
    <s v="AMO"/>
    <x v="22"/>
    <x v="0"/>
  </r>
  <r>
    <s v="18/05/2013"/>
    <s v="MALATERRE Vincent"/>
    <s v="1890413001349 64"/>
    <m/>
    <n v="38060"/>
    <n v="28"/>
    <s v="01 342"/>
    <s v="AMO"/>
    <x v="22"/>
    <x v="0"/>
  </r>
  <r>
    <s v="30/05/2013"/>
    <s v="MALATERRE Vincent"/>
    <s v="1890413001349 64"/>
    <m/>
    <n v="38511"/>
    <n v="28"/>
    <s v="01 342"/>
    <s v="AMO"/>
    <x v="22"/>
    <x v="0"/>
  </r>
  <r>
    <s v="31/05/2013"/>
    <s v="MALATERRE Vincent"/>
    <s v="1890413001349 64"/>
    <m/>
    <n v="38649"/>
    <n v="244"/>
    <s v="01 342"/>
    <s v="AMO"/>
    <x v="22"/>
    <x v="0"/>
  </r>
  <r>
    <s v="10/06/2013"/>
    <s v="MALATERRE Vincent"/>
    <s v="1890413001349 64"/>
    <m/>
    <n v="38975"/>
    <n v="14"/>
    <s v="01 342"/>
    <s v="AMO"/>
    <x v="22"/>
    <x v="0"/>
  </r>
  <r>
    <s v="16/07/2013"/>
    <s v="CASTRO JEAN LUC"/>
    <s v="1610599351154 77"/>
    <m/>
    <n v="40272"/>
    <n v="26.88"/>
    <s v="01 441"/>
    <s v="AMO"/>
    <x v="23"/>
    <x v="0"/>
  </r>
  <r>
    <s v="11/01/2013"/>
    <s v="OMANAA BADRIDIN"/>
    <s v="1780149007232 05"/>
    <m/>
    <n v="33226"/>
    <n v="18.29"/>
    <s v="01 491"/>
    <s v="AMO"/>
    <x v="24"/>
    <x v="0"/>
  </r>
  <r>
    <s v="16/08/2013"/>
    <s v="TURCO GASPARD"/>
    <s v="1630857463294 86"/>
    <m/>
    <n v="41223"/>
    <n v="27.44"/>
    <s v="01 571"/>
    <s v="AMO"/>
    <x v="25"/>
    <x v="0"/>
  </r>
  <r>
    <s v="25/05/2013"/>
    <s v="BARLET MARIE AIMEE"/>
    <s v="2900242187127 97"/>
    <m/>
    <n v="38289"/>
    <n v="11.58"/>
    <s v="01 711"/>
    <s v="AMO"/>
    <x v="26"/>
    <x v="0"/>
  </r>
  <r>
    <s v="25/10/2013"/>
    <s v="LASSOUED ZENA"/>
    <s v="2850905061076 46"/>
    <m/>
    <n v="43845"/>
    <n v="17.87"/>
    <s v="01 731"/>
    <s v="AMO"/>
    <x v="27"/>
    <x v="0"/>
  </r>
  <r>
    <s v="31/05/2013"/>
    <s v="VIGNY Jeremy"/>
    <s v="1940174008250 50"/>
    <m/>
    <n v="38663"/>
    <n v="16.46"/>
    <s v="01 741"/>
    <s v="AMO"/>
    <x v="28"/>
    <x v="0"/>
  </r>
  <r>
    <s v="26/11/2013"/>
    <s v="CLEMENT CLAIRE"/>
    <s v="2840613001043 15"/>
    <m/>
    <n v="45108"/>
    <n v="26.88"/>
    <s v="01 751"/>
    <s v="AMO"/>
    <x v="29"/>
    <x v="0"/>
  </r>
  <r>
    <s v="16/07/2013"/>
    <s v="CAUFOURIER MARTINE"/>
    <s v="1491276114365 52"/>
    <m/>
    <n v="40258"/>
    <n v="9.14"/>
    <s v="01 763"/>
    <s v="AMO"/>
    <x v="30"/>
    <x v="0"/>
  </r>
  <r>
    <s v="27/05/2013"/>
    <s v="STARTEK SOLANGE"/>
    <s v="2450477164011 61"/>
    <m/>
    <n v="38349"/>
    <n v="180"/>
    <s v="01 771"/>
    <s v="AMO"/>
    <x v="31"/>
    <x v="0"/>
  </r>
  <r>
    <s v="15/02/2013"/>
    <s v="POMELAS Etienne"/>
    <s v="1290211164001 36"/>
    <m/>
    <n v="34745"/>
    <n v="53.81"/>
    <s v="01 831"/>
    <s v="AMO"/>
    <x v="32"/>
    <x v="0"/>
  </r>
  <r>
    <s v="09/10/2013"/>
    <s v="THEIL GERALDINE"/>
    <s v="2460810387041 15"/>
    <m/>
    <n v="43219"/>
    <n v="18.899999999999999"/>
    <s v="01 831"/>
    <s v="AMO"/>
    <x v="32"/>
    <x v="0"/>
  </r>
  <r>
    <s v="16/10/2013"/>
    <s v="THEIL GERALDINE"/>
    <s v="2460810387041 15"/>
    <m/>
    <n v="43488"/>
    <n v="4.76"/>
    <s v="01 831"/>
    <s v="AMO"/>
    <x v="32"/>
    <x v="0"/>
  </r>
  <r>
    <s v="05/11/2013"/>
    <s v="FERREOL GUY"/>
    <s v="1370913001032 02"/>
    <m/>
    <n v="44277"/>
    <n v="26.88"/>
    <s v="01 831"/>
    <s v="AMO"/>
    <x v="32"/>
    <x v="0"/>
  </r>
  <r>
    <s v="16/11/2013"/>
    <s v="MELIA Eliane"/>
    <s v="2290713055248 28"/>
    <m/>
    <n v="44692"/>
    <n v="28"/>
    <s v="01 831"/>
    <s v="AMO"/>
    <x v="32"/>
    <x v="0"/>
  </r>
  <r>
    <s v="19/11/2013"/>
    <s v="COLLIN ALICE"/>
    <s v="2791092035025 02"/>
    <m/>
    <n v="44837"/>
    <n v="49.18"/>
    <s v="01 831"/>
    <s v="AMO"/>
    <x v="32"/>
    <x v="0"/>
  </r>
  <r>
    <s v="20/11/2013"/>
    <s v="BLOCH Jean Pierre"/>
    <s v="1590575107015 37"/>
    <m/>
    <n v="44841"/>
    <n v="38.64"/>
    <s v="01 831"/>
    <s v="AMO"/>
    <x v="32"/>
    <x v="0"/>
  </r>
  <r>
    <s v="21/11/2013"/>
    <s v="BALANDRADE LAURIE"/>
    <s v="2910883137347 26"/>
    <m/>
    <n v="44891"/>
    <n v="33.979999999999997"/>
    <s v="01 831"/>
    <s v="AMO"/>
    <x v="32"/>
    <x v="0"/>
  </r>
  <r>
    <s v="22/11/2013"/>
    <s v="MELIA Eliane"/>
    <s v="2290713055248 28"/>
    <m/>
    <n v="44973"/>
    <n v="14"/>
    <s v="01 831"/>
    <s v="AMO"/>
    <x v="32"/>
    <x v="0"/>
  </r>
  <r>
    <s v="23/11/2013"/>
    <s v="CORSO ALEXANDRE"/>
    <s v="2590499353111 92"/>
    <m/>
    <n v="45032"/>
    <n v="60.98"/>
    <s v="01 831"/>
    <s v="AMO"/>
    <x v="32"/>
    <x v="0"/>
  </r>
  <r>
    <s v="26/11/2013"/>
    <s v="GUIRAUDOU% Myron"/>
    <s v="1980283118029 40"/>
    <m/>
    <n v="45118"/>
    <n v="16.46"/>
    <s v="01 831"/>
    <s v="AMO"/>
    <x v="32"/>
    <x v="0"/>
  </r>
  <r>
    <s v="29/11/2013"/>
    <s v="DESVAUX ROXANE"/>
    <s v="2700175114448 02"/>
    <m/>
    <n v="45209"/>
    <n v="31.91"/>
    <s v="01 831"/>
    <s v="AMO"/>
    <x v="32"/>
    <x v="0"/>
  </r>
  <r>
    <s v="29/11/2013"/>
    <s v="MELIA Eliane"/>
    <s v="2290713055248 28"/>
    <m/>
    <n v="45273"/>
    <n v="14"/>
    <s v="01 831"/>
    <s v="AMO"/>
    <x v="32"/>
    <x v="0"/>
  </r>
  <r>
    <s v="02/12/2013"/>
    <s v="COLLIN ALICE"/>
    <s v="2791092035025 02"/>
    <m/>
    <n v="45378"/>
    <n v="38.659999999999997"/>
    <s v="01 831"/>
    <s v="AMO"/>
    <x v="32"/>
    <x v="0"/>
  </r>
  <r>
    <s v="04/12/2013"/>
    <s v="DEBLON VIRGINIE"/>
    <s v="2780675114185 50"/>
    <m/>
    <n v="45437"/>
    <n v="35.74"/>
    <s v="01 831"/>
    <s v="AMO"/>
    <x v="32"/>
    <x v="0"/>
  </r>
  <r>
    <s v="22/03/2013"/>
    <s v="MAES Simone"/>
    <s v="2251284026003 84"/>
    <m/>
    <n v="36061"/>
    <n v="43.14"/>
    <s v="01 841"/>
    <s v="AMO"/>
    <x v="33"/>
    <x v="0"/>
  </r>
  <r>
    <s v="01/10/2013"/>
    <s v="RAYMOND RENEE"/>
    <s v="2590884087148 65"/>
    <m/>
    <n v="42933"/>
    <n v="35.74"/>
    <s v="01 841"/>
    <s v="AMO"/>
    <x v="33"/>
    <x v="0"/>
  </r>
  <r>
    <s v="12/10/2013"/>
    <s v="MAZLOUMIAN THOMAS"/>
    <s v="1930384089041 65"/>
    <m/>
    <n v="43413"/>
    <n v="9.14"/>
    <s v="01 841"/>
    <s v="AMO"/>
    <x v="33"/>
    <x v="0"/>
  </r>
  <r>
    <s v="12/10/2013"/>
    <s v="VAULPRE MARIE CLAUDE"/>
    <s v="1381199350292 28"/>
    <m/>
    <n v="43418"/>
    <n v="13.44"/>
    <s v="01 841"/>
    <s v="AMO"/>
    <x v="33"/>
    <x v="0"/>
  </r>
  <r>
    <s v="14/10/2013"/>
    <s v="LESAGE Dany"/>
    <s v="1471259152249 70"/>
    <m/>
    <n v="43438"/>
    <n v="55.86"/>
    <s v="01 841"/>
    <s v="AMO"/>
    <x v="33"/>
    <x v="0"/>
  </r>
  <r>
    <s v="09/11/2013"/>
    <s v="CAPY Rene"/>
    <s v="1410475115202 88"/>
    <m/>
    <n v="44404"/>
    <n v="14.64"/>
    <s v="01 841"/>
    <s v="AMO"/>
    <x v="33"/>
    <x v="0"/>
  </r>
  <r>
    <s v="16/11/2013"/>
    <s v="GREGOIRE EDWARD"/>
    <s v="1290884074001 85"/>
    <m/>
    <n v="44673"/>
    <n v="76.53"/>
    <s v="01 841"/>
    <s v="AMO"/>
    <x v="33"/>
    <x v="0"/>
  </r>
  <r>
    <s v="16/11/2013"/>
    <s v="SOLEILHET M CLAUDE"/>
    <s v="2401181004052 25"/>
    <m/>
    <n v="44727"/>
    <n v="22.4"/>
    <s v="01 841"/>
    <s v="AMO"/>
    <x v="33"/>
    <x v="0"/>
  </r>
  <r>
    <s v="22/11/2013"/>
    <s v="GREGOIRE EDWARD"/>
    <s v="1290884074001 85"/>
    <m/>
    <n v="44959"/>
    <n v="25.51"/>
    <s v="01 841"/>
    <s v="AMO"/>
    <x v="33"/>
    <x v="0"/>
  </r>
  <r>
    <s v="29/11/2013"/>
    <s v="GREGOIRE EDWARD"/>
    <s v="1290884074001 85"/>
    <m/>
    <n v="45257"/>
    <n v="25.51"/>
    <s v="01 841"/>
    <s v="AMO"/>
    <x v="33"/>
    <x v="0"/>
  </r>
  <r>
    <s v="30/11/2013"/>
    <s v="MOREE CAROLE"/>
    <s v="2710628085216 76"/>
    <m/>
    <n v="45329"/>
    <n v="35.74"/>
    <s v="01 841"/>
    <s v="AMO"/>
    <x v="33"/>
    <x v="0"/>
  </r>
  <r>
    <s v="30/11/2013"/>
    <s v="BALLAND FRANCOISE"/>
    <s v="2540673065037 85"/>
    <m/>
    <n v="45330"/>
    <n v="25.22"/>
    <s v="01 841"/>
    <s v="AMO"/>
    <x v="33"/>
    <x v="0"/>
  </r>
  <r>
    <s v="21/09/2013"/>
    <s v="HADDOUCHE GHENIMA"/>
    <s v="2270999352192 40"/>
    <m/>
    <n v="42486"/>
    <n v="14"/>
    <s v="01 921"/>
    <s v="AMO"/>
    <x v="34"/>
    <x v="0"/>
  </r>
  <r>
    <s v="30/09/2013"/>
    <s v="CHAZAL CHANTAL"/>
    <s v="2520799350544 43"/>
    <m/>
    <n v="42854"/>
    <n v="35.74"/>
    <s v="01 921"/>
    <s v="AMO"/>
    <x v="34"/>
    <x v="0"/>
  </r>
  <r>
    <s v="18/12/2012"/>
    <s v="PEZZOT MARCELLE"/>
    <s v="2301075112290 93"/>
    <m/>
    <n v="32267"/>
    <n v="9.25"/>
    <s v="01 931"/>
    <s v="AMO"/>
    <x v="35"/>
    <x v="1"/>
  </r>
  <r>
    <s v="05/07/2013"/>
    <s v="DECIS MIREILLE"/>
    <s v="2171013055127 09"/>
    <m/>
    <n v="40032"/>
    <n v="7.32"/>
    <s v="01 941"/>
    <s v="AMO"/>
    <x v="36"/>
    <x v="0"/>
  </r>
  <r>
    <s v="05/10/2013"/>
    <s v="HALIMI GUY"/>
    <s v="1340996151032 04"/>
    <m/>
    <n v="43144"/>
    <n v="28"/>
    <s v="01 941"/>
    <s v="AMO"/>
    <x v="36"/>
    <x v="0"/>
  </r>
  <r>
    <s v="02/11/2013"/>
    <s v="AUBREE Micheline"/>
    <s v="2310578596001 08"/>
    <m/>
    <n v="44203"/>
    <n v="24.4"/>
    <s v="01 941"/>
    <s v="AMO"/>
    <x v="36"/>
    <x v="0"/>
  </r>
  <r>
    <s v="25/11/2013"/>
    <s v="HALIMI GUY"/>
    <s v="1340996151032 04"/>
    <m/>
    <n v="45100"/>
    <n v="14"/>
    <s v="01 941"/>
    <s v="AMO"/>
    <x v="36"/>
    <x v="0"/>
  </r>
  <r>
    <s v="20/11/2013"/>
    <s v="BLOCH Jean Pierre"/>
    <s v="1590575107015 37"/>
    <m/>
    <n v="44841"/>
    <n v="25.76"/>
    <s v="84002356"/>
    <s v="AMC"/>
    <x v="37"/>
    <x v="0"/>
  </r>
  <r>
    <s v="17/10/2013"/>
    <s v="RICHIARDI RODRIGUEZ MANUELA"/>
    <s v="2560699134563 84"/>
    <m/>
    <n v="43560"/>
    <n v="51.02"/>
    <s v="03 054 6200"/>
    <s v="AMO"/>
    <x v="38"/>
    <x v="0"/>
  </r>
  <r>
    <s v="11/08/2012"/>
    <s v="BELTRANDO Paulette"/>
    <s v="2280484051001 31"/>
    <m/>
    <n v="28319"/>
    <n v="80.5"/>
    <s v="02 842"/>
    <s v="AMO"/>
    <x v="39"/>
    <x v="1"/>
  </r>
  <r>
    <s v="01/06/2012"/>
    <s v="BOUAZZA RACHIDA"/>
    <s v="2461299352619 88"/>
    <m/>
    <n v="26038"/>
    <n v="1.23"/>
    <s v="30005151"/>
    <s v="AMC"/>
    <x v="40"/>
    <x v="1"/>
  </r>
  <r>
    <s v="09/06/2012"/>
    <s v="BOUAZZA RACHIDA"/>
    <s v="2461299352619 88"/>
    <m/>
    <n v="26178"/>
    <n v="1.73"/>
    <s v="30005151"/>
    <s v="AMC"/>
    <x v="40"/>
    <x v="1"/>
  </r>
  <r>
    <s v="12/10/2013"/>
    <s v="MAZLOUMIAN THOMAS"/>
    <s v="1930384089041 65"/>
    <m/>
    <n v="43413"/>
    <n v="6.1"/>
    <s v="75949776"/>
    <s v="AMC"/>
    <x v="41"/>
    <x v="0"/>
  </r>
  <r>
    <s v="04/11/2013"/>
    <s v="REGIS PERRINE"/>
    <s v="2890213001166 68"/>
    <m/>
    <n v="44208"/>
    <n v="47.19"/>
    <s v="03 043 2700"/>
    <s v="AMO"/>
    <x v="38"/>
    <x v="0"/>
  </r>
  <r>
    <s v="02/05/2012"/>
    <s v="REYNAUD ARLETTE"/>
    <s v="2320313055237 22"/>
    <m/>
    <n v="25199"/>
    <n v="2.2400000000000002"/>
    <s v="06004165"/>
    <s v="AMC"/>
    <x v="42"/>
    <x v="1"/>
  </r>
  <r>
    <s v="12/05/2012"/>
    <s v="REYNAUD ARLETTE"/>
    <s v="2320313055237 22"/>
    <m/>
    <n v="25510"/>
    <n v="2.2400000000000002"/>
    <s v="06004165"/>
    <s v="AMC"/>
    <x v="42"/>
    <x v="1"/>
  </r>
  <r>
    <s v="09/06/2012"/>
    <s v="ESTIENNE ANTHONY"/>
    <s v="2670813001115 32"/>
    <m/>
    <n v="26284"/>
    <n v="5.72"/>
    <s v="06004165"/>
    <s v="AMC"/>
    <x v="42"/>
    <x v="1"/>
  </r>
  <r>
    <s v="06/11/2012"/>
    <s v="MOUIS MICHEL"/>
    <s v="1411299353809 66"/>
    <m/>
    <n v="30561"/>
    <n v="5.58"/>
    <s v="06004165"/>
    <s v="AMC"/>
    <x v="42"/>
    <x v="1"/>
  </r>
  <r>
    <s v="07/01/2013"/>
    <s v="DEHARO== Marie louise"/>
    <s v="2180399352482 95"/>
    <m/>
    <n v="33073"/>
    <n v="1.53"/>
    <s v="06004165"/>
    <s v="AMC"/>
    <x v="42"/>
    <x v="0"/>
  </r>
  <r>
    <s v="30/01/2013"/>
    <s v="FOUQUE ROGER"/>
    <s v="1370313001044 88"/>
    <m/>
    <n v="34100"/>
    <n v="4.4800000000000004"/>
    <s v="06004165"/>
    <s v="AMC"/>
    <x v="42"/>
    <x v="0"/>
  </r>
  <r>
    <s v="02/11/2013"/>
    <s v="TELOU IRENE"/>
    <s v="2540466009003 16"/>
    <m/>
    <n v="44168"/>
    <n v="17.920000000000002"/>
    <s v="44005817"/>
    <s v="AMC"/>
    <x v="43"/>
    <x v="0"/>
  </r>
  <r>
    <s v="10/12/2012"/>
    <s v="BARATEAU CHLOE"/>
    <s v="1630775012200 16"/>
    <m/>
    <n v="32029"/>
    <n v="21.27"/>
    <s v="00733931"/>
    <s v="AMC"/>
    <x v="44"/>
    <x v="1"/>
  </r>
  <r>
    <s v="27/04/2012"/>
    <s v="HAVEL Evelyne"/>
    <s v="1450976410055 69"/>
    <m/>
    <n v="25030"/>
    <n v="33.619999999999997"/>
    <s v="75809145"/>
    <s v="AMC"/>
    <x v="45"/>
    <x v="1"/>
  </r>
  <r>
    <s v="15/04/2013"/>
    <s v="LEPRETRE VICTOR"/>
    <s v="1630862048099 83"/>
    <m/>
    <n v="37020"/>
    <n v="9.76"/>
    <s v="75809145"/>
    <s v="AMC"/>
    <x v="45"/>
    <x v="0"/>
  </r>
  <r>
    <s v="12/11/2012"/>
    <s v="LUBIN VANESSA"/>
    <s v="2701293001090 45"/>
    <m/>
    <n v="30734"/>
    <n v="17.920000000000002"/>
    <s v="75144501"/>
    <s v="AMC"/>
    <x v="46"/>
    <x v="1"/>
  </r>
  <r>
    <s v="01/08/2013"/>
    <s v="AUBERGIER JACQUELINE"/>
    <s v="2370696111100 18"/>
    <m/>
    <n v="40787"/>
    <n v="22.34"/>
    <s v="75144501"/>
    <s v="AMC"/>
    <x v="46"/>
    <x v="0"/>
  </r>
  <r>
    <s v="01/08/2013"/>
    <s v="DESPIERRES DANIELLE"/>
    <s v="1501275012023 37"/>
    <m/>
    <n v="40789"/>
    <n v="22.89"/>
    <s v="75144501"/>
    <s v="AMC"/>
    <x v="46"/>
    <x v="0"/>
  </r>
  <r>
    <s v="01/08/2013"/>
    <s v="VERNE ALAIN"/>
    <s v="1320913001002 83"/>
    <m/>
    <n v="40791"/>
    <n v="15.44"/>
    <s v="75144501"/>
    <s v="AMC"/>
    <x v="46"/>
    <x v="0"/>
  </r>
  <r>
    <s v="01/08/2013"/>
    <s v="BOUSKILA AUDREY"/>
    <s v="2630975007048 09"/>
    <m/>
    <n v="40793"/>
    <n v="21.27"/>
    <s v="75144501"/>
    <s v="AMC"/>
    <x v="46"/>
    <x v="0"/>
  </r>
  <r>
    <s v="15/11/2013"/>
    <s v="ARROUAS Armand"/>
    <s v="1510593803311 10"/>
    <m/>
    <n v="44601"/>
    <n v="22.89"/>
    <s v="75144501"/>
    <s v="AMC"/>
    <x v="46"/>
    <x v="0"/>
  </r>
  <r>
    <s v="12/11/2012"/>
    <s v="BEN AMEUR Fredj"/>
    <s v="1891299351000 38"/>
    <m/>
    <n v="30783"/>
    <n v="33.270000000000003"/>
    <s v="99 131 0601"/>
    <s v="AMO"/>
    <x v="47"/>
    <x v="1"/>
  </r>
  <r>
    <s v="27/12/2012"/>
    <s v="JARGALSAIKHAN Erkhbilguun"/>
    <s v="2870299242000 92"/>
    <m/>
    <n v="32721"/>
    <n v="44.8"/>
    <s v="99 131 0601"/>
    <s v="AMO"/>
    <x v="47"/>
    <x v="1"/>
  </r>
  <r>
    <s v="27/12/2012"/>
    <s v="JARGALSAIKHAN Erkhbilguun"/>
    <s v="2870299242000 92"/>
    <m/>
    <n v="32723"/>
    <n v="52.18"/>
    <s v="99 131 0601"/>
    <s v="AMO"/>
    <x v="47"/>
    <x v="1"/>
  </r>
  <r>
    <s v="28/02/2013"/>
    <s v="MANEN Alexandre"/>
    <s v="1920426362177 63"/>
    <m/>
    <n v="35320"/>
    <n v="16.46"/>
    <s v="99 131 0601"/>
    <s v="AMO"/>
    <x v="47"/>
    <x v="0"/>
  </r>
  <r>
    <s v="16/09/2013"/>
    <s v="SPIELDENNER JULIA"/>
    <s v="2920792051319 95"/>
    <m/>
    <n v="42311"/>
    <n v="34.340000000000003"/>
    <s v="99 131 0601"/>
    <s v="AMO"/>
    <x v="47"/>
    <x v="0"/>
  </r>
  <r>
    <s v="16/09/2013"/>
    <s v="SPIELDENNER JULIA"/>
    <s v="2920792051319 95"/>
    <m/>
    <n v="42314"/>
    <n v="47.52"/>
    <s v="99 131 0601"/>
    <s v="AMO"/>
    <x v="47"/>
    <x v="0"/>
  </r>
  <r>
    <s v="05/07/2013"/>
    <s v="LANGEL Juliette"/>
    <s v="2660384137039 94"/>
    <m/>
    <n v="40027"/>
    <n v="16.46"/>
    <s v="99 342 0601"/>
    <s v="AMO"/>
    <x v="47"/>
    <x v="0"/>
  </r>
  <r>
    <s v="05/07/2013"/>
    <s v="LANGEL Juliette"/>
    <s v="2660384137039 94"/>
    <m/>
    <n v="40029"/>
    <n v="14.64"/>
    <s v="99 342 0601"/>
    <s v="AMO"/>
    <x v="47"/>
    <x v="0"/>
  </r>
  <r>
    <s v="28/03/2013"/>
    <s v="GAILLAUD JULIE"/>
    <s v="2910313155653 20"/>
    <m/>
    <n v="36279"/>
    <n v="16.46"/>
    <s v="99 751 0601"/>
    <s v="AMO"/>
    <x v="47"/>
    <x v="0"/>
  </r>
  <r>
    <s v="15/12/2012"/>
    <s v="MOREAU CLARISSE"/>
    <s v="2930285092244 67"/>
    <m/>
    <n v="32181"/>
    <n v="12.2"/>
    <s v="75051847"/>
    <s v="AMC"/>
    <x v="47"/>
    <x v="1"/>
  </r>
  <r>
    <s v="07/10/2013"/>
    <s v="MBOUMBA Hans"/>
    <s v="1890299000000 29"/>
    <m/>
    <n v="43167"/>
    <n v="6.1"/>
    <s v="75051847"/>
    <s v="AMC"/>
    <x v="47"/>
    <x v="0"/>
  </r>
  <r>
    <s v="04/12/2013"/>
    <s v="PUCEK JOSEPH"/>
    <s v="1930216341245 38"/>
    <m/>
    <n v="45428"/>
    <n v="11.91"/>
    <s v="75049025"/>
    <s v="AMC"/>
    <x v="48"/>
    <x v="0"/>
  </r>
  <r>
    <s v="23/03/2013"/>
    <s v="MAALAOUI ZIED"/>
    <s v="1801113054014 41"/>
    <m/>
    <n v="36139"/>
    <n v="9.76"/>
    <s v="75048696"/>
    <s v="AMC"/>
    <x v="49"/>
    <x v="0"/>
  </r>
  <r>
    <s v="05/07/2013"/>
    <s v="N SAIBIA Sadok"/>
    <s v="1380699351635 60"/>
    <m/>
    <n v="40017"/>
    <n v="38.520000000000003"/>
    <s v="75048696"/>
    <s v="AMC"/>
    <x v="49"/>
    <x v="0"/>
  </r>
  <r>
    <s v="21/08/2013"/>
    <s v="OELHOFFEN Martine"/>
    <s v="2521217299063 80"/>
    <m/>
    <n v="41317"/>
    <n v="25.76"/>
    <s v="75048696"/>
    <s v="AMC"/>
    <x v="49"/>
    <x v="0"/>
  </r>
  <r>
    <s v="17/01/2012"/>
    <s v="DE SALEON TERRA MARIE THERESE"/>
    <s v="2231113108013 01"/>
    <m/>
    <n v="21466"/>
    <n v="0.02"/>
    <s v="04001376"/>
    <s v="AMC"/>
    <x v="50"/>
    <x v="1"/>
  </r>
  <r>
    <s v="21/03/2012"/>
    <s v="JARDI ANDREE"/>
    <s v="2370213001004 62"/>
    <m/>
    <n v="23560"/>
    <n v="0.03"/>
    <s v="04001376"/>
    <s v="AMC"/>
    <x v="50"/>
    <x v="1"/>
  </r>
  <r>
    <s v="03/04/2012"/>
    <s v="SAMAT JANINE"/>
    <s v="2310813020001 79"/>
    <m/>
    <n v="24283"/>
    <n v="2.11"/>
    <s v="04001376"/>
    <s v="AMC"/>
    <x v="50"/>
    <x v="1"/>
  </r>
  <r>
    <s v="09/06/2012"/>
    <s v="GRANDPERRET Loic"/>
    <s v="1770974243025 06"/>
    <m/>
    <n v="26286"/>
    <n v="11.2"/>
    <s v="04001376"/>
    <s v="AMC"/>
    <x v="50"/>
    <x v="1"/>
  </r>
  <r>
    <s v="30/08/2012"/>
    <s v="COUDERC LUCIENNE"/>
    <s v="2271013005004 75"/>
    <m/>
    <n v="28692"/>
    <n v="1.49"/>
    <s v="04001376"/>
    <s v="AMC"/>
    <x v="50"/>
    <x v="1"/>
  </r>
  <r>
    <s v="13/09/2012"/>
    <s v="TEYSSIER RENE"/>
    <s v="1390204070002 32"/>
    <m/>
    <n v="29079"/>
    <n v="6.72"/>
    <s v="04001376"/>
    <s v="AMC"/>
    <x v="50"/>
    <x v="1"/>
  </r>
  <r>
    <s v="06/10/2012"/>
    <s v="MALATESTA MARIE-HEIDI"/>
    <s v="282032A004062 85"/>
    <m/>
    <n v="29649"/>
    <n v="3.28"/>
    <s v="04001376"/>
    <s v="AMC"/>
    <x v="50"/>
    <x v="1"/>
  </r>
  <r>
    <s v="18/12/2012"/>
    <s v="MARANTZ LAURE"/>
    <s v="2851184089036 55"/>
    <m/>
    <n v="32312"/>
    <n v="4.04"/>
    <s v="04001376"/>
    <s v="AMC"/>
    <x v="50"/>
    <x v="1"/>
  </r>
  <r>
    <s v="24/01/2013"/>
    <s v="COURTINES ODETTE"/>
    <s v="2240513001046 26"/>
    <m/>
    <n v="33762"/>
    <n v="4.8600000000000003"/>
    <s v="04001376"/>
    <s v="AMC"/>
    <x v="50"/>
    <x v="0"/>
  </r>
  <r>
    <s v="05/03/2013"/>
    <s v="CARBONEL GEORGES"/>
    <s v="1440713027005 38"/>
    <m/>
    <n v="35545"/>
    <n v="2.2400000000000002"/>
    <s v="04001376"/>
    <s v="AMC"/>
    <x v="50"/>
    <x v="0"/>
  </r>
  <r>
    <s v="19/03/2013"/>
    <s v="MONACHON ANNICK"/>
    <s v="2520975113319 07"/>
    <m/>
    <n v="35984"/>
    <n v="4.7"/>
    <s v="04001376"/>
    <s v="AMC"/>
    <x v="50"/>
    <x v="0"/>
  </r>
  <r>
    <s v="30/03/2013"/>
    <s v="MICHEL ANNIE"/>
    <s v="2290413001025 77"/>
    <m/>
    <n v="36505"/>
    <n v="21.27"/>
    <s v="04001376"/>
    <s v="AMC"/>
    <x v="50"/>
    <x v="0"/>
  </r>
  <r>
    <s v="17/04/2013"/>
    <s v="HOURS GEORGES"/>
    <s v="1201213055014 57"/>
    <m/>
    <n v="37073"/>
    <n v="3.05"/>
    <s v="04001376"/>
    <s v="AMC"/>
    <x v="50"/>
    <x v="0"/>
  </r>
  <r>
    <s v="29/04/2013"/>
    <s v="LEVY Therese"/>
    <s v="2230995031001 77"/>
    <m/>
    <n v="37487"/>
    <n v="4.57"/>
    <s v="04001376"/>
    <s v="AMC"/>
    <x v="50"/>
    <x v="0"/>
  </r>
  <r>
    <s v="13/05/2013"/>
    <s v="BOULOGNE RAYMONDE"/>
    <s v="2280775115324 19"/>
    <m/>
    <n v="37765"/>
    <n v="2.2400000000000002"/>
    <s v="04001376"/>
    <s v="AMC"/>
    <x v="50"/>
    <x v="0"/>
  </r>
  <r>
    <s v="12/07/2013"/>
    <s v="GERIN ROGER"/>
    <s v="1410913055718 22"/>
    <m/>
    <n v="40207"/>
    <n v="38.6"/>
    <s v="04001376"/>
    <s v="AMC"/>
    <x v="50"/>
    <x v="0"/>
  </r>
  <r>
    <s v="18/07/2013"/>
    <s v="NAUDET Jacques"/>
    <s v="1230345208216 27"/>
    <m/>
    <n v="40316"/>
    <n v="4.88"/>
    <s v="04001376"/>
    <s v="AMC"/>
    <x v="50"/>
    <x v="0"/>
  </r>
  <r>
    <s v="17/09/2013"/>
    <s v="BURON PHILIPPE ALEXAN"/>
    <s v="1780572181264 16"/>
    <m/>
    <n v="42318"/>
    <n v="7.72"/>
    <s v="04001376"/>
    <s v="AMC"/>
    <x v="50"/>
    <x v="0"/>
  </r>
  <r>
    <s v="17/10/2013"/>
    <s v="REGOLO DENISE"/>
    <s v="1220299027879 71"/>
    <m/>
    <n v="43521"/>
    <n v="27.93"/>
    <s v="04001376"/>
    <s v="AMC"/>
    <x v="50"/>
    <x v="0"/>
  </r>
  <r>
    <s v="17/10/2013"/>
    <s v="TEYSSIER RENE"/>
    <s v="1390204070002 32"/>
    <m/>
    <n v="43563"/>
    <n v="19.36"/>
    <s v="04001376"/>
    <s v="AMC"/>
    <x v="50"/>
    <x v="0"/>
  </r>
  <r>
    <s v="23/10/2013"/>
    <s v="TEYSSIER RENE"/>
    <s v="1390204070002 32"/>
    <m/>
    <n v="43755"/>
    <n v="8.94"/>
    <s v="04001376"/>
    <s v="AMC"/>
    <x v="50"/>
    <x v="0"/>
  </r>
  <r>
    <s v="12/11/2013"/>
    <s v="MURET= Bernadette"/>
    <s v="2180915029002 19"/>
    <m/>
    <n v="44465"/>
    <n v="24.39"/>
    <s v="04001376"/>
    <s v="AMC"/>
    <x v="50"/>
    <x v="0"/>
  </r>
  <r>
    <s v="13/11/2013"/>
    <s v="PEREZ Gaston"/>
    <s v="1270313001001 39"/>
    <m/>
    <n v="44526"/>
    <n v="12.2"/>
    <s v="04001376"/>
    <s v="AMC"/>
    <x v="50"/>
    <x v="0"/>
  </r>
  <r>
    <s v="18/11/2013"/>
    <s v="BAUDELET GODELIEVE"/>
    <s v="2420299131257 35"/>
    <m/>
    <n v="44766"/>
    <n v="6.01"/>
    <s v="04001376"/>
    <s v="AMC"/>
    <x v="50"/>
    <x v="0"/>
  </r>
  <r>
    <s v="26/09/2013"/>
    <s v="FAURE AMANDINE"/>
    <s v="2880613004020 43"/>
    <m/>
    <n v="42676"/>
    <n v="24.98"/>
    <s v="99 131 0617"/>
    <s v="AMO"/>
    <x v="51"/>
    <x v="0"/>
  </r>
  <r>
    <s v="09/03/2012"/>
    <s v="XU YANG Yang"/>
    <s v="2890499216186 38"/>
    <m/>
    <n v="23194"/>
    <n v="17.920000000000002"/>
    <s v="13001220"/>
    <s v="AMC"/>
    <x v="51"/>
    <x v="1"/>
  </r>
  <r>
    <s v="07/05/2012"/>
    <s v="JAMAULT Antoine"/>
    <s v="1901229019103 96"/>
    <m/>
    <n v="25336"/>
    <n v="17.329999999999998"/>
    <s v="13001220"/>
    <s v="AMC"/>
    <x v="51"/>
    <x v="1"/>
  </r>
  <r>
    <s v="05/06/2012"/>
    <s v="FADLALLAH Haissam"/>
    <s v="1860299205048 89"/>
    <m/>
    <n v="26110"/>
    <n v="12.2"/>
    <s v="13001220"/>
    <s v="AMC"/>
    <x v="51"/>
    <x v="1"/>
  </r>
  <r>
    <s v="18/02/2013"/>
    <s v="TABET CHARLOTTE"/>
    <s v="2900313055781 31"/>
    <m/>
    <n v="34908"/>
    <n v="50.68"/>
    <s v="13001227"/>
    <s v="AMC"/>
    <x v="51"/>
    <x v="0"/>
  </r>
  <r>
    <s v="03/10/2013"/>
    <s v="ASTORG Guillaume"/>
    <s v="185032B033011 69"/>
    <m/>
    <n v="43054"/>
    <n v="20.74"/>
    <s v="13001227"/>
    <s v="AMC"/>
    <x v="51"/>
    <x v="0"/>
  </r>
  <r>
    <s v="03/10/2013"/>
    <s v="ASTORG Guillaume"/>
    <s v="185032B033011 69"/>
    <m/>
    <n v="43056"/>
    <n v="8.9600000000000009"/>
    <s v="13001227"/>
    <s v="AMC"/>
    <x v="51"/>
    <x v="0"/>
  </r>
  <r>
    <s v="26/10/2013"/>
    <s v="BERAL ALICE"/>
    <s v="2880534172234 26"/>
    <m/>
    <n v="43978"/>
    <n v="16.809999999999999"/>
    <s v="13001227"/>
    <s v="AMC"/>
    <x v="51"/>
    <x v="0"/>
  </r>
  <r>
    <s v="08/10/2013"/>
    <s v="CASALTA PIERRE"/>
    <s v="1380313055451 49"/>
    <m/>
    <n v="43191"/>
    <n v="55.86"/>
    <s v="94 201 0599"/>
    <s v="AMO"/>
    <x v="52"/>
    <x v="0"/>
  </r>
  <r>
    <s v="11/10/2013"/>
    <s v="BERARD Suzanne"/>
    <s v="2230513001035 86"/>
    <m/>
    <n v="43285"/>
    <n v="706.15"/>
    <s v="94 741 0599"/>
    <s v="AMO"/>
    <x v="52"/>
    <x v="0"/>
  </r>
  <r>
    <s v="31/10/2013"/>
    <s v="PIRON NAZIK"/>
    <s v="2820599252006 79"/>
    <m/>
    <n v="44143"/>
    <n v="35.74"/>
    <s v="94 211 0599"/>
    <s v="AMO"/>
    <x v="52"/>
    <x v="0"/>
  </r>
  <r>
    <s v="30/05/2013"/>
    <s v="PORTELLO Dominique"/>
    <s v="1951208105300 66"/>
    <m/>
    <n v="38594"/>
    <n v="16.46"/>
    <s v="94 431 0599"/>
    <s v="AMO"/>
    <x v="52"/>
    <x v="0"/>
  </r>
  <r>
    <s v="12/01/2012"/>
    <s v="DAVID BERNARD"/>
    <s v="1500699331037 88"/>
    <m/>
    <n v="21218"/>
    <n v="11.91"/>
    <s v="94 131 0599"/>
    <s v="AMO"/>
    <x v="52"/>
    <x v="1"/>
  </r>
  <r>
    <s v="20/01/2012"/>
    <s v="ROSE CLAUDETTE"/>
    <s v="2451213001006 22"/>
    <m/>
    <n v="21533"/>
    <n v="6.48"/>
    <s v="94 131 0599"/>
    <s v="AMO"/>
    <x v="52"/>
    <x v="1"/>
  </r>
  <r>
    <s v="21/01/2012"/>
    <s v="BOUVIER LOUISE"/>
    <s v="2611013055031 83"/>
    <m/>
    <n v="21582"/>
    <n v="18.88"/>
    <s v="94 131 0599"/>
    <s v="AMO"/>
    <x v="52"/>
    <x v="1"/>
  </r>
  <r>
    <s v="23/10/2012"/>
    <s v="COMPAIN AGNES"/>
    <s v="1390572181129 25"/>
    <m/>
    <n v="30127"/>
    <n v="33.92"/>
    <s v="94 131 0599"/>
    <s v="AMO"/>
    <x v="52"/>
    <x v="1"/>
  </r>
  <r>
    <s v="29/08/2013"/>
    <s v="FINART CORINNE"/>
    <s v="2611059606293 91"/>
    <m/>
    <n v="41730"/>
    <n v="31.31"/>
    <s v="94 131 0599"/>
    <s v="AMO"/>
    <x v="52"/>
    <x v="0"/>
  </r>
  <r>
    <s v="01/10/2013"/>
    <s v="CHARNAY GINETTE"/>
    <s v="1511271106082 30"/>
    <m/>
    <n v="42977"/>
    <n v="55.86"/>
    <s v="94 131 0599"/>
    <s v="AMO"/>
    <x v="52"/>
    <x v="0"/>
  </r>
  <r>
    <s v="01/10/2013"/>
    <s v="MOUNIER MONIQUE"/>
    <s v="2480743157074 57"/>
    <m/>
    <n v="42981"/>
    <n v="47.19"/>
    <s v="94 131 0599"/>
    <s v="AMO"/>
    <x v="52"/>
    <x v="0"/>
  </r>
  <r>
    <s v="01/10/2013"/>
    <s v="PAULI JEAN"/>
    <s v="1240991110206 36"/>
    <m/>
    <n v="42983"/>
    <n v="36.71"/>
    <s v="94 131 0599"/>
    <s v="AMO"/>
    <x v="52"/>
    <x v="0"/>
  </r>
  <r>
    <s v="01/10/2013"/>
    <s v="ESPINET CECILE"/>
    <s v="2780731555182 55"/>
    <m/>
    <n v="42985"/>
    <n v="31.91"/>
    <s v="94 131 0599"/>
    <s v="AMO"/>
    <x v="52"/>
    <x v="0"/>
  </r>
  <r>
    <s v="08/10/2013"/>
    <s v="MOULINE ANNETTE"/>
    <s v="2310354395182 71"/>
    <m/>
    <n v="43193"/>
    <n v="59.56"/>
    <s v="94 131 0599"/>
    <s v="AMO"/>
    <x v="52"/>
    <x v="0"/>
  </r>
  <r>
    <s v="19/11/2013"/>
    <s v="GUILHEM BERNADETTE"/>
    <s v="2640497414035 87"/>
    <m/>
    <n v="44777"/>
    <n v="17.920000000000002"/>
    <s v="94 131 0599"/>
    <s v="AMO"/>
    <x v="52"/>
    <x v="0"/>
  </r>
  <r>
    <s v="26/10/2013"/>
    <s v="COMMINGE EMELINE"/>
    <s v="2830481065070 32"/>
    <m/>
    <n v="43971"/>
    <n v="31.31"/>
    <s v="94 751 0599"/>
    <s v="AMO"/>
    <x v="52"/>
    <x v="0"/>
  </r>
  <r>
    <s v="29/10/2013"/>
    <s v="HABRAN GINETTE"/>
    <s v="2321097302002 03"/>
    <m/>
    <n v="44047"/>
    <n v="69.75"/>
    <s v="92 973 0512"/>
    <s v="AMO"/>
    <x v="53"/>
    <x v="0"/>
  </r>
  <r>
    <s v="02/10/2013"/>
    <s v="CALINGARAYAR AGNEL"/>
    <s v="1760399223008 95"/>
    <m/>
    <n v="43003"/>
    <n v="26.88"/>
    <s v="92 131 0512"/>
    <s v="AMO"/>
    <x v="53"/>
    <x v="0"/>
  </r>
  <r>
    <s v="08/10/2013"/>
    <s v="COUTURIER ALAIN"/>
    <s v="1390976575002 25"/>
    <m/>
    <n v="43203"/>
    <n v="53.81"/>
    <s v="92 131 0512"/>
    <s v="AMO"/>
    <x v="53"/>
    <x v="0"/>
  </r>
  <r>
    <s v="09/10/2013"/>
    <s v="GRAVOT FREDERIC"/>
    <s v="1620875041030 60"/>
    <m/>
    <n v="43215"/>
    <n v="13.13"/>
    <s v="92 131 0512"/>
    <s v="AMO"/>
    <x v="53"/>
    <x v="0"/>
  </r>
  <r>
    <s v="11/10/2013"/>
    <s v="XERRI GENEVIEVE"/>
    <s v="2370299350555 08"/>
    <m/>
    <n v="43272"/>
    <n v="36.590000000000003"/>
    <s v="92 131 0512"/>
    <s v="AMO"/>
    <x v="53"/>
    <x v="0"/>
  </r>
  <r>
    <s v="28/11/2013"/>
    <s v="CARRASCO PIERRE"/>
    <s v="1410392210016 53"/>
    <m/>
    <n v="45174"/>
    <n v="26.88"/>
    <s v="92 131 0512"/>
    <s v="AMO"/>
    <x v="53"/>
    <x v="0"/>
  </r>
  <r>
    <s v="29/11/2013"/>
    <s v="ROMEU YVES"/>
    <s v="1441092310033 08"/>
    <m/>
    <n v="45225"/>
    <n v="29.78"/>
    <s v="92 131 0512"/>
    <s v="AMO"/>
    <x v="53"/>
    <x v="0"/>
  </r>
  <r>
    <s v="29/11/2013"/>
    <s v="GUGLIETTA BERNARD"/>
    <s v="1400513055033 13"/>
    <m/>
    <n v="45316"/>
    <n v="59.56"/>
    <s v="92 131 0512"/>
    <s v="AMO"/>
    <x v="53"/>
    <x v="0"/>
  </r>
  <r>
    <s v="26/09/2013"/>
    <s v="BRUNO JEANNE"/>
    <s v="2470784031345 83"/>
    <m/>
    <n v="42674"/>
    <n v="14.68"/>
    <s v="92 921 0512"/>
    <s v="AMO"/>
    <x v="53"/>
    <x v="0"/>
  </r>
  <r>
    <s v="23/10/2013"/>
    <s v="PLAULT MAGDELEINE"/>
    <s v="2270586123202 09"/>
    <m/>
    <n v="43775"/>
    <n v="14.47"/>
    <s v="91 811 0506"/>
    <s v="AMO"/>
    <x v="54"/>
    <x v="0"/>
  </r>
  <r>
    <s v="06/03/2012"/>
    <s v="PELINQ CHRISTOPHE"/>
    <s v="1630813001066 36"/>
    <m/>
    <n v="23093"/>
    <n v="11.91"/>
    <s v="44036358"/>
    <s v="AMC"/>
    <x v="55"/>
    <x v="1"/>
  </r>
  <r>
    <s v="06/03/2012"/>
    <s v="GUILLOTTE AUDREY"/>
    <s v="2820891589017 19"/>
    <m/>
    <n v="23094"/>
    <n v="11.91"/>
    <s v="44036358"/>
    <s v="AMC"/>
    <x v="55"/>
    <x v="1"/>
  </r>
  <r>
    <s v="15/06/2013"/>
    <s v="DAVIN LAETITIA"/>
    <s v="2870234172306 52"/>
    <m/>
    <n v="39264"/>
    <n v="10.98"/>
    <s v="44036358"/>
    <s v="AMC"/>
    <x v="55"/>
    <x v="0"/>
  </r>
  <r>
    <s v="05/07/2013"/>
    <s v="BIGEAULT Colette"/>
    <s v="2490399333206 04"/>
    <m/>
    <n v="40013"/>
    <n v="6.1"/>
    <s v="44036358"/>
    <s v="AMC"/>
    <x v="55"/>
    <x v="0"/>
  </r>
  <r>
    <s v="02/10/2013"/>
    <s v="ROSE JULIENNE"/>
    <s v="1810276259029 33"/>
    <m/>
    <n v="43009"/>
    <n v="17.920000000000002"/>
    <s v="44036358"/>
    <s v="AMC"/>
    <x v="55"/>
    <x v="0"/>
  </r>
  <r>
    <s v="05/10/2013"/>
    <s v="BERNARD REYMOND LAURA"/>
    <s v="2860913001295 04"/>
    <m/>
    <n v="43118"/>
    <n v="26.88"/>
    <s v="44036358"/>
    <s v="AMC"/>
    <x v="55"/>
    <x v="0"/>
  </r>
  <r>
    <s v="21/10/2013"/>
    <s v="BROCHIER JACQUES"/>
    <s v="1360138185047 18"/>
    <m/>
    <n v="43685"/>
    <n v="11.54"/>
    <s v="44036358"/>
    <s v="AMC"/>
    <x v="55"/>
    <x v="0"/>
  </r>
  <r>
    <s v="08/11/2013"/>
    <s v="POUZOLS CLAIRE"/>
    <s v="2800706069013 55"/>
    <m/>
    <n v="44367"/>
    <n v="8.9600000000000009"/>
    <s v="44036358"/>
    <s v="AMC"/>
    <x v="55"/>
    <x v="0"/>
  </r>
  <r>
    <s v="26/11/2013"/>
    <s v="POUZOLS CLAIRE"/>
    <s v="2800706069013 55"/>
    <m/>
    <n v="45103"/>
    <n v="16.809999999999999"/>
    <s v="44036358"/>
    <s v="AMC"/>
    <x v="55"/>
    <x v="0"/>
  </r>
  <r>
    <s v="27/07/2012"/>
    <s v="CASOLI NICOLE"/>
    <s v="2390406029007 21"/>
    <m/>
    <n v="27479"/>
    <n v="20.78"/>
    <s v="91 131 0506"/>
    <s v="AMO"/>
    <x v="54"/>
    <x v="1"/>
  </r>
  <r>
    <s v="28/07/2012"/>
    <s v="GOUTTEVIN MARIE-CHRI"/>
    <s v="1421226108178 75"/>
    <m/>
    <n v="27490"/>
    <n v="67.2"/>
    <s v="91 131 0506"/>
    <s v="AMO"/>
    <x v="54"/>
    <x v="1"/>
  </r>
  <r>
    <s v="08/12/2012"/>
    <s v="GRAND SOLENN"/>
    <s v="1580464445148 85"/>
    <m/>
    <n v="31933"/>
    <n v="60.96"/>
    <s v="91 131 0506"/>
    <s v="AMO"/>
    <x v="54"/>
    <x v="1"/>
  </r>
  <r>
    <s v="20/08/2013"/>
    <s v="EGIO ANDRE"/>
    <s v="1390592134014 40"/>
    <m/>
    <n v="41316"/>
    <n v="71.900000000000006"/>
    <s v="91 131 0506"/>
    <s v="AMO"/>
    <x v="54"/>
    <x v="0"/>
  </r>
  <r>
    <s v="26/09/2013"/>
    <s v="JEAN CATHERINE"/>
    <s v="2590613001086 33"/>
    <m/>
    <n v="42667"/>
    <n v="89.6"/>
    <s v="91 131 0506"/>
    <s v="AMO"/>
    <x v="54"/>
    <x v="0"/>
  </r>
  <r>
    <s v="30/09/2013"/>
    <s v="KRYN Jane"/>
    <s v="2350813071002 01"/>
    <m/>
    <n v="42911"/>
    <n v="9.14"/>
    <s v="91 131 0506"/>
    <s v="AMO"/>
    <x v="54"/>
    <x v="0"/>
  </r>
  <r>
    <s v="01/10/2013"/>
    <s v="MARTINI HELENE"/>
    <s v="2670113055770 70"/>
    <m/>
    <n v="42987"/>
    <n v="42.03"/>
    <s v="91 131 0506"/>
    <s v="AMO"/>
    <x v="54"/>
    <x v="0"/>
  </r>
  <r>
    <s v="03/10/2013"/>
    <s v="ASTORG Guillaume"/>
    <s v="185032B033011 69"/>
    <m/>
    <n v="43054"/>
    <n v="31.1"/>
    <s v="91 131 0506"/>
    <s v="AMO"/>
    <x v="54"/>
    <x v="0"/>
  </r>
  <r>
    <s v="03/10/2013"/>
    <s v="PELLETIER MIREILLE"/>
    <s v="2410907019215 68"/>
    <m/>
    <n v="43068"/>
    <n v="42"/>
    <s v="91 131 0506"/>
    <s v="AMO"/>
    <x v="54"/>
    <x v="0"/>
  </r>
  <r>
    <s v="08/10/2013"/>
    <s v="PARISOT ELISABETH"/>
    <s v="2730697411275 13"/>
    <m/>
    <n v="43209"/>
    <n v="22.4"/>
    <s v="91 131 0506"/>
    <s v="AMO"/>
    <x v="54"/>
    <x v="0"/>
  </r>
  <r>
    <s v="09/10/2013"/>
    <s v="CHAMOULAUD ANDRE"/>
    <s v="1320916055002 31"/>
    <m/>
    <n v="43226"/>
    <n v="22.4"/>
    <s v="91 131 0506"/>
    <s v="AMO"/>
    <x v="54"/>
    <x v="0"/>
  </r>
  <r>
    <s v="24/10/2013"/>
    <s v="CHANDRE--MAURIN SALOME"/>
    <s v="2621143135129 40"/>
    <m/>
    <n v="43802"/>
    <n v="14.71"/>
    <s v="91 131 0506"/>
    <s v="AMO"/>
    <x v="54"/>
    <x v="0"/>
  </r>
  <r>
    <s v="30/09/2013"/>
    <s v="KRYN Jane"/>
    <s v="2350813071002 01"/>
    <m/>
    <n v="42911"/>
    <n v="6.1"/>
    <s v="75044075"/>
    <s v="AMC"/>
    <x v="54"/>
    <x v="0"/>
  </r>
  <r>
    <s v="03/10/2013"/>
    <s v="CHABOT MARIE"/>
    <s v="2650559512338 68"/>
    <m/>
    <n v="43050"/>
    <n v="11.91"/>
    <s v="75044075"/>
    <s v="AMC"/>
    <x v="54"/>
    <x v="0"/>
  </r>
  <r>
    <s v="03/10/2013"/>
    <s v="CHABOT MARIE"/>
    <s v="2650559512338 68"/>
    <m/>
    <n v="43052"/>
    <n v="11.91"/>
    <s v="75044075"/>
    <s v="AMC"/>
    <x v="54"/>
    <x v="0"/>
  </r>
  <r>
    <s v="03/10/2013"/>
    <s v="ZUNZ NOUJAIL"/>
    <s v="1360375110152 32"/>
    <m/>
    <n v="43064"/>
    <n v="6.48"/>
    <s v="75044075"/>
    <s v="AMC"/>
    <x v="54"/>
    <x v="0"/>
  </r>
  <r>
    <s v="03/10/2013"/>
    <s v="LOUNES ADAM"/>
    <s v="1540191802267 24"/>
    <m/>
    <n v="43066"/>
    <n v="10.98"/>
    <s v="75044075"/>
    <s v="AMC"/>
    <x v="54"/>
    <x v="0"/>
  </r>
  <r>
    <s v="17/12/2012"/>
    <s v="GRAU JUSTINE"/>
    <s v="2640783137082 46"/>
    <m/>
    <n v="32223"/>
    <n v="16.52"/>
    <s v="91 831 0506"/>
    <s v="AMO"/>
    <x v="54"/>
    <x v="1"/>
  </r>
  <r>
    <s v="07/09/2012"/>
    <s v="BERARDO sophie"/>
    <s v="2690384007214 83"/>
    <m/>
    <n v="28886"/>
    <n v="21.27"/>
    <s v="- NPU"/>
    <s v="AMC"/>
    <x v="54"/>
    <x v="1"/>
  </r>
  <r>
    <s v="17/06/2013"/>
    <s v="FRANCONIE Helene"/>
    <s v="2421238185029 62"/>
    <m/>
    <n v="39316"/>
    <n v="5.33"/>
    <s v="- NPU"/>
    <s v="AMC"/>
    <x v="54"/>
    <x v="0"/>
  </r>
  <r>
    <s v="30/08/2013"/>
    <s v="GERARD Odette"/>
    <s v="2250736154001 81"/>
    <m/>
    <n v="41757"/>
    <n v="26.88"/>
    <s v="96 831 0516"/>
    <s v="AMO"/>
    <x v="56"/>
    <x v="0"/>
  </r>
  <r>
    <s v="24/10/2013"/>
    <s v="SENEZ THOMAS"/>
    <s v="1790891345077 07"/>
    <m/>
    <n v="43827"/>
    <n v="8.9600000000000009"/>
    <s v="96 831 0516"/>
    <s v="AMO"/>
    <x v="56"/>
    <x v="0"/>
  </r>
  <r>
    <s v="19/04/2012"/>
    <s v="EL HAMRI HOURIA"/>
    <s v="2660399352810 34"/>
    <m/>
    <n v="24739"/>
    <n v="34.340000000000003"/>
    <s v="95 841 0619"/>
    <s v="AMO"/>
    <x v="57"/>
    <x v="1"/>
  </r>
  <r>
    <s v="19/04/2012"/>
    <s v="EL HAMRI HOURIA"/>
    <s v="2660399352810 34"/>
    <m/>
    <n v="24740"/>
    <n v="14.68"/>
    <s v="95 841 0619"/>
    <s v="AMO"/>
    <x v="57"/>
    <x v="1"/>
  </r>
  <r>
    <s v="19/04/2012"/>
    <s v="EL HAMRI HOURIA"/>
    <s v="2660399352810 34"/>
    <m/>
    <n v="24741"/>
    <n v="43.09"/>
    <s v="95 841 0619"/>
    <s v="AMO"/>
    <x v="57"/>
    <x v="1"/>
  </r>
  <r>
    <s v="12/11/2012"/>
    <s v="DUBOURG VIRGINIE"/>
    <s v="2620504049047 70"/>
    <m/>
    <n v="30772"/>
    <n v="24.02"/>
    <s v="75943415"/>
    <s v="AMC"/>
    <x v="44"/>
    <x v="1"/>
  </r>
  <r>
    <s v="13/12/2012"/>
    <s v="DUBOURG VIRGINIE"/>
    <s v="2620504049047 70"/>
    <m/>
    <n v="32117"/>
    <n v="50.43"/>
    <s v="75943415"/>
    <s v="AMC"/>
    <x v="44"/>
    <x v="1"/>
  </r>
  <r>
    <s v="03/02/2012"/>
    <s v="SERRA SILVIA"/>
    <s v="2640799127282 05"/>
    <m/>
    <n v="22022"/>
    <n v="86.18"/>
    <s v="03 043 5100"/>
    <s v="AMO"/>
    <x v="58"/>
    <x v="1"/>
  </r>
  <r>
    <s v="10/02/2012"/>
    <s v="MOLIERES PATRICE"/>
    <s v="1500631555412 67"/>
    <m/>
    <n v="22316"/>
    <n v="33.520000000000003"/>
    <s v="03 043 5100"/>
    <s v="AMO"/>
    <x v="58"/>
    <x v="1"/>
  </r>
  <r>
    <s v="24/02/2012"/>
    <s v="ELY JEAN H"/>
    <s v="1280213001036 36"/>
    <m/>
    <n v="22786"/>
    <n v="20.23"/>
    <s v="03 043 5100"/>
    <s v="AMO"/>
    <x v="58"/>
    <x v="1"/>
  </r>
  <r>
    <s v="13/08/2012"/>
    <s v="VERNET Thierry"/>
    <s v="1640413155249 67"/>
    <m/>
    <n v="28332"/>
    <n v="544"/>
    <s v="03 043 5100"/>
    <s v="AMO"/>
    <x v="58"/>
    <x v="1"/>
  </r>
  <r>
    <s v="24/08/2012"/>
    <s v="COHEN FORTUNE"/>
    <s v="1301195620001 91"/>
    <m/>
    <n v="28621"/>
    <n v="23.39"/>
    <s v="03 043 5100"/>
    <s v="AMO"/>
    <x v="58"/>
    <x v="1"/>
  </r>
  <r>
    <s v="31/08/2012"/>
    <s v="COHEN FORTUNE"/>
    <s v="1301195620001 91"/>
    <m/>
    <n v="28724"/>
    <n v="12.78"/>
    <s v="03 043 5100"/>
    <s v="AMO"/>
    <x v="58"/>
    <x v="1"/>
  </r>
  <r>
    <s v="08/09/2012"/>
    <s v="COHEN FORTUNE"/>
    <s v="1301195620001 91"/>
    <m/>
    <n v="28925"/>
    <n v="12.78"/>
    <s v="03 043 5100"/>
    <s v="AMO"/>
    <x v="58"/>
    <x v="1"/>
  </r>
  <r>
    <s v="29/09/2012"/>
    <s v="COHEN FORTUNE"/>
    <s v="1301195620001 91"/>
    <m/>
    <n v="29385"/>
    <n v="38.340000000000003"/>
    <s v="03 043 5100"/>
    <s v="AMO"/>
    <x v="58"/>
    <x v="1"/>
  </r>
  <r>
    <s v="29/10/2013"/>
    <s v="GERVASONI Antoinette"/>
    <s v="1390306029031 31"/>
    <m/>
    <n v="44039"/>
    <n v="38.64"/>
    <s v="03 043 5100"/>
    <s v="AMO"/>
    <x v="58"/>
    <x v="0"/>
  </r>
  <r>
    <s v="31/01/2012"/>
    <s v="JARQUE-LAGUNAS FLEURE"/>
    <s v="2410669189056 01"/>
    <m/>
    <n v="21953"/>
    <n v="40.92"/>
    <s v="00003335"/>
    <s v="AMC"/>
    <x v="59"/>
    <x v="1"/>
  </r>
  <r>
    <s v="17/03/2012"/>
    <s v="REVOUL Ines"/>
    <s v="2370413004016 89"/>
    <m/>
    <n v="23488"/>
    <n v="23.82"/>
    <s v="02130001"/>
    <s v="AMC"/>
    <x v="60"/>
    <x v="1"/>
  </r>
  <r>
    <s v="09/06/2012"/>
    <s v="GASSIER JEAN"/>
    <s v="2750957463018 31"/>
    <m/>
    <n v="26291"/>
    <n v="7.08"/>
    <s v="02130001"/>
    <s v="AMC"/>
    <x v="60"/>
    <x v="1"/>
  </r>
  <r>
    <s v="08/11/2013"/>
    <s v="GRASSI Marie Colette"/>
    <s v="2571097407039 53"/>
    <m/>
    <n v="44378"/>
    <n v="28.31"/>
    <s v="02 131"/>
    <s v="AMO"/>
    <x v="60"/>
    <x v="0"/>
  </r>
  <r>
    <s v="31/01/2012"/>
    <s v="OLIVA Antoinette"/>
    <s v="2450813055603 69"/>
    <m/>
    <n v="21946"/>
    <n v="25.76"/>
    <s v="13010920"/>
    <s v="AMC"/>
    <x v="61"/>
    <x v="1"/>
  </r>
  <r>
    <s v="22/09/2012"/>
    <s v="BIMA Arlette"/>
    <s v="2420213055019 25"/>
    <m/>
    <n v="29244"/>
    <n v="16.66"/>
    <s v="13010920"/>
    <s v="AMC"/>
    <x v="61"/>
    <x v="1"/>
  </r>
  <r>
    <s v="01/12/2012"/>
    <s v="GALEA JEAN LUC AURELE"/>
    <s v="1481099351376 87"/>
    <m/>
    <n v="31684"/>
    <n v="8.9600000000000009"/>
    <s v="13010920"/>
    <s v="AMC"/>
    <x v="61"/>
    <x v="1"/>
  </r>
  <r>
    <s v="31/01/2012"/>
    <s v="OLIVA Antoinette"/>
    <s v="2450813055603 69"/>
    <m/>
    <n v="21946"/>
    <n v="38.64"/>
    <s v="99 131 0616"/>
    <s v="AMO"/>
    <x v="62"/>
    <x v="1"/>
  </r>
  <r>
    <s v="22/09/2012"/>
    <s v="BIMA Arlette"/>
    <s v="2420213055019 25"/>
    <m/>
    <n v="29244"/>
    <n v="24.98"/>
    <s v="99 131 0616"/>
    <s v="AMO"/>
    <x v="62"/>
    <x v="1"/>
  </r>
  <r>
    <s v="01/12/2012"/>
    <s v="GALEA JEAN LUC AURELE"/>
    <s v="1481099351376 87"/>
    <m/>
    <n v="31684"/>
    <n v="13.44"/>
    <s v="99 131 0616"/>
    <s v="AMO"/>
    <x v="62"/>
    <x v="1"/>
  </r>
  <r>
    <s v="25/03/2013"/>
    <s v="MARCHI Carla Marie"/>
    <s v="1720713055921 14"/>
    <m/>
    <n v="36191"/>
    <n v="56.64"/>
    <s v="99 131 0616"/>
    <s v="AMO"/>
    <x v="62"/>
    <x v="0"/>
  </r>
  <r>
    <s v="06/11/2013"/>
    <s v="ESCAUTIER PHILIPPE"/>
    <s v="1501213001069 55"/>
    <m/>
    <n v="44285"/>
    <n v="34.340000000000003"/>
    <s v="03 043 4300"/>
    <s v="AMO"/>
    <x v="63"/>
    <x v="0"/>
  </r>
  <r>
    <s v="08/12/2012"/>
    <s v="MARIANI Jacqueline"/>
    <s v="2410413055659 48"/>
    <m/>
    <n v="31973"/>
    <n v="22.34"/>
    <s v="75039950"/>
    <s v="AMC"/>
    <x v="44"/>
    <x v="1"/>
  </r>
  <r>
    <s v="07/09/2013"/>
    <s v="SIMONET EMMANUELLE"/>
    <s v="2800578646356 20"/>
    <m/>
    <n v="42026"/>
    <n v="17.87"/>
    <s v="03 054 2200"/>
    <s v="AMO"/>
    <x v="64"/>
    <x v="0"/>
  </r>
  <r>
    <s v="24/01/2012"/>
    <s v="BARET CLAIRE"/>
    <s v="2270804094001 44"/>
    <m/>
    <n v="21760"/>
    <n v="0.01"/>
    <s v="38810255"/>
    <s v="AMC"/>
    <x v="65"/>
    <x v="1"/>
  </r>
  <r>
    <s v="30/06/2012"/>
    <s v="BENYAICH Odette"/>
    <s v="2240799352255 92"/>
    <m/>
    <n v="26916"/>
    <n v="2.9"/>
    <s v="38810255"/>
    <s v="AMC"/>
    <x v="65"/>
    <x v="1"/>
  </r>
  <r>
    <s v="29/06/2013"/>
    <s v="ZOCCOLA JEANNE"/>
    <s v="2310920135002 44"/>
    <m/>
    <n v="39778"/>
    <n v="6.72"/>
    <s v="38810255"/>
    <s v="AMC"/>
    <x v="65"/>
    <x v="0"/>
  </r>
  <r>
    <s v="10/05/2013"/>
    <s v="LIORE SIMONE"/>
    <s v="1360491110634 07"/>
    <m/>
    <n v="37709"/>
    <n v="11.91"/>
    <s v="44222467"/>
    <s v="AMC"/>
    <x v="42"/>
    <x v="0"/>
  </r>
  <r>
    <s v="17/05/2013"/>
    <s v="SXAY CHRISTELLE"/>
    <s v="2740102722145 39"/>
    <m/>
    <n v="37911"/>
    <n v="8.9600000000000009"/>
    <s v="44222467"/>
    <s v="AMC"/>
    <x v="42"/>
    <x v="0"/>
  </r>
  <r>
    <s v="24/05/2013"/>
    <s v="SXAY CHRISTELLE"/>
    <s v="2740102722145 39"/>
    <m/>
    <n v="38204"/>
    <n v="8.9600000000000009"/>
    <s v="44222467"/>
    <s v="AMC"/>
    <x v="42"/>
    <x v="0"/>
  </r>
  <r>
    <s v="22/11/2013"/>
    <s v="BRAUSSEAU EDITH"/>
    <s v="2470613001023 05"/>
    <m/>
    <n v="45017"/>
    <n v="9.6999999999999993"/>
    <s v="44222467"/>
    <s v="AMC"/>
    <x v="42"/>
    <x v="0"/>
  </r>
  <r>
    <s v="03/12/2013"/>
    <s v="HEULINE SYLVIANE"/>
    <s v="1220575101219 80"/>
    <m/>
    <n v="45418"/>
    <n v="25.77"/>
    <s v="44222467"/>
    <s v="AMC"/>
    <x v="42"/>
    <x v="0"/>
  </r>
  <r>
    <s v="21/05/2013"/>
    <s v="HAHANG CYRILLE"/>
    <s v="1630899243063 60"/>
    <m/>
    <n v="38121"/>
    <n v="17.920000000000002"/>
    <s v="44222467"/>
    <s v="AMC"/>
    <x v="42"/>
    <x v="0"/>
  </r>
  <r>
    <s v="22/06/2013"/>
    <s v="HAHANG CHARLOTTE"/>
    <s v="2920654395396 20"/>
    <m/>
    <n v="39474"/>
    <n v="20.87"/>
    <s v="44222467"/>
    <s v="AMC"/>
    <x v="42"/>
    <x v="0"/>
  </r>
  <r>
    <s v="07/09/2013"/>
    <s v="HAHANG CYRILLE"/>
    <s v="1630899243063 60"/>
    <m/>
    <n v="42036"/>
    <n v="26.88"/>
    <s v="44222467"/>
    <s v="AMC"/>
    <x v="42"/>
    <x v="0"/>
  </r>
  <r>
    <s v="04/10/2013"/>
    <s v="DURAND DE KEGUELIN DE ROZ FREDERIC"/>
    <s v="1680702722119 20"/>
    <m/>
    <n v="43095"/>
    <n v="22.49"/>
    <s v="44222467"/>
    <s v="AMC"/>
    <x v="42"/>
    <x v="0"/>
  </r>
  <r>
    <s v="08/12/2012"/>
    <s v="RIPERT CLAUDIE"/>
    <s v="2680513001052 95"/>
    <m/>
    <n v="32008"/>
    <n v="16.809999999999999"/>
    <s v="54007042"/>
    <s v="AMC"/>
    <x v="42"/>
    <x v="1"/>
  </r>
  <r>
    <s v="05/10/2013"/>
    <s v="CAUCHOIS MATTHIEU"/>
    <s v="2540254382129 50"/>
    <m/>
    <n v="43123"/>
    <n v="16.46"/>
    <s v="03 017 1100"/>
    <s v="AMO"/>
    <x v="66"/>
    <x v="0"/>
  </r>
  <r>
    <s v="06/12/2012"/>
    <s v="ROUIT ALBERT"/>
    <s v="1210313001018 25"/>
    <m/>
    <n v="31836"/>
    <n v="16.670000000000002"/>
    <s v="03 054 1100"/>
    <s v="AMO"/>
    <x v="66"/>
    <x v="1"/>
  </r>
  <r>
    <s v="06/12/2012"/>
    <s v="ROUIT ALBERT"/>
    <s v="1210313001018 25"/>
    <m/>
    <n v="31838"/>
    <n v="14.02"/>
    <s v="03 054 1100"/>
    <s v="AMO"/>
    <x v="66"/>
    <x v="1"/>
  </r>
  <r>
    <s v="06/12/2012"/>
    <s v="ROUIT ALBERT"/>
    <s v="1210313001018 25"/>
    <m/>
    <n v="31840"/>
    <n v="11.2"/>
    <s v="03 054 1100"/>
    <s v="AMO"/>
    <x v="66"/>
    <x v="1"/>
  </r>
  <r>
    <s v="06/12/2012"/>
    <s v="ROUIT ALBERT"/>
    <s v="1210313001018 25"/>
    <m/>
    <n v="31842"/>
    <n v="5.6"/>
    <s v="03 054 1100"/>
    <s v="AMO"/>
    <x v="66"/>
    <x v="1"/>
  </r>
  <r>
    <s v="06/12/2012"/>
    <s v="ROUIT ALBERT"/>
    <s v="1210313001018 25"/>
    <m/>
    <n v="31844"/>
    <n v="7.01"/>
    <s v="03 054 1100"/>
    <s v="AMO"/>
    <x v="66"/>
    <x v="1"/>
  </r>
  <r>
    <s v="06/12/2012"/>
    <s v="ROUIT ALBERT"/>
    <s v="1210313001018 25"/>
    <m/>
    <n v="31846"/>
    <n v="5.6"/>
    <s v="03 054 1100"/>
    <s v="AMO"/>
    <x v="66"/>
    <x v="1"/>
  </r>
  <r>
    <s v="06/12/2012"/>
    <s v="ROUIT ALBERT"/>
    <s v="1210313001018 25"/>
    <m/>
    <n v="31848"/>
    <n v="7.01"/>
    <s v="03 054 1100"/>
    <s v="AMO"/>
    <x v="66"/>
    <x v="1"/>
  </r>
  <r>
    <s v="06/12/2012"/>
    <s v="ROUIT ALBERT"/>
    <s v="1210313001018 25"/>
    <m/>
    <n v="31850"/>
    <n v="11.2"/>
    <s v="03 054 1100"/>
    <s v="AMO"/>
    <x v="66"/>
    <x v="1"/>
  </r>
  <r>
    <s v="06/12/2012"/>
    <s v="ROUIT ALBERT"/>
    <s v="1210313001018 25"/>
    <m/>
    <n v="31853"/>
    <n v="5.6"/>
    <s v="03 054 1100"/>
    <s v="AMO"/>
    <x v="66"/>
    <x v="1"/>
  </r>
  <r>
    <s v="06/12/2012"/>
    <s v="ROUIT ALBERT"/>
    <s v="1210313001018 25"/>
    <m/>
    <n v="31855"/>
    <n v="11.2"/>
    <s v="03 054 1100"/>
    <s v="AMO"/>
    <x v="66"/>
    <x v="1"/>
  </r>
  <r>
    <s v="06/12/2012"/>
    <s v="ROUIT ALBERT"/>
    <s v="1210313001018 25"/>
    <m/>
    <n v="31857"/>
    <n v="5.6"/>
    <s v="03 054 1100"/>
    <s v="AMO"/>
    <x v="66"/>
    <x v="1"/>
  </r>
  <r>
    <s v="06/12/2012"/>
    <s v="ROUIT ALBERT"/>
    <s v="1210313001018 25"/>
    <m/>
    <n v="31859"/>
    <n v="5.6"/>
    <s v="03 054 1100"/>
    <s v="AMO"/>
    <x v="66"/>
    <x v="1"/>
  </r>
  <r>
    <s v="06/12/2012"/>
    <s v="ROUIT ALBERT"/>
    <s v="1210313001018 25"/>
    <m/>
    <n v="31861"/>
    <n v="11.2"/>
    <s v="03 054 1100"/>
    <s v="AMO"/>
    <x v="66"/>
    <x v="1"/>
  </r>
  <r>
    <s v="30/04/2012"/>
    <s v="DALL AGNOL Jeanne"/>
    <s v="2200274123002 52"/>
    <m/>
    <n v="25156"/>
    <n v="28"/>
    <s v="03 043 1100"/>
    <s v="AMO"/>
    <x v="66"/>
    <x v="1"/>
  </r>
  <r>
    <s v="30/04/2012"/>
    <s v="ESPITALLIER ANDRE"/>
    <s v="1520505061315 52"/>
    <m/>
    <n v="25189"/>
    <n v="40.32"/>
    <s v="03 043 1100"/>
    <s v="AMO"/>
    <x v="66"/>
    <x v="1"/>
  </r>
  <r>
    <s v="02/05/2012"/>
    <s v="PUSIC GUY"/>
    <s v="1430599350902 47"/>
    <m/>
    <n v="25219"/>
    <n v="15.24"/>
    <s v="03 043 1100"/>
    <s v="AMO"/>
    <x v="66"/>
    <x v="1"/>
  </r>
  <r>
    <s v="11/05/2012"/>
    <s v="DALL AGNOL Jeanne"/>
    <s v="2200274123002 52"/>
    <m/>
    <n v="25416"/>
    <n v="14"/>
    <s v="03 043 1100"/>
    <s v="AMO"/>
    <x v="66"/>
    <x v="1"/>
  </r>
  <r>
    <s v="11/05/2012"/>
    <s v="DEWAVRIN ROGER"/>
    <s v="1490559599144 38"/>
    <m/>
    <n v="25493"/>
    <n v="28.31"/>
    <s v="03 043 1100"/>
    <s v="AMO"/>
    <x v="66"/>
    <x v="1"/>
  </r>
  <r>
    <s v="11/05/2012"/>
    <s v="ROCHET VICTOIRE"/>
    <s v="1600199204008 59"/>
    <m/>
    <n v="25505"/>
    <n v="17.87"/>
    <s v="03 043 1100"/>
    <s v="AMO"/>
    <x v="66"/>
    <x v="1"/>
  </r>
  <r>
    <s v="18/05/2012"/>
    <s v="GUZURIAN Hermine"/>
    <s v="2280738544033 79"/>
    <m/>
    <n v="25634"/>
    <n v="252"/>
    <s v="03 043 1100"/>
    <s v="AMO"/>
    <x v="66"/>
    <x v="1"/>
  </r>
  <r>
    <s v="18/05/2012"/>
    <s v="MESONA M CHRISTIN"/>
    <s v="2550226057037 26"/>
    <m/>
    <n v="25637"/>
    <n v="35.74"/>
    <s v="03 043 1100"/>
    <s v="AMO"/>
    <x v="66"/>
    <x v="1"/>
  </r>
  <r>
    <s v="23/07/2012"/>
    <s v="DORAI LEON"/>
    <s v="1490293802028 82"/>
    <m/>
    <n v="27259"/>
    <n v="5.0599999999999996"/>
    <s v="03 043 1100"/>
    <s v="AMO"/>
    <x v="66"/>
    <x v="1"/>
  </r>
  <r>
    <s v="01/10/2013"/>
    <s v="SALAUN ANDRE"/>
    <s v="1460204019013 44"/>
    <m/>
    <n v="42967"/>
    <n v="22.4"/>
    <s v="03 043 1100"/>
    <s v="AMO"/>
    <x v="66"/>
    <x v="0"/>
  </r>
  <r>
    <s v="14/03/2012"/>
    <s v="ENRICO MANON ROSE"/>
    <s v="2631097101185 63"/>
    <m/>
    <n v="23415"/>
    <n v="16.46"/>
    <s v="03 058 7800"/>
    <s v="AMO"/>
    <x v="67"/>
    <x v="1"/>
  </r>
  <r>
    <s v="01/06/2012"/>
    <s v="PREVOST Guillaume"/>
    <s v="1640859350791 63"/>
    <m/>
    <n v="26056"/>
    <n v="9.76"/>
    <s v="0500405"/>
    <s v="AMC"/>
    <x v="68"/>
    <x v="1"/>
  </r>
  <r>
    <s v="01/06/2012"/>
    <s v="PREVOST Guillaume"/>
    <s v="1640859350791 63"/>
    <m/>
    <n v="26057"/>
    <n v="10.98"/>
    <s v="0500405"/>
    <s v="AMC"/>
    <x v="68"/>
    <x v="1"/>
  </r>
  <r>
    <s v="23/09/2013"/>
    <s v="VICTORI BERNARD"/>
    <s v="2470399355175 55"/>
    <m/>
    <n v="42579"/>
    <n v="8.9600000000000009"/>
    <s v="75043069"/>
    <s v="AMC"/>
    <x v="52"/>
    <x v="0"/>
  </r>
  <r>
    <s v="23/09/2013"/>
    <s v="VICTORI MIREILLE"/>
    <s v="2470399355175 55"/>
    <m/>
    <n v="42580"/>
    <n v="8.9600000000000009"/>
    <s v="75043069"/>
    <s v="AMC"/>
    <x v="52"/>
    <x v="0"/>
  </r>
  <r>
    <s v="08/10/2013"/>
    <s v="LEHIMEDI FATMA ZOHRA"/>
    <s v="2710499353048 52"/>
    <m/>
    <n v="43189"/>
    <n v="20.87"/>
    <s v="75043069"/>
    <s v="AMC"/>
    <x v="52"/>
    <x v="0"/>
  </r>
  <r>
    <s v="12/02/2013"/>
    <s v="MAGGI CHARLIE"/>
    <s v="1861175112451 67"/>
    <m/>
    <n v="34611"/>
    <n v="38.64"/>
    <s v="99 631 0617"/>
    <s v="AMO"/>
    <x v="69"/>
    <x v="0"/>
  </r>
  <r>
    <s v="18/10/2013"/>
    <s v="LEMETTRE CAROLE"/>
    <s v="2701284087048 78"/>
    <m/>
    <n v="43580"/>
    <n v="23.82"/>
    <s v="04 110 0000"/>
    <s v="AMO"/>
    <x v="70"/>
    <x v="0"/>
  </r>
  <r>
    <s v="26/10/2013"/>
    <s v="GARCIA VALERIE"/>
    <s v="2760206088311 79"/>
    <m/>
    <n v="43983"/>
    <n v="22.66"/>
    <s v="04 110 0000"/>
    <s v="AMO"/>
    <x v="70"/>
    <x v="0"/>
  </r>
  <r>
    <s v="09/11/2013"/>
    <s v="FASSERO Richard"/>
    <s v="1750913056021 90"/>
    <m/>
    <n v="44405"/>
    <n v="3.66"/>
    <s v="04 110 0000"/>
    <s v="AMO"/>
    <x v="70"/>
    <x v="0"/>
  </r>
  <r>
    <s v="18/11/2013"/>
    <s v="MULATO JOSEPH"/>
    <s v="1221299627037 48"/>
    <m/>
    <n v="44770"/>
    <n v="102.5"/>
    <s v="04 110 0000"/>
    <s v="AMO"/>
    <x v="70"/>
    <x v="0"/>
  </r>
  <r>
    <s v="26/05/2012"/>
    <s v="ROSCIAN JOSETTE"/>
    <s v="2270713055307 67"/>
    <m/>
    <n v="25852"/>
    <n v="21.27"/>
    <s v="75033920"/>
    <s v="AMC"/>
    <x v="71"/>
    <x v="1"/>
  </r>
  <r>
    <s v="02/06/2012"/>
    <s v="ROUZY MAGALI"/>
    <s v="2530613001073 49"/>
    <m/>
    <n v="26063"/>
    <n v="21.27"/>
    <s v="75033920"/>
    <s v="AMC"/>
    <x v="71"/>
    <x v="1"/>
  </r>
  <r>
    <s v="03/07/2012"/>
    <s v="THUILLAT ANNIE"/>
    <s v="2361233063254 46"/>
    <m/>
    <n v="26931"/>
    <n v="23.82"/>
    <s v="34403336"/>
    <s v="AMC"/>
    <x v="72"/>
    <x v="1"/>
  </r>
  <r>
    <s v="05/09/2012"/>
    <s v="ASSANTE GENEVIEVE"/>
    <s v="2410948140001 07"/>
    <m/>
    <n v="28866"/>
    <n v="8.9600000000000009"/>
    <s v="34403336"/>
    <s v="AMC"/>
    <x v="72"/>
    <x v="1"/>
  </r>
  <r>
    <s v="04/02/2013"/>
    <s v="LENDORMY DOMINIQUE"/>
    <s v="1430778646086 51"/>
    <m/>
    <n v="34280"/>
    <n v="22.66"/>
    <s v="34403336"/>
    <s v="AMC"/>
    <x v="72"/>
    <x v="0"/>
  </r>
  <r>
    <s v="29/07/2013"/>
    <s v="DESCROIX GEORGES"/>
    <s v="1430669384010 66"/>
    <m/>
    <n v="40516"/>
    <n v="17.920000000000002"/>
    <s v="34403336"/>
    <s v="AMC"/>
    <x v="72"/>
    <x v="0"/>
  </r>
  <r>
    <s v="17/10/2013"/>
    <s v="ASSANTE GENEVIEVE"/>
    <s v="2410948140001 07"/>
    <m/>
    <n v="43550"/>
    <n v="7.72"/>
    <s v="34403336"/>
    <s v="AMC"/>
    <x v="72"/>
    <x v="0"/>
  </r>
  <r>
    <s v="17/10/2013"/>
    <s v="DESCROIX GEORGES"/>
    <s v="1430669384010 66"/>
    <m/>
    <n v="43552"/>
    <n v="17.920000000000002"/>
    <s v="34403336"/>
    <s v="AMC"/>
    <x v="72"/>
    <x v="0"/>
  </r>
  <r>
    <s v="25/08/2012"/>
    <s v="NEGRONI CHARLOTTE"/>
    <s v="2870413001117 53"/>
    <m/>
    <n v="28622"/>
    <n v="22.34"/>
    <s v="68119619"/>
    <s v="AMC"/>
    <x v="73"/>
    <x v="1"/>
  </r>
  <r>
    <s v="01/06/2013"/>
    <s v="NICOLINI CLEMENTINE"/>
    <s v="2831275108045 27"/>
    <m/>
    <n v="38673"/>
    <n v="8.11"/>
    <s v="97890016"/>
    <s v="AMC"/>
    <x v="74"/>
    <x v="0"/>
  </r>
  <r>
    <s v="23/11/2013"/>
    <s v="VADO STEPHANIE"/>
    <s v="2830975112346 43"/>
    <m/>
    <n v="45061"/>
    <n v="16.809999999999999"/>
    <s v="00401562"/>
    <s v="AMC"/>
    <x v="75"/>
    <x v="0"/>
  </r>
  <r>
    <s v="05/07/2013"/>
    <s v="LANGEL Juliette"/>
    <s v="2660384137039 94"/>
    <m/>
    <n v="40027"/>
    <n v="10.98"/>
    <s v="27000000"/>
    <s v="AMC"/>
    <x v="54"/>
    <x v="0"/>
  </r>
  <r>
    <s v="05/07/2013"/>
    <s v="LANGEL Juliette"/>
    <s v="2660384137039 94"/>
    <m/>
    <n v="40029"/>
    <n v="9.76"/>
    <s v="27000000"/>
    <s v="AMC"/>
    <x v="54"/>
    <x v="0"/>
  </r>
  <r>
    <s v="04/04/2012"/>
    <s v="CAMPOS JACQUELINE"/>
    <s v="2490213001038 22"/>
    <m/>
    <n v="24309"/>
    <n v="8.9600000000000009"/>
    <s v="75809426"/>
    <s v="AMC"/>
    <x v="76"/>
    <x v="1"/>
  </r>
  <r>
    <s v="09/08/2012"/>
    <s v="FAUQUE VALERIE"/>
    <s v="2680513001181 63"/>
    <m/>
    <n v="27858"/>
    <n v="2.66"/>
    <s v="75809426"/>
    <s v="AMC"/>
    <x v="76"/>
    <x v="1"/>
  </r>
  <r>
    <s v="10/10/2012"/>
    <s v="BOURGOGNE Lena"/>
    <s v="1710292032077 63"/>
    <m/>
    <n v="29802"/>
    <n v="9.7799999999999994"/>
    <s v="75809426"/>
    <s v="AMC"/>
    <x v="76"/>
    <x v="1"/>
  </r>
  <r>
    <s v="15/04/2013"/>
    <s v="WEIBEL NICOLE"/>
    <s v="2340348095014 39"/>
    <m/>
    <n v="37014"/>
    <n v="8.9600000000000009"/>
    <s v="75809426"/>
    <s v="AMC"/>
    <x v="76"/>
    <x v="0"/>
  </r>
  <r>
    <s v="15/07/2013"/>
    <s v="MOLINA JACQUELINE"/>
    <s v="2480799350466 26"/>
    <m/>
    <n v="40239"/>
    <n v="22.43"/>
    <s v="75809426"/>
    <s v="AMC"/>
    <x v="76"/>
    <x v="0"/>
  </r>
  <r>
    <s v="23/09/2013"/>
    <s v="SAINT PIERRE DYLAN"/>
    <s v="1580199223106 71"/>
    <m/>
    <n v="42552"/>
    <n v="32.65"/>
    <s v="75809426"/>
    <s v="AMC"/>
    <x v="76"/>
    <x v="0"/>
  </r>
  <r>
    <s v="02/10/2013"/>
    <s v="GUILLOT BRIGITTE"/>
    <s v="1500878146107 56"/>
    <m/>
    <n v="42999"/>
    <n v="10.98"/>
    <s v="75809426"/>
    <s v="AMC"/>
    <x v="76"/>
    <x v="0"/>
  </r>
  <r>
    <s v="02/10/2013"/>
    <s v="GONZALEZ BRUNO"/>
    <s v="1530535115022 97"/>
    <m/>
    <n v="43027"/>
    <n v="22.34"/>
    <s v="75809426"/>
    <s v="AMC"/>
    <x v="76"/>
    <x v="0"/>
  </r>
  <r>
    <s v="19/11/2013"/>
    <s v="ARNAULT BASTIEN"/>
    <s v="1660486066055 86"/>
    <m/>
    <n v="44808"/>
    <n v="25.76"/>
    <s v="75809426"/>
    <s v="AMC"/>
    <x v="76"/>
    <x v="0"/>
  </r>
  <r>
    <s v="23/11/2013"/>
    <s v="MOLINA JACQUELINE"/>
    <s v="2480799350466 26"/>
    <m/>
    <n v="45036"/>
    <n v="8.9600000000000009"/>
    <s v="75809426"/>
    <s v="AMC"/>
    <x v="76"/>
    <x v="0"/>
  </r>
  <r>
    <s v="23/11/2013"/>
    <s v="PANNOCCHIA MARTINE"/>
    <s v="2510475005032 11"/>
    <m/>
    <n v="45041"/>
    <n v="11.91"/>
    <s v="75809426"/>
    <s v="AMC"/>
    <x v="76"/>
    <x v="0"/>
  </r>
  <r>
    <s v="16/01/2012"/>
    <s v="LAURENT JEAN-LOUIS"/>
    <s v="1340875113221 51"/>
    <m/>
    <n v="21402"/>
    <n v="0.46"/>
    <s v="13010317"/>
    <s v="AMC"/>
    <x v="59"/>
    <x v="1"/>
  </r>
  <r>
    <s v="28/01/2012"/>
    <s v="SERVONNAT Odette"/>
    <s v="2380238496001 11"/>
    <m/>
    <n v="21858"/>
    <n v="73.8"/>
    <s v="13010317"/>
    <s v="AMC"/>
    <x v="59"/>
    <x v="1"/>
  </r>
  <r>
    <s v="10/02/2012"/>
    <s v="BOUGUIMA ZOHRA"/>
    <s v="2350699353093 57"/>
    <m/>
    <n v="22314"/>
    <n v="7.44"/>
    <s v="13010317"/>
    <s v="AMC"/>
    <x v="59"/>
    <x v="1"/>
  </r>
  <r>
    <s v="24/02/2012"/>
    <s v="ELY JEAN H"/>
    <s v="1280213001036 36"/>
    <m/>
    <n v="22786"/>
    <n v="5.0599999999999996"/>
    <s v="13010317"/>
    <s v="AMC"/>
    <x v="59"/>
    <x v="1"/>
  </r>
  <r>
    <s v="03/03/2012"/>
    <s v="BOUGUIMA ZOHRA"/>
    <s v="2350699353093 57"/>
    <m/>
    <n v="23064"/>
    <n v="14.89"/>
    <s v="13010317"/>
    <s v="AMC"/>
    <x v="59"/>
    <x v="1"/>
  </r>
  <r>
    <s v="05/03/2012"/>
    <s v="PEYROUSE== MARTHE"/>
    <s v="2210791110191 19"/>
    <m/>
    <n v="23071"/>
    <n v="2.97"/>
    <s v="13010317"/>
    <s v="AMC"/>
    <x v="59"/>
    <x v="1"/>
  </r>
  <r>
    <s v="14/03/2012"/>
    <s v="SOLER Dolores"/>
    <s v="2330799034924 83"/>
    <m/>
    <n v="23399"/>
    <n v="7.25"/>
    <s v="13010317"/>
    <s v="AMC"/>
    <x v="59"/>
    <x v="1"/>
  </r>
  <r>
    <s v="04/05/2012"/>
    <s v="VIVET PAULETTE"/>
    <s v="2400313001017 15"/>
    <m/>
    <n v="25247"/>
    <n v="4.66"/>
    <s v="13010317"/>
    <s v="AMC"/>
    <x v="59"/>
    <x v="1"/>
  </r>
  <r>
    <s v="01/06/2012"/>
    <s v="BAYLE GENEVIEVE"/>
    <s v="2470904070216 70"/>
    <m/>
    <n v="26041"/>
    <n v="10.5"/>
    <s v="13010317"/>
    <s v="AMC"/>
    <x v="59"/>
    <x v="1"/>
  </r>
  <r>
    <s v="02/06/2012"/>
    <s v="BAYLE PAUL"/>
    <s v="1470604222001 92"/>
    <m/>
    <n v="26066"/>
    <n v="5.6"/>
    <s v="13010317"/>
    <s v="AMC"/>
    <x v="59"/>
    <x v="1"/>
  </r>
  <r>
    <s v="06/06/2012"/>
    <s v="BERTAUX MARIE MADELEINE"/>
    <s v="2330220308001 77"/>
    <m/>
    <n v="26132"/>
    <n v="2.79"/>
    <s v="13010317"/>
    <s v="AMC"/>
    <x v="59"/>
    <x v="1"/>
  </r>
  <r>
    <s v="20/11/2012"/>
    <s v="BERTAUX MARIE MADELEINE"/>
    <s v="2330220308001 77"/>
    <m/>
    <n v="31144"/>
    <n v="4.1500000000000004"/>
    <s v="13010317"/>
    <s v="AMC"/>
    <x v="59"/>
    <x v="1"/>
  </r>
  <r>
    <s v="06/12/2012"/>
    <s v="PEYROUSE== MARTHE"/>
    <s v="2210791110191 19"/>
    <m/>
    <n v="31828"/>
    <n v="2.98"/>
    <s v="13010317"/>
    <s v="AMC"/>
    <x v="59"/>
    <x v="1"/>
  </r>
  <r>
    <s v="05/02/2013"/>
    <s v="CASUCCIO Angele"/>
    <s v="2290299175016 78"/>
    <m/>
    <n v="34383"/>
    <n v="3.05"/>
    <s v="13010317"/>
    <s v="AMC"/>
    <x v="59"/>
    <x v="0"/>
  </r>
  <r>
    <s v="11/03/2013"/>
    <s v="TIRAT Jean Pierre"/>
    <s v="1300292110284 10"/>
    <m/>
    <n v="35737"/>
    <n v="14.31"/>
    <s v="13010317"/>
    <s v="AMC"/>
    <x v="59"/>
    <x v="0"/>
  </r>
  <r>
    <s v="15/03/2013"/>
    <s v="PEYROUSE== MARTHE"/>
    <s v="2210791110191 19"/>
    <m/>
    <n v="35847"/>
    <n v="2.97"/>
    <s v="13010317"/>
    <s v="AMC"/>
    <x v="59"/>
    <x v="0"/>
  </r>
  <r>
    <s v="13/04/2013"/>
    <s v="BOUGUIMA ZOHRA"/>
    <s v="2350699353093 57"/>
    <m/>
    <n v="36942"/>
    <n v="7.44"/>
    <s v="13010317"/>
    <s v="AMC"/>
    <x v="59"/>
    <x v="0"/>
  </r>
  <r>
    <s v="29/04/2013"/>
    <s v="TIRAT Jean Pierre"/>
    <s v="1300292110284 10"/>
    <m/>
    <n v="37486"/>
    <n v="6.1"/>
    <s v="13010317"/>
    <s v="AMC"/>
    <x v="59"/>
    <x v="0"/>
  </r>
  <r>
    <s v="15/05/2013"/>
    <s v="RISPOLI Roland"/>
    <s v="1370313055008 56"/>
    <m/>
    <n v="37861"/>
    <n v="6.1"/>
    <s v="13010317"/>
    <s v="AMC"/>
    <x v="59"/>
    <x v="0"/>
  </r>
  <r>
    <s v="15/05/2013"/>
    <s v="SAYD Jean Paul"/>
    <s v="1460393322002 24"/>
    <m/>
    <n v="37863"/>
    <n v="3.66"/>
    <s v="13010317"/>
    <s v="AMC"/>
    <x v="59"/>
    <x v="0"/>
  </r>
  <r>
    <s v="06/06/2013"/>
    <s v="GASTALDI ANNETTE"/>
    <s v="2490899351167 68"/>
    <m/>
    <n v="38822"/>
    <n v="2.29"/>
    <s v="13010317"/>
    <s v="AMC"/>
    <x v="59"/>
    <x v="0"/>
  </r>
  <r>
    <s v="21/06/2013"/>
    <s v="BAYLE GENEVIEVE"/>
    <s v="2470904070216 70"/>
    <m/>
    <n v="39412"/>
    <n v="13.29"/>
    <s v="13010317"/>
    <s v="AMC"/>
    <x v="59"/>
    <x v="0"/>
  </r>
  <r>
    <s v="11/07/2013"/>
    <s v="CLARY MAURICE"/>
    <s v="1390602300003 39"/>
    <m/>
    <n v="40173"/>
    <n v="4.46"/>
    <s v="13010317"/>
    <s v="AMC"/>
    <x v="59"/>
    <x v="0"/>
  </r>
  <r>
    <s v="19/08/2013"/>
    <s v="FORT RENEE"/>
    <s v="1450875118159 06"/>
    <m/>
    <n v="41292"/>
    <n v="17.440000000000001"/>
    <s v="13010317"/>
    <s v="AMC"/>
    <x v="59"/>
    <x v="0"/>
  </r>
  <r>
    <s v="27/09/2013"/>
    <s v="ELBEZ MYRIAM"/>
    <s v="2500599351002 39"/>
    <m/>
    <n v="42699"/>
    <n v="2.75"/>
    <s v="13010317"/>
    <s v="AMC"/>
    <x v="59"/>
    <x v="0"/>
  </r>
  <r>
    <s v="18/10/2013"/>
    <s v="DE GASQUET FREDERIQUE"/>
    <s v="1570483137012 73"/>
    <m/>
    <n v="43575"/>
    <n v="18.88"/>
    <s v="13010317"/>
    <s v="AMC"/>
    <x v="59"/>
    <x v="0"/>
  </r>
  <r>
    <s v="19/10/2013"/>
    <s v="OLIVER Roger"/>
    <s v="1380291110092 31"/>
    <m/>
    <n v="43637"/>
    <n v="2.79"/>
    <s v="13010317"/>
    <s v="AMC"/>
    <x v="59"/>
    <x v="0"/>
  </r>
  <r>
    <s v="21/10/2013"/>
    <s v="JELJELI NOUREDDINE"/>
    <s v="1601199351723 41"/>
    <m/>
    <n v="43643"/>
    <n v="8.75"/>
    <s v="13010317"/>
    <s v="AMC"/>
    <x v="59"/>
    <x v="0"/>
  </r>
  <r>
    <s v="22/10/2013"/>
    <s v="BAYLE GENEVIEVE"/>
    <s v="2470904070216 70"/>
    <m/>
    <n v="43693"/>
    <n v="5.6"/>
    <s v="13010317"/>
    <s v="AMC"/>
    <x v="59"/>
    <x v="0"/>
  </r>
  <r>
    <s v="25/10/2013"/>
    <s v="JELJELI NOUREDDINE"/>
    <s v="1601199351723 41"/>
    <m/>
    <n v="43834"/>
    <n v="40.92"/>
    <s v="13010317"/>
    <s v="AMC"/>
    <x v="59"/>
    <x v="0"/>
  </r>
  <r>
    <s v="31/10/2013"/>
    <s v="CATHELIN GEORGES"/>
    <s v="1380613055198 59"/>
    <m/>
    <n v="44146"/>
    <n v="2.2400000000000002"/>
    <s v="13010317"/>
    <s v="AMC"/>
    <x v="59"/>
    <x v="0"/>
  </r>
  <r>
    <s v="31/10/2013"/>
    <s v="CATHELIN Jeannine"/>
    <s v="2361113055104 87"/>
    <m/>
    <n v="44147"/>
    <n v="2.2400000000000002"/>
    <s v="13010317"/>
    <s v="AMC"/>
    <x v="59"/>
    <x v="0"/>
  </r>
  <r>
    <s v="05/11/2013"/>
    <s v="BAYLE GENEVIEVE"/>
    <s v="2470904070216 70"/>
    <m/>
    <n v="44272"/>
    <n v="5.32"/>
    <s v="13010317"/>
    <s v="AMC"/>
    <x v="59"/>
    <x v="0"/>
  </r>
  <r>
    <s v="07/11/2013"/>
    <s v="ROMANO PAULETTE"/>
    <s v="1350113001044 57"/>
    <m/>
    <n v="44317"/>
    <n v="3.36"/>
    <s v="13010317"/>
    <s v="AMC"/>
    <x v="59"/>
    <x v="0"/>
  </r>
  <r>
    <s v="29/11/2013"/>
    <s v="OLIVER Roger"/>
    <s v="1380291110092 31"/>
    <m/>
    <n v="45213"/>
    <n v="1.22"/>
    <s v="13010317"/>
    <s v="AMC"/>
    <x v="59"/>
    <x v="0"/>
  </r>
  <r>
    <s v="02/12/2013"/>
    <s v="PATANE ROLAND"/>
    <s v="1350999351369 36"/>
    <m/>
    <n v="45401"/>
    <n v="8.3699999999999992"/>
    <s v="13010317"/>
    <s v="AMC"/>
    <x v="59"/>
    <x v="0"/>
  </r>
  <r>
    <s v="03/12/2013"/>
    <s v="JELJELI NOUREDDINE"/>
    <s v="1601199351723 41"/>
    <m/>
    <n v="45405"/>
    <n v="8.9600000000000009"/>
    <s v="13010317"/>
    <s v="AMC"/>
    <x v="59"/>
    <x v="0"/>
  </r>
  <r>
    <s v="28/01/2012"/>
    <s v="CARACENA ADELA"/>
    <s v="2350299634125 67"/>
    <m/>
    <n v="21877"/>
    <n v="1.49"/>
    <s v="06004843"/>
    <s v="AMC"/>
    <x v="77"/>
    <x v="1"/>
  </r>
  <r>
    <s v="05/10/2012"/>
    <s v="PILLONI Simonne"/>
    <s v="2290727165003 87"/>
    <m/>
    <n v="29612"/>
    <n v="16.809999999999999"/>
    <s v="06004843"/>
    <s v="AMC"/>
    <x v="77"/>
    <x v="1"/>
  </r>
  <r>
    <s v="11/10/2012"/>
    <s v="MAGISTRIS ANNE"/>
    <s v="2271296115106 90"/>
    <m/>
    <n v="29824"/>
    <n v="33.619999999999997"/>
    <s v="06004843"/>
    <s v="AMC"/>
    <x v="77"/>
    <x v="1"/>
  </r>
  <r>
    <s v="14/10/2013"/>
    <s v="BOULKENAFET FATIMA"/>
    <s v="2380599353532 37"/>
    <m/>
    <n v="43453"/>
    <n v="8.9600000000000009"/>
    <s v="06004843"/>
    <s v="AMC"/>
    <x v="77"/>
    <x v="0"/>
  </r>
  <r>
    <s v="08/11/2013"/>
    <s v="JEANGUYOT SOLENNE"/>
    <s v="2840921231269 93"/>
    <m/>
    <n v="44384"/>
    <n v="11.91"/>
    <s v="06004843"/>
    <s v="AMC"/>
    <x v="77"/>
    <x v="0"/>
  </r>
  <r>
    <s v="10/02/2012"/>
    <s v="PERHIRIN JOCELYNE"/>
    <s v="2550399324159 27"/>
    <m/>
    <n v="22317"/>
    <n v="52.95"/>
    <s v="00503380"/>
    <s v="AMC"/>
    <x v="44"/>
    <x v="1"/>
  </r>
  <r>
    <s v="28/03/2012"/>
    <s v="FARINA CAMILLE"/>
    <s v="1710569383301 66"/>
    <m/>
    <n v="24055"/>
    <n v="16.66"/>
    <s v="00733931"/>
    <s v="AMC"/>
    <x v="44"/>
    <x v="1"/>
  </r>
  <r>
    <s v="16/01/2013"/>
    <s v="LE BIHAN ANDREE"/>
    <s v="2300399350072 74"/>
    <m/>
    <n v="33496"/>
    <n v="6.1"/>
    <s v="00733931"/>
    <s v="AMC"/>
    <x v="44"/>
    <x v="0"/>
  </r>
  <r>
    <s v="30/07/2013"/>
    <s v="VANNIER JULIE"/>
    <s v="1781111069058 87"/>
    <m/>
    <n v="40721"/>
    <n v="10.98"/>
    <s v="00733931"/>
    <s v="AMC"/>
    <x v="44"/>
    <x v="0"/>
  </r>
  <r>
    <s v="15/11/2013"/>
    <s v="LAURENT ANNE LISE"/>
    <s v="2580739434070 02"/>
    <m/>
    <n v="44618"/>
    <n v="6.48"/>
    <s v="00733931"/>
    <s v="AMC"/>
    <x v="44"/>
    <x v="0"/>
  </r>
  <r>
    <s v="05/07/2013"/>
    <s v="DENEUX Alexandre"/>
    <s v="1601080721130 22"/>
    <m/>
    <n v="40042"/>
    <n v="10.98"/>
    <s v="00733931"/>
    <s v="AMC"/>
    <x v="44"/>
    <x v="0"/>
  </r>
  <r>
    <s v="05/10/2012"/>
    <s v="BERNARDIN PASCALE"/>
    <s v="2600975113085 43"/>
    <m/>
    <n v="29609"/>
    <n v="16.809999999999999"/>
    <s v="75990010"/>
    <s v="AMC"/>
    <x v="78"/>
    <x v="1"/>
  </r>
  <r>
    <s v="07/03/2013"/>
    <s v="LESAGE CHRISTIANE"/>
    <s v="2240476540276 48"/>
    <m/>
    <n v="35614"/>
    <n v="8.9600000000000009"/>
    <s v="75990010"/>
    <s v="AMC"/>
    <x v="78"/>
    <x v="0"/>
  </r>
  <r>
    <s v="18/03/2013"/>
    <s v="LESAGE CHRISTIANE"/>
    <s v="2240476540276 48"/>
    <m/>
    <n v="35928"/>
    <n v="8.9600000000000009"/>
    <s v="75990010"/>
    <s v="AMC"/>
    <x v="78"/>
    <x v="0"/>
  </r>
  <r>
    <s v="30/05/2013"/>
    <s v="BESOMBES JACQUELINE"/>
    <s v="1260675111235 69"/>
    <m/>
    <n v="38561"/>
    <n v="3.7"/>
    <s v="75990010"/>
    <s v="AMC"/>
    <x v="78"/>
    <x v="0"/>
  </r>
  <r>
    <s v="01/06/2013"/>
    <s v="GILBERT DANIELLE"/>
    <s v="2410793610023 61"/>
    <m/>
    <n v="38678"/>
    <n v="8.9600000000000009"/>
    <s v="75990010"/>
    <s v="AMC"/>
    <x v="78"/>
    <x v="0"/>
  </r>
  <r>
    <s v="19/07/2013"/>
    <s v="GAMEL* Gysele"/>
    <s v="2260113055526 92"/>
    <m/>
    <n v="40331"/>
    <n v="6.1"/>
    <s v="75990010"/>
    <s v="AMC"/>
    <x v="78"/>
    <x v="0"/>
  </r>
  <r>
    <s v="07/08/2013"/>
    <s v="SENALDA Gloria Maria"/>
    <s v="2630799134292 28"/>
    <m/>
    <n v="40898"/>
    <n v="25.76"/>
    <s v="75990010"/>
    <s v="AMC"/>
    <x v="78"/>
    <x v="0"/>
  </r>
  <r>
    <s v="10/10/2013"/>
    <s v="PIERAERTS MAGALIE"/>
    <s v="2711099131095 68"/>
    <m/>
    <n v="43264"/>
    <n v="10.98"/>
    <s v="75990010"/>
    <s v="AMC"/>
    <x v="78"/>
    <x v="0"/>
  </r>
  <r>
    <s v="12/10/2013"/>
    <s v="JUNQUEIRA DE MATTOS BERNARDO"/>
    <s v="1840299416075 38"/>
    <m/>
    <n v="43423"/>
    <n v="3.17"/>
    <s v="75990010"/>
    <s v="AMC"/>
    <x v="78"/>
    <x v="0"/>
  </r>
  <r>
    <s v="17/10/2013"/>
    <s v="CAZENAVE MARIE JOSE"/>
    <s v="2460247157020 21"/>
    <m/>
    <n v="43568"/>
    <n v="6.1"/>
    <s v="75990010"/>
    <s v="AMC"/>
    <x v="78"/>
    <x v="0"/>
  </r>
  <r>
    <s v="18/10/2013"/>
    <s v="GUITTARD COLETTE"/>
    <s v="2231081065025 09"/>
    <m/>
    <n v="43570"/>
    <n v="28.76"/>
    <s v="75990010"/>
    <s v="AMC"/>
    <x v="78"/>
    <x v="0"/>
  </r>
  <r>
    <s v="19/10/2013"/>
    <s v="GEORGE--CRACOWSKI YSALINE"/>
    <s v="1671199326071 33"/>
    <m/>
    <n v="43612"/>
    <n v="21.95"/>
    <s v="75990010"/>
    <s v="AMC"/>
    <x v="78"/>
    <x v="0"/>
  </r>
  <r>
    <s v="21/10/2013"/>
    <s v="PANIZZI LUCIENNE"/>
    <s v="2471213055611 27"/>
    <m/>
    <n v="43683"/>
    <n v="17.920000000000002"/>
    <s v="75990010"/>
    <s v="AMC"/>
    <x v="78"/>
    <x v="0"/>
  </r>
  <r>
    <s v="22/10/2013"/>
    <s v="CAZENAVE MARIE JOSE"/>
    <s v="2460247157020 21"/>
    <m/>
    <n v="43697"/>
    <n v="6.1"/>
    <s v="75990010"/>
    <s v="AMC"/>
    <x v="78"/>
    <x v="0"/>
  </r>
  <r>
    <s v="23/10/2013"/>
    <s v="DE NUCE DE LAMOTHE LAETITIA"/>
    <s v="2761213055295 86"/>
    <m/>
    <n v="43752"/>
    <n v="57.44"/>
    <s v="75990010"/>
    <s v="AMC"/>
    <x v="78"/>
    <x v="0"/>
  </r>
  <r>
    <s v="25/10/2013"/>
    <s v="ALARY BERNARD"/>
    <s v="1380575051158 81"/>
    <m/>
    <n v="43840"/>
    <n v="8.9600000000000009"/>
    <s v="75990010"/>
    <s v="AMC"/>
    <x v="78"/>
    <x v="0"/>
  </r>
  <r>
    <s v="25/10/2013"/>
    <s v="LASSOUED ZENA"/>
    <s v="2850905061076 46"/>
    <m/>
    <n v="43845"/>
    <n v="11.91"/>
    <s v="75990010"/>
    <s v="AMC"/>
    <x v="78"/>
    <x v="0"/>
  </r>
  <r>
    <s v="26/10/2013"/>
    <s v="BOULE Ernest"/>
    <s v="1220713001008 50"/>
    <m/>
    <n v="43884"/>
    <n v="20"/>
    <s v="75990010"/>
    <s v="AMC"/>
    <x v="78"/>
    <x v="0"/>
  </r>
  <r>
    <s v="26/10/2013"/>
    <s v="ROCHETTE MICHEL"/>
    <s v="1311071153007 31"/>
    <m/>
    <n v="43951"/>
    <n v="20"/>
    <s v="75990010"/>
    <s v="AMC"/>
    <x v="78"/>
    <x v="0"/>
  </r>
  <r>
    <s v="28/10/2013"/>
    <s v="PELLETIER JULES"/>
    <s v="1220759024208 52"/>
    <m/>
    <n v="43997"/>
    <n v="6.1"/>
    <s v="75990010"/>
    <s v="AMC"/>
    <x v="78"/>
    <x v="0"/>
  </r>
  <r>
    <s v="28/10/2013"/>
    <s v="BERRIN KARINE"/>
    <s v="2710713001083 46"/>
    <m/>
    <n v="44003"/>
    <n v="119.31"/>
    <s v="75990010"/>
    <s v="AMC"/>
    <x v="78"/>
    <x v="0"/>
  </r>
  <r>
    <s v="29/10/2013"/>
    <s v="VITUREAU THOMAS"/>
    <s v="1841013001219 50"/>
    <m/>
    <n v="44027"/>
    <n v="13.99"/>
    <s v="75990010"/>
    <s v="AMC"/>
    <x v="78"/>
    <x v="0"/>
  </r>
  <r>
    <s v="31/10/2013"/>
    <s v="BOULE Ernest"/>
    <s v="1220713001008 50"/>
    <m/>
    <n v="44079"/>
    <n v="10"/>
    <s v="75990010"/>
    <s v="AMC"/>
    <x v="78"/>
    <x v="0"/>
  </r>
  <r>
    <s v="31/10/2013"/>
    <s v="ROCHETTE MICHEL"/>
    <s v="1311071153007 31"/>
    <m/>
    <n v="44130"/>
    <n v="10"/>
    <s v="75990010"/>
    <s v="AMC"/>
    <x v="78"/>
    <x v="0"/>
  </r>
  <r>
    <s v="31/10/2013"/>
    <s v="BRUNET CATHERINE"/>
    <s v="2480659273063 20"/>
    <m/>
    <n v="44144"/>
    <n v="17.920000000000002"/>
    <s v="75990010"/>
    <s v="AMC"/>
    <x v="78"/>
    <x v="0"/>
  </r>
  <r>
    <s v="04/11/2013"/>
    <s v="SALZARD GENEVIEVE"/>
    <s v="2471216016018 60"/>
    <m/>
    <n v="44233"/>
    <n v="26.88"/>
    <s v="75990010"/>
    <s v="AMC"/>
    <x v="78"/>
    <x v="0"/>
  </r>
  <r>
    <s v="05/11/2013"/>
    <s v="PHON ASA RASANIKONE"/>
    <s v="2600999241239 57"/>
    <m/>
    <n v="44261"/>
    <n v="33.619999999999997"/>
    <s v="75990010"/>
    <s v="AMC"/>
    <x v="78"/>
    <x v="0"/>
  </r>
  <r>
    <s v="23/11/2013"/>
    <s v="ROURESSOL Theo"/>
    <s v="1950430028061 50"/>
    <m/>
    <n v="45040"/>
    <n v="9.7799999999999994"/>
    <s v="75990010"/>
    <s v="AMC"/>
    <x v="78"/>
    <x v="0"/>
  </r>
  <r>
    <s v="25/05/2012"/>
    <s v="FARRUGIA AUDREY"/>
    <s v="2890213001133 04"/>
    <m/>
    <n v="25841"/>
    <n v="5.24"/>
    <s v="75049678"/>
    <s v="AMC"/>
    <x v="79"/>
    <x v="1"/>
  </r>
  <r>
    <s v="09/10/2013"/>
    <s v="SARREAU Mireille"/>
    <s v="2370575110254 57"/>
    <m/>
    <n v="43221"/>
    <n v="22.66"/>
    <s v="35003086"/>
    <s v="AMC"/>
    <x v="44"/>
    <x v="0"/>
  </r>
  <r>
    <s v="22/08/2013"/>
    <s v="BORGHINO Marie Therese"/>
    <s v="1300105046001 84"/>
    <m/>
    <n v="41467"/>
    <n v="6.1"/>
    <s v="13011521"/>
    <s v="AMC"/>
    <x v="80"/>
    <x v="0"/>
  </r>
  <r>
    <s v="09/11/2013"/>
    <s v="FASSERO Richard"/>
    <s v="1750913056021 90"/>
    <m/>
    <n v="44405"/>
    <n v="6.1"/>
    <s v="75035933"/>
    <s v="AMC"/>
    <x v="81"/>
    <x v="0"/>
  </r>
  <r>
    <s v="04/03/2013"/>
    <s v="MAUCHARD Silvain"/>
    <s v="2590988160074 88"/>
    <m/>
    <n v="35442"/>
    <n v="9.76"/>
    <s v="67990333"/>
    <s v="AMC"/>
    <x v="82"/>
    <x v="0"/>
  </r>
  <r>
    <s v="01/08/2013"/>
    <s v="GOUIRAND SYLVETTE"/>
    <s v="2630513001048 53"/>
    <m/>
    <n v="40776"/>
    <n v="29.83"/>
    <s v="31006531"/>
    <s v="AMC"/>
    <x v="83"/>
    <x v="0"/>
  </r>
  <r>
    <s v="01/08/2013"/>
    <s v="MONET BAPTISTE"/>
    <s v="1620313081146 47"/>
    <m/>
    <n v="40778"/>
    <n v="25.76"/>
    <s v="31006531"/>
    <s v="AMC"/>
    <x v="83"/>
    <x v="0"/>
  </r>
  <r>
    <s v="01/08/2013"/>
    <s v="BARRE VALERIE"/>
    <s v="1580913041235 92"/>
    <m/>
    <n v="40781"/>
    <n v="11.91"/>
    <s v="31006531"/>
    <s v="AMC"/>
    <x v="83"/>
    <x v="0"/>
  </r>
  <r>
    <s v="01/08/2013"/>
    <s v="BARRE VALERIE"/>
    <s v="1580913041235 92"/>
    <m/>
    <n v="40783"/>
    <n v="17.920000000000002"/>
    <s v="31006531"/>
    <s v="AMC"/>
    <x v="83"/>
    <x v="0"/>
  </r>
  <r>
    <s v="28/11/2013"/>
    <s v="ISKANDAR STEPHANIE"/>
    <s v="2801113055060 12"/>
    <m/>
    <n v="45178"/>
    <n v="12.2"/>
    <s v="31006531"/>
    <s v="AMC"/>
    <x v="83"/>
    <x v="0"/>
  </r>
  <r>
    <s v="12/11/2013"/>
    <s v="ROSOLI= Lilianne"/>
    <s v="2210683137114 68"/>
    <m/>
    <n v="44462"/>
    <n v="24.39"/>
    <s v="98532005"/>
    <s v="AMC"/>
    <x v="84"/>
    <x v="0"/>
  </r>
  <r>
    <s v="17/10/2013"/>
    <s v="VERMEILLE Carmen"/>
    <s v="2211299352412 65"/>
    <m/>
    <n v="43556"/>
    <n v="10.72"/>
    <s v="13011200"/>
    <s v="AMC"/>
    <x v="85"/>
    <x v="0"/>
  </r>
  <r>
    <s v="17/12/2012"/>
    <s v="BARATIER BERNARD"/>
    <s v="1551038545071 47"/>
    <m/>
    <n v="32227"/>
    <n v="8.75"/>
    <s v="13007644"/>
    <s v="AMC"/>
    <x v="86"/>
    <x v="1"/>
  </r>
  <r>
    <s v="19/09/2013"/>
    <s v="BOSETTI LUDOVIC"/>
    <s v="1721113001032 65"/>
    <m/>
    <n v="42372"/>
    <n v="8.0500000000000007"/>
    <s v="13007644"/>
    <s v="AMC"/>
    <x v="86"/>
    <x v="0"/>
  </r>
  <r>
    <s v="02/11/2012"/>
    <s v="BENEDETTO VALERE"/>
    <s v="1630913001079 39"/>
    <m/>
    <n v="30484"/>
    <n v="17.920000000000002"/>
    <s v="00401737"/>
    <s v="AMC"/>
    <x v="87"/>
    <x v="1"/>
  </r>
  <r>
    <s v="04/12/2012"/>
    <s v="LENGAGNE SYDNEY"/>
    <s v="1741284089025 89"/>
    <m/>
    <n v="31734"/>
    <n v="35.520000000000003"/>
    <s v="00401737"/>
    <s v="AMC"/>
    <x v="87"/>
    <x v="1"/>
  </r>
  <r>
    <s v="08/12/2012"/>
    <s v="CLAUDEL NOEMIE"/>
    <s v="2680178646075 49"/>
    <m/>
    <n v="32015"/>
    <n v="10.98"/>
    <s v="00401737"/>
    <s v="AMC"/>
    <x v="87"/>
    <x v="1"/>
  </r>
  <r>
    <s v="08/12/2012"/>
    <s v="BRUGIDOU MARYSE"/>
    <s v="2570342052068 19"/>
    <m/>
    <n v="32017"/>
    <n v="21.27"/>
    <s v="00401737"/>
    <s v="AMC"/>
    <x v="87"/>
    <x v="1"/>
  </r>
  <r>
    <s v="22/12/2012"/>
    <s v="BENEDETTO VALERE"/>
    <s v="1630913001079 39"/>
    <m/>
    <n v="32599"/>
    <n v="17.920000000000002"/>
    <s v="00401737"/>
    <s v="AMC"/>
    <x v="87"/>
    <x v="1"/>
  </r>
  <r>
    <s v="11/01/2013"/>
    <s v="CHABRAN PHILIPPINE"/>
    <s v="1420384007005 16"/>
    <m/>
    <n v="33254"/>
    <n v="21.27"/>
    <s v="00401737"/>
    <s v="AMC"/>
    <x v="87"/>
    <x v="0"/>
  </r>
  <r>
    <s v="04/02/2013"/>
    <s v="BALBAS ANA MARIA"/>
    <s v="2520299634041 94"/>
    <m/>
    <n v="34294"/>
    <n v="23.82"/>
    <s v="00401737"/>
    <s v="AMC"/>
    <x v="87"/>
    <x v="0"/>
  </r>
  <r>
    <s v="16/02/2013"/>
    <s v="BACHMANN ROBERT"/>
    <s v="1581031555078 73"/>
    <m/>
    <n v="34884"/>
    <n v="17.920000000000002"/>
    <s v="00401737"/>
    <s v="AMC"/>
    <x v="87"/>
    <x v="0"/>
  </r>
  <r>
    <s v="19/02/2013"/>
    <s v="PAOLINI VALERIE"/>
    <s v="2620231555140 25"/>
    <m/>
    <n v="34954"/>
    <n v="28.72"/>
    <s v="00401737"/>
    <s v="AMC"/>
    <x v="87"/>
    <x v="0"/>
  </r>
  <r>
    <s v="19/02/2013"/>
    <s v="VUILLARD FLORENCE"/>
    <s v="1471039478260 02"/>
    <m/>
    <n v="34958"/>
    <n v="17.920000000000002"/>
    <s v="00401737"/>
    <s v="AMC"/>
    <x v="87"/>
    <x v="0"/>
  </r>
  <r>
    <s v="19/02/2013"/>
    <s v="PAOLINI VALERIE"/>
    <s v="2620231555140 25"/>
    <m/>
    <n v="34960"/>
    <n v="28.72"/>
    <s v="00401737"/>
    <s v="AMC"/>
    <x v="87"/>
    <x v="0"/>
  </r>
  <r>
    <s v="19/02/2013"/>
    <s v="BLANC EMMANUELLE"/>
    <s v="2710213055776 78"/>
    <m/>
    <n v="34962"/>
    <n v="33.619999999999997"/>
    <s v="00401737"/>
    <s v="AMC"/>
    <x v="87"/>
    <x v="0"/>
  </r>
  <r>
    <s v="19/02/2013"/>
    <s v="VUILLARD FLORENCE"/>
    <s v="1471039478260 02"/>
    <m/>
    <n v="34964"/>
    <n v="17.920000000000002"/>
    <s v="00401737"/>
    <s v="AMC"/>
    <x v="87"/>
    <x v="0"/>
  </r>
  <r>
    <s v="06/04/2013"/>
    <s v="MARSOUIN GERALDINE"/>
    <s v="2751192048037 06"/>
    <m/>
    <n v="36637"/>
    <n v="25.77"/>
    <s v="00401737"/>
    <s v="AMC"/>
    <x v="87"/>
    <x v="0"/>
  </r>
  <r>
    <s v="20/04/2013"/>
    <s v="LORETO LOETITIA"/>
    <s v="2640113055798 92"/>
    <m/>
    <n v="37152"/>
    <n v="35.840000000000003"/>
    <s v="00401737"/>
    <s v="AMC"/>
    <x v="87"/>
    <x v="0"/>
  </r>
  <r>
    <s v="20/04/2013"/>
    <s v="BLANC EMMANUELLE"/>
    <s v="2710213055776 78"/>
    <m/>
    <n v="37154"/>
    <n v="33.619999999999997"/>
    <s v="00401737"/>
    <s v="AMC"/>
    <x v="87"/>
    <x v="0"/>
  </r>
  <r>
    <s v="20/04/2013"/>
    <s v="JAVELLE SOPHIE"/>
    <s v="2830513001018 73"/>
    <m/>
    <n v="37187"/>
    <n v="20.87"/>
    <s v="00401737"/>
    <s v="AMC"/>
    <x v="87"/>
    <x v="0"/>
  </r>
  <r>
    <s v="11/06/2013"/>
    <s v="CHOUVEL DONIA"/>
    <s v="2510158194046 73"/>
    <m/>
    <n v="39041"/>
    <n v="25.77"/>
    <s v="00401737"/>
    <s v="AMC"/>
    <x v="87"/>
    <x v="0"/>
  </r>
  <r>
    <s v="14/06/2013"/>
    <s v="CHOUVEL DONIA"/>
    <s v="2510158194046 73"/>
    <m/>
    <n v="39194"/>
    <n v="25.77"/>
    <s v="00401737"/>
    <s v="AMC"/>
    <x v="87"/>
    <x v="0"/>
  </r>
  <r>
    <s v="02/07/2013"/>
    <s v="THEISOHN HEIKE"/>
    <s v="2621199109278 32"/>
    <m/>
    <n v="39860"/>
    <n v="17.920000000000002"/>
    <s v="00401737"/>
    <s v="AMC"/>
    <x v="87"/>
    <x v="0"/>
  </r>
  <r>
    <s v="30/07/2013"/>
    <s v="FAURE MONIQUE"/>
    <s v="2450949232020 12"/>
    <m/>
    <n v="40708"/>
    <n v="9.76"/>
    <s v="00401737"/>
    <s v="AMC"/>
    <x v="87"/>
    <x v="0"/>
  </r>
  <r>
    <s v="22/08/2013"/>
    <s v="LASSIS OLGA"/>
    <s v="2280432095002 17"/>
    <m/>
    <n v="41454"/>
    <n v="22.34"/>
    <s v="00401737"/>
    <s v="AMC"/>
    <x v="87"/>
    <x v="0"/>
  </r>
  <r>
    <s v="22/08/2013"/>
    <s v="EONIN VALERIE"/>
    <s v="2610278532024 96"/>
    <m/>
    <n v="41459"/>
    <n v="11.91"/>
    <s v="00401737"/>
    <s v="AMC"/>
    <x v="87"/>
    <x v="0"/>
  </r>
  <r>
    <s v="17/10/2013"/>
    <s v="BAILLEUL VALERIE"/>
    <s v="2680762510028 48"/>
    <m/>
    <n v="43532"/>
    <n v="33.619999999999997"/>
    <s v="00401737"/>
    <s v="AMC"/>
    <x v="87"/>
    <x v="0"/>
  </r>
  <r>
    <s v="17/10/2013"/>
    <s v="BAILLEUL VALERIE"/>
    <s v="2680762510028 48"/>
    <m/>
    <n v="43534"/>
    <n v="33.619999999999997"/>
    <s v="00401737"/>
    <s v="AMC"/>
    <x v="87"/>
    <x v="0"/>
  </r>
  <r>
    <s v="17/10/2013"/>
    <s v="BAILLEUL VALERIE"/>
    <s v="2680762510028 48"/>
    <m/>
    <n v="43536"/>
    <n v="24.11"/>
    <s v="00401737"/>
    <s v="AMC"/>
    <x v="87"/>
    <x v="0"/>
  </r>
  <r>
    <s v="17/10/2013"/>
    <s v="BAILLEUL VALERIE"/>
    <s v="2680762510028 48"/>
    <m/>
    <n v="43538"/>
    <n v="28.72"/>
    <s v="00401737"/>
    <s v="AMC"/>
    <x v="87"/>
    <x v="0"/>
  </r>
  <r>
    <s v="17/10/2013"/>
    <s v="EGEA ANDRE"/>
    <s v="1310413055035 48"/>
    <m/>
    <n v="43540"/>
    <n v="35.880000000000003"/>
    <s v="00401737"/>
    <s v="AMC"/>
    <x v="87"/>
    <x v="0"/>
  </r>
  <r>
    <s v="17/10/2013"/>
    <s v="EGEA ANDRE"/>
    <s v="1310413055035 48"/>
    <m/>
    <n v="43542"/>
    <n v="137.19999999999999"/>
    <s v="00401737"/>
    <s v="AMC"/>
    <x v="87"/>
    <x v="0"/>
  </r>
  <r>
    <s v="16/11/2013"/>
    <s v="PAOLINI VALERIE"/>
    <s v="2620231555140 25"/>
    <m/>
    <n v="44637"/>
    <n v="28.72"/>
    <s v="00401737"/>
    <s v="AMC"/>
    <x v="87"/>
    <x v="0"/>
  </r>
  <r>
    <s v="27/11/2013"/>
    <s v="LAVIGNOTTE BRIGITTE"/>
    <s v="2600335136010 24"/>
    <m/>
    <n v="45150"/>
    <n v="33.619999999999997"/>
    <s v="00401737"/>
    <s v="AMC"/>
    <x v="87"/>
    <x v="0"/>
  </r>
  <r>
    <s v="27/03/2013"/>
    <s v="REGNE EVELINE"/>
    <s v="2481213111001 72"/>
    <m/>
    <n v="36268"/>
    <n v="33.270000000000003"/>
    <s v="12001052"/>
    <s v="AMC"/>
    <x v="8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Payeurs">
  <location ref="A3:C83" firstHeaderRow="0" firstDataRow="1" firstDataCol="1" rowPageCount="1" colPageCount="1"/>
  <pivotFields count="10">
    <pivotField showAll="0"/>
    <pivotField showAll="0"/>
    <pivotField showAll="0"/>
    <pivotField showAll="0"/>
    <pivotField numFmtId="165" showAll="0"/>
    <pivotField dataField="1" showAll="0"/>
    <pivotField showAll="0"/>
    <pivotField showAll="0"/>
    <pivotField axis="axisRow" showAll="0">
      <items count="90">
        <item x="0"/>
        <item x="1"/>
        <item x="79"/>
        <item x="2"/>
        <item x="4"/>
        <item x="5"/>
        <item x="6"/>
        <item x="7"/>
        <item x="86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8"/>
        <item x="37"/>
        <item x="58"/>
        <item x="41"/>
        <item x="38"/>
        <item x="44"/>
        <item x="45"/>
        <item x="63"/>
        <item x="47"/>
        <item x="77"/>
        <item x="49"/>
        <item x="46"/>
        <item x="51"/>
        <item x="81"/>
        <item x="52"/>
        <item x="84"/>
        <item x="54"/>
        <item x="55"/>
        <item x="56"/>
        <item x="57"/>
        <item x="83"/>
        <item x="48"/>
        <item x="80"/>
        <item x="60"/>
        <item x="39"/>
        <item x="62"/>
        <item x="82"/>
        <item x="50"/>
        <item x="59"/>
        <item x="71"/>
        <item x="42"/>
        <item x="43"/>
        <item x="61"/>
        <item x="85"/>
        <item x="3"/>
        <item x="53"/>
        <item x="64"/>
        <item x="65"/>
        <item x="66"/>
        <item x="67"/>
        <item x="68"/>
        <item x="69"/>
        <item x="70"/>
        <item x="74"/>
        <item x="72"/>
        <item x="73"/>
        <item x="87"/>
        <item x="75"/>
        <item x="76"/>
        <item x="40"/>
        <item x="78"/>
        <item x="88"/>
        <item x="9"/>
        <item t="default"/>
      </items>
    </pivotField>
    <pivotField axis="axisPage" multipleItemSelectionAllowed="1" showAll="0" defaultSubtotal="0">
      <items count="2">
        <item x="0"/>
        <item h="1" x="1"/>
      </items>
    </pivotField>
  </pivotFields>
  <rowFields count="1">
    <field x="8"/>
  </rowFields>
  <rowItems count="80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6"/>
    </i>
    <i>
      <x v="57"/>
    </i>
    <i>
      <x v="58"/>
    </i>
    <i>
      <x v="59"/>
    </i>
    <i>
      <x v="61"/>
    </i>
    <i>
      <x v="62"/>
    </i>
    <i>
      <x v="63"/>
    </i>
    <i>
      <x v="64"/>
    </i>
    <i>
      <x v="66"/>
    </i>
    <i>
      <x v="67"/>
    </i>
    <i>
      <x v="69"/>
    </i>
    <i>
      <x v="70"/>
    </i>
    <i>
      <x v="71"/>
    </i>
    <i>
      <x v="72"/>
    </i>
    <i>
      <x v="73"/>
    </i>
    <i>
      <x v="74"/>
    </i>
    <i>
      <x v="77"/>
    </i>
    <i>
      <x v="78"/>
    </i>
    <i>
      <x v="79"/>
    </i>
    <i>
      <x v="80"/>
    </i>
    <i>
      <x v="82"/>
    </i>
    <i>
      <x v="83"/>
    </i>
    <i>
      <x v="84"/>
    </i>
    <i>
      <x v="86"/>
    </i>
    <i>
      <x v="87"/>
    </i>
    <i>
      <x v="88"/>
    </i>
    <i t="grand">
      <x/>
    </i>
  </rowItems>
  <colFields count="1">
    <field x="-2"/>
  </colFields>
  <colItems count="2">
    <i>
      <x/>
    </i>
    <i i="1">
      <x v="1"/>
    </i>
  </colItems>
  <pageFields count="1">
    <pageField fld="9" hier="-1"/>
  </pageFields>
  <dataFields count="2">
    <dataField name="nb " fld="5" subtotal="count" baseField="8" baseItem="0" numFmtId="3"/>
    <dataField name="montant" fld="5" baseField="8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3"/>
  <sheetViews>
    <sheetView tabSelected="1" topLeftCell="A16" workbookViewId="0">
      <selection activeCell="A22" sqref="A22"/>
    </sheetView>
  </sheetViews>
  <sheetFormatPr baseColWidth="10" defaultRowHeight="15"/>
  <cols>
    <col min="1" max="1" width="37" bestFit="1" customWidth="1"/>
    <col min="2" max="2" width="4" customWidth="1"/>
    <col min="3" max="3" width="9" bestFit="1" customWidth="1"/>
  </cols>
  <sheetData>
    <row r="1" spans="1:3">
      <c r="A1" s="25" t="s">
        <v>1374</v>
      </c>
    </row>
    <row r="3" spans="1:3">
      <c r="A3" s="25" t="s">
        <v>1373</v>
      </c>
      <c r="B3" t="s">
        <v>1371</v>
      </c>
      <c r="C3" t="s">
        <v>1372</v>
      </c>
    </row>
    <row r="4" spans="1:3">
      <c r="A4" s="26" t="s">
        <v>10</v>
      </c>
      <c r="B4" s="27">
        <v>2</v>
      </c>
      <c r="C4" s="28">
        <v>33.72</v>
      </c>
    </row>
    <row r="5" spans="1:3">
      <c r="A5" s="26" t="s">
        <v>15</v>
      </c>
      <c r="B5" s="27">
        <v>4</v>
      </c>
      <c r="C5" s="28">
        <v>62.860000000000007</v>
      </c>
    </row>
    <row r="6" spans="1:3">
      <c r="A6" s="26" t="s">
        <v>21</v>
      </c>
      <c r="B6" s="27">
        <v>1</v>
      </c>
      <c r="C6" s="28">
        <v>57.23</v>
      </c>
    </row>
    <row r="7" spans="1:3">
      <c r="A7" s="26" t="s">
        <v>540</v>
      </c>
      <c r="B7" s="27">
        <v>8</v>
      </c>
      <c r="C7" s="28">
        <v>91.539999999999978</v>
      </c>
    </row>
    <row r="8" spans="1:3">
      <c r="A8" s="26" t="s">
        <v>541</v>
      </c>
      <c r="B8" s="27">
        <v>3</v>
      </c>
      <c r="C8" s="28">
        <v>33.6</v>
      </c>
    </row>
    <row r="9" spans="1:3">
      <c r="A9" s="26" t="s">
        <v>542</v>
      </c>
      <c r="B9" s="27">
        <v>2</v>
      </c>
      <c r="C9" s="28">
        <v>51.230000000000004</v>
      </c>
    </row>
    <row r="10" spans="1:3">
      <c r="A10" s="26" t="s">
        <v>543</v>
      </c>
      <c r="B10" s="27">
        <v>2</v>
      </c>
      <c r="C10" s="28">
        <v>2054.63</v>
      </c>
    </row>
    <row r="11" spans="1:3">
      <c r="A11" s="26" t="s">
        <v>625</v>
      </c>
      <c r="B11" s="27">
        <v>1</v>
      </c>
      <c r="C11" s="28">
        <v>8.0500000000000007</v>
      </c>
    </row>
    <row r="12" spans="1:3">
      <c r="A12" s="26" t="s">
        <v>545</v>
      </c>
      <c r="B12" s="27">
        <v>3</v>
      </c>
      <c r="C12" s="28">
        <v>98.07</v>
      </c>
    </row>
    <row r="13" spans="1:3">
      <c r="A13" s="26" t="s">
        <v>546</v>
      </c>
      <c r="B13" s="27">
        <v>3</v>
      </c>
      <c r="C13" s="28">
        <v>124.27999999999999</v>
      </c>
    </row>
    <row r="14" spans="1:3">
      <c r="A14" s="26" t="s">
        <v>547</v>
      </c>
      <c r="B14" s="27">
        <v>1</v>
      </c>
      <c r="C14" s="28">
        <v>35.74</v>
      </c>
    </row>
    <row r="15" spans="1:3">
      <c r="A15" s="26" t="s">
        <v>548</v>
      </c>
      <c r="B15" s="27">
        <v>1</v>
      </c>
      <c r="C15" s="28">
        <v>14.64</v>
      </c>
    </row>
    <row r="16" spans="1:3">
      <c r="A16" s="26" t="s">
        <v>549</v>
      </c>
      <c r="B16" s="27">
        <v>29</v>
      </c>
      <c r="C16" s="28">
        <v>1034.17</v>
      </c>
    </row>
    <row r="17" spans="1:3">
      <c r="A17" s="26" t="s">
        <v>550</v>
      </c>
      <c r="B17" s="27">
        <v>1</v>
      </c>
      <c r="C17" s="28">
        <v>14</v>
      </c>
    </row>
    <row r="18" spans="1:3">
      <c r="A18" s="26" t="s">
        <v>551</v>
      </c>
      <c r="B18" s="27">
        <v>1</v>
      </c>
      <c r="C18" s="28">
        <v>69.75</v>
      </c>
    </row>
    <row r="19" spans="1:3">
      <c r="A19" s="26" t="s">
        <v>552</v>
      </c>
      <c r="B19" s="27">
        <v>2</v>
      </c>
      <c r="C19" s="28">
        <v>140.12</v>
      </c>
    </row>
    <row r="20" spans="1:3">
      <c r="A20" s="26" t="s">
        <v>553</v>
      </c>
      <c r="B20" s="27">
        <v>2</v>
      </c>
      <c r="C20" s="28">
        <v>25.6</v>
      </c>
    </row>
    <row r="21" spans="1:3">
      <c r="A21" s="26" t="s">
        <v>554</v>
      </c>
      <c r="B21" s="27">
        <v>2</v>
      </c>
      <c r="C21" s="28">
        <v>62.069999999999993</v>
      </c>
    </row>
    <row r="22" spans="1:3">
      <c r="A22" s="26" t="s">
        <v>555</v>
      </c>
      <c r="B22" s="27">
        <v>2</v>
      </c>
      <c r="C22" s="28">
        <v>41.43</v>
      </c>
    </row>
    <row r="23" spans="1:3">
      <c r="A23" s="26" t="s">
        <v>556</v>
      </c>
      <c r="B23" s="27">
        <v>1</v>
      </c>
      <c r="C23" s="28">
        <v>16.46</v>
      </c>
    </row>
    <row r="24" spans="1:3">
      <c r="A24" s="26" t="s">
        <v>557</v>
      </c>
      <c r="B24" s="27">
        <v>6</v>
      </c>
      <c r="C24" s="28">
        <v>633.52</v>
      </c>
    </row>
    <row r="25" spans="1:3">
      <c r="A25" s="26" t="s">
        <v>558</v>
      </c>
      <c r="B25" s="27">
        <v>1</v>
      </c>
      <c r="C25" s="28">
        <v>26.88</v>
      </c>
    </row>
    <row r="26" spans="1:3">
      <c r="A26" s="26" t="s">
        <v>559</v>
      </c>
      <c r="B26" s="27">
        <v>1</v>
      </c>
      <c r="C26" s="28">
        <v>18.29</v>
      </c>
    </row>
    <row r="27" spans="1:3">
      <c r="A27" s="26" t="s">
        <v>560</v>
      </c>
      <c r="B27" s="27">
        <v>1</v>
      </c>
      <c r="C27" s="28">
        <v>27.44</v>
      </c>
    </row>
    <row r="28" spans="1:3">
      <c r="A28" s="26" t="s">
        <v>561</v>
      </c>
      <c r="B28" s="27">
        <v>1</v>
      </c>
      <c r="C28" s="28">
        <v>11.58</v>
      </c>
    </row>
    <row r="29" spans="1:3">
      <c r="A29" s="26" t="s">
        <v>562</v>
      </c>
      <c r="B29" s="27">
        <v>1</v>
      </c>
      <c r="C29" s="28">
        <v>17.87</v>
      </c>
    </row>
    <row r="30" spans="1:3">
      <c r="A30" s="26" t="s">
        <v>563</v>
      </c>
      <c r="B30" s="27">
        <v>1</v>
      </c>
      <c r="C30" s="28">
        <v>16.46</v>
      </c>
    </row>
    <row r="31" spans="1:3">
      <c r="A31" s="26" t="s">
        <v>564</v>
      </c>
      <c r="B31" s="27">
        <v>1</v>
      </c>
      <c r="C31" s="28">
        <v>26.88</v>
      </c>
    </row>
    <row r="32" spans="1:3">
      <c r="A32" s="26" t="s">
        <v>565</v>
      </c>
      <c r="B32" s="27">
        <v>1</v>
      </c>
      <c r="C32" s="28">
        <v>9.14</v>
      </c>
    </row>
    <row r="33" spans="1:3">
      <c r="A33" s="26" t="s">
        <v>566</v>
      </c>
      <c r="B33" s="27">
        <v>1</v>
      </c>
      <c r="C33" s="28">
        <v>180</v>
      </c>
    </row>
    <row r="34" spans="1:3">
      <c r="A34" s="26" t="s">
        <v>567</v>
      </c>
      <c r="B34" s="27">
        <v>15</v>
      </c>
      <c r="C34" s="28">
        <v>465.9</v>
      </c>
    </row>
    <row r="35" spans="1:3">
      <c r="A35" s="26" t="s">
        <v>568</v>
      </c>
      <c r="B35" s="27">
        <v>12</v>
      </c>
      <c r="C35" s="28">
        <v>382.87</v>
      </c>
    </row>
    <row r="36" spans="1:3">
      <c r="A36" s="26" t="s">
        <v>569</v>
      </c>
      <c r="B36" s="27">
        <v>2</v>
      </c>
      <c r="C36" s="28">
        <v>49.74</v>
      </c>
    </row>
    <row r="37" spans="1:3">
      <c r="A37" s="26" t="s">
        <v>571</v>
      </c>
      <c r="B37" s="27">
        <v>4</v>
      </c>
      <c r="C37" s="28">
        <v>73.72</v>
      </c>
    </row>
    <row r="38" spans="1:3">
      <c r="A38" s="26" t="s">
        <v>544</v>
      </c>
      <c r="B38" s="27">
        <v>5</v>
      </c>
      <c r="C38" s="28">
        <v>107.02000000000001</v>
      </c>
    </row>
    <row r="39" spans="1:3">
      <c r="A39" s="26" t="s">
        <v>572</v>
      </c>
      <c r="B39" s="27">
        <v>1</v>
      </c>
      <c r="C39" s="28">
        <v>25.76</v>
      </c>
    </row>
    <row r="40" spans="1:3">
      <c r="A40" s="26" t="s">
        <v>595</v>
      </c>
      <c r="B40" s="27">
        <v>1</v>
      </c>
      <c r="C40" s="28">
        <v>38.64</v>
      </c>
    </row>
    <row r="41" spans="1:3">
      <c r="A41" s="26" t="s">
        <v>576</v>
      </c>
      <c r="B41" s="27">
        <v>1</v>
      </c>
      <c r="C41" s="28">
        <v>6.1</v>
      </c>
    </row>
    <row r="42" spans="1:3">
      <c r="A42" s="26" t="s">
        <v>573</v>
      </c>
      <c r="B42" s="27">
        <v>2</v>
      </c>
      <c r="C42" s="28">
        <v>98.210000000000008</v>
      </c>
    </row>
    <row r="43" spans="1:3">
      <c r="A43" s="26" t="s">
        <v>580</v>
      </c>
      <c r="B43" s="27">
        <v>5</v>
      </c>
      <c r="C43" s="28">
        <v>57.20000000000001</v>
      </c>
    </row>
    <row r="44" spans="1:3">
      <c r="A44" s="26" t="s">
        <v>581</v>
      </c>
      <c r="B44" s="27">
        <v>1</v>
      </c>
      <c r="C44" s="28">
        <v>9.76</v>
      </c>
    </row>
    <row r="45" spans="1:3">
      <c r="A45" s="26" t="s">
        <v>602</v>
      </c>
      <c r="B45" s="27">
        <v>1</v>
      </c>
      <c r="C45" s="28">
        <v>34.340000000000003</v>
      </c>
    </row>
    <row r="46" spans="1:3">
      <c r="A46" s="26" t="s">
        <v>583</v>
      </c>
      <c r="B46" s="27">
        <v>7</v>
      </c>
      <c r="C46" s="28">
        <v>151.98000000000002</v>
      </c>
    </row>
    <row r="47" spans="1:3">
      <c r="A47" s="26" t="s">
        <v>616</v>
      </c>
      <c r="B47" s="27">
        <v>2</v>
      </c>
      <c r="C47" s="28">
        <v>20.87</v>
      </c>
    </row>
    <row r="48" spans="1:3">
      <c r="A48" s="26" t="s">
        <v>585</v>
      </c>
      <c r="B48" s="27">
        <v>3</v>
      </c>
      <c r="C48" s="28">
        <v>74.040000000000006</v>
      </c>
    </row>
    <row r="49" spans="1:3">
      <c r="A49" s="26" t="s">
        <v>582</v>
      </c>
      <c r="B49" s="27">
        <v>5</v>
      </c>
      <c r="C49" s="28">
        <v>104.83</v>
      </c>
    </row>
    <row r="50" spans="1:3">
      <c r="A50" s="26" t="s">
        <v>587</v>
      </c>
      <c r="B50" s="27">
        <v>5</v>
      </c>
      <c r="C50" s="28">
        <v>122.16999999999999</v>
      </c>
    </row>
    <row r="51" spans="1:3">
      <c r="A51" s="26" t="s">
        <v>620</v>
      </c>
      <c r="B51" s="27">
        <v>1</v>
      </c>
      <c r="C51" s="28">
        <v>6.1</v>
      </c>
    </row>
    <row r="52" spans="1:3">
      <c r="A52" s="26" t="s">
        <v>588</v>
      </c>
      <c r="B52" s="27">
        <v>15</v>
      </c>
      <c r="C52" s="28">
        <v>1164.77</v>
      </c>
    </row>
    <row r="53" spans="1:3">
      <c r="A53" s="26" t="s">
        <v>623</v>
      </c>
      <c r="B53" s="27">
        <v>1</v>
      </c>
      <c r="C53" s="28">
        <v>24.39</v>
      </c>
    </row>
    <row r="54" spans="1:3">
      <c r="A54" s="26" t="s">
        <v>590</v>
      </c>
      <c r="B54" s="27">
        <v>18</v>
      </c>
      <c r="C54" s="28">
        <v>433.20000000000005</v>
      </c>
    </row>
    <row r="55" spans="1:3">
      <c r="A55" s="26" t="s">
        <v>591</v>
      </c>
      <c r="B55" s="27">
        <v>7</v>
      </c>
      <c r="C55" s="28">
        <v>99.19</v>
      </c>
    </row>
    <row r="56" spans="1:3">
      <c r="A56" s="26" t="s">
        <v>593</v>
      </c>
      <c r="B56" s="27">
        <v>2</v>
      </c>
      <c r="C56" s="28">
        <v>35.840000000000003</v>
      </c>
    </row>
    <row r="57" spans="1:3">
      <c r="A57" s="26" t="s">
        <v>622</v>
      </c>
      <c r="B57" s="27">
        <v>5</v>
      </c>
      <c r="C57" s="28">
        <v>97.62</v>
      </c>
    </row>
    <row r="58" spans="1:3">
      <c r="A58" s="26" t="s">
        <v>584</v>
      </c>
      <c r="B58" s="27">
        <v>1</v>
      </c>
      <c r="C58" s="28">
        <v>11.91</v>
      </c>
    </row>
    <row r="59" spans="1:3">
      <c r="A59" s="26" t="s">
        <v>619</v>
      </c>
      <c r="B59" s="27">
        <v>1</v>
      </c>
      <c r="C59" s="28">
        <v>6.1</v>
      </c>
    </row>
    <row r="60" spans="1:3">
      <c r="A60" s="26" t="s">
        <v>596</v>
      </c>
      <c r="B60" s="27">
        <v>1</v>
      </c>
      <c r="C60" s="28">
        <v>28.31</v>
      </c>
    </row>
    <row r="61" spans="1:3">
      <c r="A61" s="26" t="s">
        <v>600</v>
      </c>
      <c r="B61" s="27">
        <v>1</v>
      </c>
      <c r="C61" s="28">
        <v>56.64</v>
      </c>
    </row>
    <row r="62" spans="1:3">
      <c r="A62" s="26" t="s">
        <v>621</v>
      </c>
      <c r="B62" s="27">
        <v>1</v>
      </c>
      <c r="C62" s="28">
        <v>9.76</v>
      </c>
    </row>
    <row r="63" spans="1:3">
      <c r="A63" s="26" t="s">
        <v>586</v>
      </c>
      <c r="B63" s="27">
        <v>16</v>
      </c>
      <c r="C63" s="28">
        <v>192.95999999999998</v>
      </c>
    </row>
    <row r="64" spans="1:3">
      <c r="A64" s="26" t="s">
        <v>599</v>
      </c>
      <c r="B64" s="27">
        <v>24</v>
      </c>
      <c r="C64" s="28">
        <v>192.51</v>
      </c>
    </row>
    <row r="65" spans="1:3">
      <c r="A65" s="26" t="s">
        <v>578</v>
      </c>
      <c r="B65" s="27">
        <v>11</v>
      </c>
      <c r="C65" s="28">
        <v>159.47000000000003</v>
      </c>
    </row>
    <row r="66" spans="1:3">
      <c r="A66" s="26" t="s">
        <v>579</v>
      </c>
      <c r="B66" s="27">
        <v>1</v>
      </c>
      <c r="C66" s="28">
        <v>17.920000000000002</v>
      </c>
    </row>
    <row r="67" spans="1:3">
      <c r="A67" s="26" t="s">
        <v>624</v>
      </c>
      <c r="B67" s="27">
        <v>1</v>
      </c>
      <c r="C67" s="28">
        <v>10.72</v>
      </c>
    </row>
    <row r="68" spans="1:3">
      <c r="A68" s="26" t="s">
        <v>539</v>
      </c>
      <c r="B68" s="27">
        <v>1</v>
      </c>
      <c r="C68" s="28">
        <v>24.39</v>
      </c>
    </row>
    <row r="69" spans="1:3">
      <c r="A69" s="26" t="s">
        <v>589</v>
      </c>
      <c r="B69" s="27">
        <v>9</v>
      </c>
      <c r="C69" s="28">
        <v>331.06</v>
      </c>
    </row>
    <row r="70" spans="1:3">
      <c r="A70" s="26" t="s">
        <v>603</v>
      </c>
      <c r="B70" s="27">
        <v>1</v>
      </c>
      <c r="C70" s="28">
        <v>17.87</v>
      </c>
    </row>
    <row r="71" spans="1:3">
      <c r="A71" s="26" t="s">
        <v>604</v>
      </c>
      <c r="B71" s="27">
        <v>1</v>
      </c>
      <c r="C71" s="28">
        <v>6.72</v>
      </c>
    </row>
    <row r="72" spans="1:3">
      <c r="A72" s="26" t="s">
        <v>605</v>
      </c>
      <c r="B72" s="27">
        <v>2</v>
      </c>
      <c r="C72" s="28">
        <v>38.86</v>
      </c>
    </row>
    <row r="73" spans="1:3">
      <c r="A73" s="26" t="s">
        <v>608</v>
      </c>
      <c r="B73" s="27">
        <v>1</v>
      </c>
      <c r="C73" s="28">
        <v>38.64</v>
      </c>
    </row>
    <row r="74" spans="1:3">
      <c r="A74" s="26" t="s">
        <v>609</v>
      </c>
      <c r="B74" s="27">
        <v>4</v>
      </c>
      <c r="C74" s="28">
        <v>152.63999999999999</v>
      </c>
    </row>
    <row r="75" spans="1:3">
      <c r="A75" s="26" t="s">
        <v>613</v>
      </c>
      <c r="B75" s="27">
        <v>1</v>
      </c>
      <c r="C75" s="28">
        <v>8.11</v>
      </c>
    </row>
    <row r="76" spans="1:3">
      <c r="A76" s="26" t="s">
        <v>611</v>
      </c>
      <c r="B76" s="27">
        <v>4</v>
      </c>
      <c r="C76" s="28">
        <v>66.22</v>
      </c>
    </row>
    <row r="77" spans="1:3">
      <c r="A77" s="26" t="s">
        <v>597</v>
      </c>
      <c r="B77" s="27">
        <v>26</v>
      </c>
      <c r="C77" s="28">
        <v>774.96999999999991</v>
      </c>
    </row>
    <row r="78" spans="1:3">
      <c r="A78" s="26" t="s">
        <v>615</v>
      </c>
      <c r="B78" s="27">
        <v>1</v>
      </c>
      <c r="C78" s="28">
        <v>16.809999999999999</v>
      </c>
    </row>
    <row r="79" spans="1:3">
      <c r="A79" s="26" t="s">
        <v>614</v>
      </c>
      <c r="B79" s="27">
        <v>8</v>
      </c>
      <c r="C79" s="28">
        <v>143.99</v>
      </c>
    </row>
    <row r="80" spans="1:3">
      <c r="A80" s="26" t="s">
        <v>617</v>
      </c>
      <c r="B80" s="27">
        <v>27</v>
      </c>
      <c r="C80" s="28">
        <v>523.33000000000015</v>
      </c>
    </row>
    <row r="81" spans="1:3">
      <c r="A81" s="26" t="s">
        <v>598</v>
      </c>
      <c r="B81" s="27">
        <v>1</v>
      </c>
      <c r="C81" s="28">
        <v>33.270000000000003</v>
      </c>
    </row>
    <row r="82" spans="1:3">
      <c r="A82" s="26" t="s">
        <v>1369</v>
      </c>
      <c r="B82" s="27">
        <v>1</v>
      </c>
      <c r="C82" s="28">
        <v>16.66</v>
      </c>
    </row>
    <row r="83" spans="1:3">
      <c r="A83" s="26" t="s">
        <v>1370</v>
      </c>
      <c r="B83" s="27">
        <v>353</v>
      </c>
      <c r="C83" s="28">
        <v>11601.349999999993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76"/>
  <sheetViews>
    <sheetView workbookViewId="0">
      <pane ySplit="1" topLeftCell="A466" activePane="bottomLeft" state="frozen"/>
      <selection pane="bottomLeft" activeCell="J131" sqref="J131"/>
    </sheetView>
  </sheetViews>
  <sheetFormatPr baseColWidth="10" defaultColWidth="9.140625" defaultRowHeight="12"/>
  <cols>
    <col min="1" max="1" width="15.42578125" style="30" bestFit="1" customWidth="1"/>
    <col min="2" max="2" width="32.140625" style="10" bestFit="1" customWidth="1"/>
    <col min="3" max="3" width="16.5703125" style="22" bestFit="1" customWidth="1"/>
    <col min="4" max="4" width="16.5703125" style="22" customWidth="1"/>
    <col min="5" max="5" width="10.28515625" style="10" bestFit="1" customWidth="1"/>
    <col min="6" max="6" width="14.140625" style="23" customWidth="1"/>
    <col min="7" max="7" width="12" style="19" customWidth="1"/>
    <col min="8" max="8" width="9.140625" style="10"/>
    <col min="9" max="9" width="32.28515625" style="15" bestFit="1" customWidth="1"/>
    <col min="10" max="10" width="13.5703125" style="16" bestFit="1" customWidth="1"/>
    <col min="11" max="16384" width="9.140625" style="16"/>
  </cols>
  <sheetData>
    <row r="1" spans="1:13">
      <c r="A1" s="30" t="s">
        <v>1</v>
      </c>
      <c r="B1" s="11" t="s">
        <v>2</v>
      </c>
      <c r="C1" s="12" t="s">
        <v>3</v>
      </c>
      <c r="D1" s="12" t="s">
        <v>626</v>
      </c>
      <c r="E1" s="10" t="s">
        <v>0</v>
      </c>
      <c r="F1" s="13" t="s">
        <v>4</v>
      </c>
      <c r="G1" s="14" t="s">
        <v>5</v>
      </c>
      <c r="H1" s="10" t="s">
        <v>6</v>
      </c>
      <c r="I1" s="15" t="s">
        <v>538</v>
      </c>
      <c r="J1" s="16" t="s">
        <v>1374</v>
      </c>
      <c r="M1" s="17"/>
    </row>
    <row r="2" spans="1:13">
      <c r="A2" s="29">
        <v>41515</v>
      </c>
      <c r="B2" s="11" t="s">
        <v>627</v>
      </c>
      <c r="C2" s="12" t="s">
        <v>628</v>
      </c>
      <c r="D2" s="12"/>
      <c r="E2" s="18">
        <v>41721</v>
      </c>
      <c r="F2" s="13">
        <v>21.52</v>
      </c>
      <c r="G2" s="19" t="s">
        <v>8</v>
      </c>
      <c r="H2" s="10" t="s">
        <v>9</v>
      </c>
      <c r="I2" s="15" t="s">
        <v>10</v>
      </c>
      <c r="J2" s="31" t="str">
        <f>test(A2)</f>
        <v/>
      </c>
    </row>
    <row r="3" spans="1:13">
      <c r="A3" s="29">
        <v>41543</v>
      </c>
      <c r="B3" s="11" t="s">
        <v>629</v>
      </c>
      <c r="C3" s="12" t="s">
        <v>630</v>
      </c>
      <c r="D3" s="12"/>
      <c r="E3" s="18">
        <v>42691</v>
      </c>
      <c r="F3" s="13">
        <v>12.2</v>
      </c>
      <c r="G3" s="19" t="s">
        <v>8</v>
      </c>
      <c r="H3" s="10" t="s">
        <v>9</v>
      </c>
      <c r="I3" s="15" t="s">
        <v>10</v>
      </c>
      <c r="J3" s="31" t="str">
        <f t="shared" ref="J3:J66" si="0">test(A3)</f>
        <v/>
      </c>
    </row>
    <row r="4" spans="1:13">
      <c r="A4" s="29">
        <v>41419</v>
      </c>
      <c r="B4" s="11" t="s">
        <v>631</v>
      </c>
      <c r="C4" s="12" t="s">
        <v>632</v>
      </c>
      <c r="D4" s="12"/>
      <c r="E4" s="18">
        <v>38297</v>
      </c>
      <c r="F4" s="13">
        <v>17.5</v>
      </c>
      <c r="G4" s="19" t="s">
        <v>14</v>
      </c>
      <c r="H4" s="10" t="s">
        <v>9</v>
      </c>
      <c r="I4" s="15" t="s">
        <v>15</v>
      </c>
      <c r="J4" s="31" t="str">
        <f t="shared" si="0"/>
        <v/>
      </c>
    </row>
    <row r="5" spans="1:13">
      <c r="A5" s="29">
        <v>41428</v>
      </c>
      <c r="B5" s="11" t="s">
        <v>633</v>
      </c>
      <c r="C5" s="12" t="s">
        <v>634</v>
      </c>
      <c r="D5" s="12"/>
      <c r="E5" s="18">
        <v>38721</v>
      </c>
      <c r="F5" s="13">
        <v>15.24</v>
      </c>
      <c r="G5" s="19" t="s">
        <v>14</v>
      </c>
      <c r="H5" s="10" t="s">
        <v>9</v>
      </c>
      <c r="I5" s="15" t="s">
        <v>15</v>
      </c>
      <c r="J5" s="31" t="str">
        <f t="shared" si="0"/>
        <v/>
      </c>
    </row>
    <row r="6" spans="1:13">
      <c r="A6" s="29">
        <v>41449</v>
      </c>
      <c r="B6" s="11" t="s">
        <v>635</v>
      </c>
      <c r="C6" s="12" t="s">
        <v>636</v>
      </c>
      <c r="D6" s="12"/>
      <c r="E6" s="18">
        <v>39495</v>
      </c>
      <c r="F6" s="13">
        <v>18.88</v>
      </c>
      <c r="G6" s="19" t="s">
        <v>14</v>
      </c>
      <c r="H6" s="10" t="s">
        <v>9</v>
      </c>
      <c r="I6" s="15" t="s">
        <v>15</v>
      </c>
      <c r="J6" s="31" t="str">
        <f t="shared" si="0"/>
        <v/>
      </c>
    </row>
    <row r="7" spans="1:13">
      <c r="A7" s="29">
        <v>41454</v>
      </c>
      <c r="B7" s="11" t="s">
        <v>637</v>
      </c>
      <c r="C7" s="12" t="s">
        <v>638</v>
      </c>
      <c r="D7" s="12"/>
      <c r="E7" s="18">
        <v>39772</v>
      </c>
      <c r="F7" s="13">
        <v>11.24</v>
      </c>
      <c r="G7" s="19" t="s">
        <v>14</v>
      </c>
      <c r="H7" s="10" t="s">
        <v>9</v>
      </c>
      <c r="I7" s="15" t="s">
        <v>15</v>
      </c>
      <c r="J7" s="31" t="str">
        <f t="shared" si="0"/>
        <v/>
      </c>
    </row>
    <row r="8" spans="1:13">
      <c r="A8" s="29">
        <v>41556</v>
      </c>
      <c r="B8" s="11" t="s">
        <v>639</v>
      </c>
      <c r="C8" s="12" t="s">
        <v>640</v>
      </c>
      <c r="D8" s="12"/>
      <c r="E8" s="18">
        <v>43233</v>
      </c>
      <c r="F8" s="13">
        <v>57.23</v>
      </c>
      <c r="G8" s="14" t="s">
        <v>19</v>
      </c>
      <c r="H8" s="10" t="s">
        <v>20</v>
      </c>
      <c r="I8" s="15" t="s">
        <v>21</v>
      </c>
      <c r="J8" s="31" t="str">
        <f t="shared" si="0"/>
        <v/>
      </c>
    </row>
    <row r="9" spans="1:13">
      <c r="A9" s="29">
        <v>41596</v>
      </c>
      <c r="B9" s="11" t="s">
        <v>641</v>
      </c>
      <c r="C9" s="12" t="s">
        <v>642</v>
      </c>
      <c r="D9" s="12"/>
      <c r="E9" s="18">
        <v>44772</v>
      </c>
      <c r="F9" s="13">
        <v>24.39</v>
      </c>
      <c r="G9" s="14">
        <v>75051575</v>
      </c>
      <c r="H9" s="10" t="s">
        <v>9</v>
      </c>
      <c r="I9" s="15" t="s">
        <v>539</v>
      </c>
      <c r="J9" s="31" t="str">
        <f t="shared" si="0"/>
        <v/>
      </c>
    </row>
    <row r="10" spans="1:13">
      <c r="A10" s="29">
        <v>41461</v>
      </c>
      <c r="B10" s="11" t="s">
        <v>643</v>
      </c>
      <c r="C10" s="12" t="s">
        <v>644</v>
      </c>
      <c r="D10" s="12"/>
      <c r="E10" s="18">
        <v>40075</v>
      </c>
      <c r="F10" s="13">
        <v>8.9600000000000009</v>
      </c>
      <c r="G10" s="14">
        <v>98532203</v>
      </c>
      <c r="H10" s="10" t="s">
        <v>9</v>
      </c>
      <c r="I10" s="15" t="s">
        <v>540</v>
      </c>
      <c r="J10" s="31" t="str">
        <f t="shared" si="0"/>
        <v/>
      </c>
    </row>
    <row r="11" spans="1:13">
      <c r="A11" s="29">
        <v>41468</v>
      </c>
      <c r="B11" s="11" t="s">
        <v>645</v>
      </c>
      <c r="C11" s="12" t="s">
        <v>646</v>
      </c>
      <c r="D11" s="12"/>
      <c r="E11" s="18">
        <v>40230</v>
      </c>
      <c r="F11" s="13">
        <v>12.2</v>
      </c>
      <c r="G11" s="14">
        <v>98532203</v>
      </c>
      <c r="H11" s="10" t="s">
        <v>9</v>
      </c>
      <c r="I11" s="15" t="s">
        <v>540</v>
      </c>
      <c r="J11" s="31" t="str">
        <f t="shared" si="0"/>
        <v/>
      </c>
    </row>
    <row r="12" spans="1:13">
      <c r="A12" s="29">
        <v>41513</v>
      </c>
      <c r="B12" s="11" t="s">
        <v>647</v>
      </c>
      <c r="C12" s="12" t="s">
        <v>648</v>
      </c>
      <c r="D12" s="12"/>
      <c r="E12" s="18">
        <v>41572</v>
      </c>
      <c r="F12" s="13">
        <v>4.88</v>
      </c>
      <c r="G12" s="14">
        <v>98532203</v>
      </c>
      <c r="H12" s="10" t="s">
        <v>9</v>
      </c>
      <c r="I12" s="15" t="s">
        <v>540</v>
      </c>
      <c r="J12" s="31" t="str">
        <f t="shared" si="0"/>
        <v/>
      </c>
    </row>
    <row r="13" spans="1:13">
      <c r="A13" s="29" t="s">
        <v>24</v>
      </c>
      <c r="B13" s="11" t="s">
        <v>649</v>
      </c>
      <c r="C13" s="12" t="s">
        <v>650</v>
      </c>
      <c r="D13" s="12"/>
      <c r="E13" s="18">
        <v>41752</v>
      </c>
      <c r="F13" s="13">
        <v>25.76</v>
      </c>
      <c r="G13" s="14">
        <v>98532203</v>
      </c>
      <c r="H13" s="10" t="s">
        <v>9</v>
      </c>
      <c r="I13" s="15" t="s">
        <v>540</v>
      </c>
      <c r="J13" s="31" t="str">
        <f t="shared" si="0"/>
        <v/>
      </c>
    </row>
    <row r="14" spans="1:13">
      <c r="A14" s="29" t="s">
        <v>25</v>
      </c>
      <c r="B14" s="11" t="s">
        <v>651</v>
      </c>
      <c r="C14" s="12" t="s">
        <v>652</v>
      </c>
      <c r="D14" s="12"/>
      <c r="E14" s="18">
        <v>43830</v>
      </c>
      <c r="F14" s="13">
        <v>22.66</v>
      </c>
      <c r="G14" s="14">
        <v>98532203</v>
      </c>
      <c r="H14" s="10" t="s">
        <v>9</v>
      </c>
      <c r="I14" s="15" t="s">
        <v>540</v>
      </c>
      <c r="J14" s="31" t="str">
        <f t="shared" si="0"/>
        <v/>
      </c>
    </row>
    <row r="15" spans="1:13">
      <c r="A15" s="29" t="s">
        <v>26</v>
      </c>
      <c r="B15" s="11" t="s">
        <v>653</v>
      </c>
      <c r="C15" s="12" t="s">
        <v>654</v>
      </c>
      <c r="D15" s="12"/>
      <c r="E15" s="18">
        <v>43982</v>
      </c>
      <c r="F15" s="13">
        <v>6.1</v>
      </c>
      <c r="G15" s="14">
        <v>98532203</v>
      </c>
      <c r="H15" s="10" t="s">
        <v>9</v>
      </c>
      <c r="I15" s="15" t="s">
        <v>540</v>
      </c>
      <c r="J15" s="31" t="str">
        <f t="shared" si="0"/>
        <v/>
      </c>
    </row>
    <row r="16" spans="1:13">
      <c r="A16" s="29" t="s">
        <v>27</v>
      </c>
      <c r="B16" s="11" t="s">
        <v>655</v>
      </c>
      <c r="C16" s="12" t="s">
        <v>656</v>
      </c>
      <c r="D16" s="12"/>
      <c r="E16" s="18">
        <v>44890</v>
      </c>
      <c r="F16" s="13">
        <v>4.88</v>
      </c>
      <c r="G16" s="14">
        <v>98532203</v>
      </c>
      <c r="H16" s="10" t="s">
        <v>9</v>
      </c>
      <c r="I16" s="15" t="s">
        <v>540</v>
      </c>
      <c r="J16" s="31" t="str">
        <f t="shared" si="0"/>
        <v/>
      </c>
    </row>
    <row r="17" spans="1:10">
      <c r="A17" s="29" t="s">
        <v>28</v>
      </c>
      <c r="B17" s="11" t="s">
        <v>657</v>
      </c>
      <c r="C17" s="12" t="s">
        <v>658</v>
      </c>
      <c r="D17" s="12"/>
      <c r="E17" s="18">
        <v>45034</v>
      </c>
      <c r="F17" s="13">
        <v>6.1</v>
      </c>
      <c r="G17" s="14">
        <v>98532203</v>
      </c>
      <c r="H17" s="10" t="s">
        <v>9</v>
      </c>
      <c r="I17" s="15" t="s">
        <v>540</v>
      </c>
      <c r="J17" s="31" t="str">
        <f t="shared" si="0"/>
        <v/>
      </c>
    </row>
    <row r="18" spans="1:10">
      <c r="A18" s="29" t="s">
        <v>29</v>
      </c>
      <c r="B18" s="11" t="s">
        <v>659</v>
      </c>
      <c r="C18" s="12" t="s">
        <v>660</v>
      </c>
      <c r="D18" s="12"/>
      <c r="E18" s="18">
        <v>44671</v>
      </c>
      <c r="F18" s="13">
        <v>16.8</v>
      </c>
      <c r="G18" s="14" t="s">
        <v>30</v>
      </c>
      <c r="H18" s="10" t="s">
        <v>20</v>
      </c>
      <c r="I18" s="15" t="s">
        <v>541</v>
      </c>
      <c r="J18" s="31" t="str">
        <f t="shared" si="0"/>
        <v/>
      </c>
    </row>
    <row r="19" spans="1:10">
      <c r="A19" s="29" t="s">
        <v>31</v>
      </c>
      <c r="B19" s="11" t="s">
        <v>659</v>
      </c>
      <c r="C19" s="12" t="s">
        <v>660</v>
      </c>
      <c r="D19" s="12"/>
      <c r="E19" s="18">
        <v>44957</v>
      </c>
      <c r="F19" s="13">
        <v>8.4</v>
      </c>
      <c r="G19" s="14" t="s">
        <v>30</v>
      </c>
      <c r="H19" s="10" t="s">
        <v>20</v>
      </c>
      <c r="I19" s="15" t="s">
        <v>541</v>
      </c>
      <c r="J19" s="31" t="str">
        <f t="shared" si="0"/>
        <v/>
      </c>
    </row>
    <row r="20" spans="1:10">
      <c r="A20" s="29" t="s">
        <v>32</v>
      </c>
      <c r="B20" s="11" t="s">
        <v>659</v>
      </c>
      <c r="C20" s="12" t="s">
        <v>660</v>
      </c>
      <c r="D20" s="12"/>
      <c r="E20" s="18">
        <v>45255</v>
      </c>
      <c r="F20" s="13">
        <v>8.4</v>
      </c>
      <c r="G20" s="14" t="s">
        <v>30</v>
      </c>
      <c r="H20" s="10" t="s">
        <v>20</v>
      </c>
      <c r="I20" s="15" t="s">
        <v>541</v>
      </c>
      <c r="J20" s="31" t="str">
        <f t="shared" si="0"/>
        <v/>
      </c>
    </row>
    <row r="21" spans="1:10">
      <c r="A21" s="29" t="s">
        <v>33</v>
      </c>
      <c r="B21" s="11" t="s">
        <v>661</v>
      </c>
      <c r="C21" s="12" t="s">
        <v>662</v>
      </c>
      <c r="D21" s="12"/>
      <c r="E21" s="18">
        <v>38816</v>
      </c>
      <c r="F21" s="13">
        <v>36.590000000000003</v>
      </c>
      <c r="G21" s="14" t="s">
        <v>34</v>
      </c>
      <c r="H21" s="10" t="s">
        <v>20</v>
      </c>
      <c r="I21" s="15" t="s">
        <v>542</v>
      </c>
      <c r="J21" s="31" t="str">
        <f t="shared" si="0"/>
        <v/>
      </c>
    </row>
    <row r="22" spans="1:10">
      <c r="A22" s="29" t="s">
        <v>35</v>
      </c>
      <c r="B22" s="11" t="s">
        <v>663</v>
      </c>
      <c r="C22" s="12" t="s">
        <v>36</v>
      </c>
      <c r="D22" s="12"/>
      <c r="E22" s="18">
        <v>44427</v>
      </c>
      <c r="F22" s="13">
        <v>14.64</v>
      </c>
      <c r="G22" s="14" t="s">
        <v>34</v>
      </c>
      <c r="H22" s="10" t="s">
        <v>20</v>
      </c>
      <c r="I22" s="15" t="s">
        <v>542</v>
      </c>
      <c r="J22" s="31" t="str">
        <f t="shared" si="0"/>
        <v/>
      </c>
    </row>
    <row r="23" spans="1:10">
      <c r="A23" s="29" t="s">
        <v>32</v>
      </c>
      <c r="B23" s="11" t="s">
        <v>664</v>
      </c>
      <c r="C23" s="12" t="s">
        <v>665</v>
      </c>
      <c r="D23" s="12"/>
      <c r="E23" s="18">
        <v>45303</v>
      </c>
      <c r="F23" s="13">
        <v>1952.13</v>
      </c>
      <c r="G23" s="14" t="s">
        <v>37</v>
      </c>
      <c r="H23" s="10" t="s">
        <v>20</v>
      </c>
      <c r="I23" s="15" t="s">
        <v>543</v>
      </c>
      <c r="J23" s="31" t="str">
        <f t="shared" si="0"/>
        <v/>
      </c>
    </row>
    <row r="24" spans="1:10">
      <c r="A24" s="29" t="s">
        <v>32</v>
      </c>
      <c r="B24" s="11" t="s">
        <v>664</v>
      </c>
      <c r="C24" s="12" t="s">
        <v>665</v>
      </c>
      <c r="D24" s="12"/>
      <c r="E24" s="18">
        <v>45304</v>
      </c>
      <c r="F24" s="13">
        <v>102.5</v>
      </c>
      <c r="G24" s="14" t="s">
        <v>37</v>
      </c>
      <c r="H24" s="10" t="s">
        <v>20</v>
      </c>
      <c r="I24" s="15" t="s">
        <v>543</v>
      </c>
      <c r="J24" s="31" t="str">
        <f t="shared" si="0"/>
        <v/>
      </c>
    </row>
    <row r="25" spans="1:10">
      <c r="A25" s="29" t="s">
        <v>29</v>
      </c>
      <c r="B25" s="11" t="s">
        <v>666</v>
      </c>
      <c r="C25" s="12" t="s">
        <v>667</v>
      </c>
      <c r="D25" s="12"/>
      <c r="E25" s="18">
        <v>44701</v>
      </c>
      <c r="F25" s="13">
        <v>28</v>
      </c>
      <c r="G25" s="14" t="s">
        <v>38</v>
      </c>
      <c r="H25" s="10" t="s">
        <v>20</v>
      </c>
      <c r="I25" s="15" t="s">
        <v>544</v>
      </c>
      <c r="J25" s="31" t="str">
        <f t="shared" si="0"/>
        <v/>
      </c>
    </row>
    <row r="26" spans="1:10">
      <c r="A26" s="29" t="s">
        <v>31</v>
      </c>
      <c r="B26" s="11" t="s">
        <v>666</v>
      </c>
      <c r="C26" s="12" t="s">
        <v>667</v>
      </c>
      <c r="D26" s="12"/>
      <c r="E26" s="18">
        <v>44980</v>
      </c>
      <c r="F26" s="13">
        <v>14</v>
      </c>
      <c r="G26" s="14" t="s">
        <v>38</v>
      </c>
      <c r="H26" s="10" t="s">
        <v>20</v>
      </c>
      <c r="I26" s="15" t="s">
        <v>544</v>
      </c>
      <c r="J26" s="31" t="str">
        <f t="shared" si="0"/>
        <v/>
      </c>
    </row>
    <row r="27" spans="1:10">
      <c r="A27" s="29" t="s">
        <v>31</v>
      </c>
      <c r="B27" s="11" t="s">
        <v>668</v>
      </c>
      <c r="C27" s="12" t="s">
        <v>667</v>
      </c>
      <c r="D27" s="12"/>
      <c r="E27" s="18">
        <v>44981</v>
      </c>
      <c r="F27" s="13">
        <v>25.51</v>
      </c>
      <c r="G27" s="14" t="s">
        <v>38</v>
      </c>
      <c r="H27" s="10" t="s">
        <v>20</v>
      </c>
      <c r="I27" s="15" t="s">
        <v>544</v>
      </c>
      <c r="J27" s="31" t="str">
        <f t="shared" si="0"/>
        <v/>
      </c>
    </row>
    <row r="28" spans="1:10">
      <c r="A28" s="29" t="s">
        <v>32</v>
      </c>
      <c r="B28" s="11" t="s">
        <v>666</v>
      </c>
      <c r="C28" s="12" t="s">
        <v>667</v>
      </c>
      <c r="D28" s="12"/>
      <c r="E28" s="18">
        <v>45280</v>
      </c>
      <c r="F28" s="13">
        <v>14</v>
      </c>
      <c r="G28" s="14" t="s">
        <v>38</v>
      </c>
      <c r="H28" s="10" t="s">
        <v>20</v>
      </c>
      <c r="I28" s="15" t="s">
        <v>544</v>
      </c>
      <c r="J28" s="31" t="str">
        <f t="shared" si="0"/>
        <v/>
      </c>
    </row>
    <row r="29" spans="1:10">
      <c r="A29" s="29" t="s">
        <v>32</v>
      </c>
      <c r="B29" s="11" t="s">
        <v>668</v>
      </c>
      <c r="C29" s="12" t="s">
        <v>667</v>
      </c>
      <c r="D29" s="12"/>
      <c r="E29" s="18">
        <v>45281</v>
      </c>
      <c r="F29" s="13">
        <v>25.51</v>
      </c>
      <c r="G29" s="14" t="s">
        <v>38</v>
      </c>
      <c r="H29" s="10" t="s">
        <v>20</v>
      </c>
      <c r="I29" s="15" t="s">
        <v>544</v>
      </c>
      <c r="J29" s="31" t="str">
        <f t="shared" si="0"/>
        <v/>
      </c>
    </row>
    <row r="30" spans="1:10">
      <c r="A30" s="29" t="s">
        <v>12</v>
      </c>
      <c r="B30" s="11" t="s">
        <v>669</v>
      </c>
      <c r="C30" s="12" t="s">
        <v>670</v>
      </c>
      <c r="D30" s="12"/>
      <c r="E30" s="18">
        <v>42676</v>
      </c>
      <c r="F30" s="13">
        <v>16.66</v>
      </c>
      <c r="G30" s="14" t="s">
        <v>39</v>
      </c>
      <c r="H30" s="10" t="s">
        <v>9</v>
      </c>
      <c r="J30" s="31" t="str">
        <f t="shared" si="0"/>
        <v/>
      </c>
    </row>
    <row r="31" spans="1:10">
      <c r="A31" s="29" t="s">
        <v>40</v>
      </c>
      <c r="B31" s="11" t="s">
        <v>671</v>
      </c>
      <c r="C31" s="12" t="s">
        <v>672</v>
      </c>
      <c r="D31" s="12"/>
      <c r="E31" s="18">
        <v>38668</v>
      </c>
      <c r="F31" s="13">
        <v>14.64</v>
      </c>
      <c r="G31" s="14" t="s">
        <v>41</v>
      </c>
      <c r="H31" s="10" t="s">
        <v>20</v>
      </c>
      <c r="I31" s="15" t="s">
        <v>545</v>
      </c>
      <c r="J31" s="31" t="str">
        <f t="shared" si="0"/>
        <v/>
      </c>
    </row>
    <row r="32" spans="1:10">
      <c r="A32" s="29" t="s">
        <v>42</v>
      </c>
      <c r="B32" s="11" t="s">
        <v>673</v>
      </c>
      <c r="C32" s="12" t="s">
        <v>674</v>
      </c>
      <c r="D32" s="12"/>
      <c r="E32" s="18">
        <v>43165</v>
      </c>
      <c r="F32" s="13">
        <v>49.91</v>
      </c>
      <c r="G32" s="14" t="s">
        <v>41</v>
      </c>
      <c r="H32" s="10" t="s">
        <v>20</v>
      </c>
      <c r="I32" s="15" t="s">
        <v>545</v>
      </c>
      <c r="J32" s="31" t="str">
        <f t="shared" si="0"/>
        <v/>
      </c>
    </row>
    <row r="33" spans="1:10">
      <c r="A33" s="29" t="s">
        <v>22</v>
      </c>
      <c r="B33" s="11" t="s">
        <v>675</v>
      </c>
      <c r="C33" s="12" t="s">
        <v>676</v>
      </c>
      <c r="D33" s="12"/>
      <c r="E33" s="18">
        <v>44746</v>
      </c>
      <c r="F33" s="13">
        <v>33.520000000000003</v>
      </c>
      <c r="G33" s="14" t="s">
        <v>41</v>
      </c>
      <c r="H33" s="10" t="s">
        <v>20</v>
      </c>
      <c r="I33" s="15" t="s">
        <v>545</v>
      </c>
      <c r="J33" s="31" t="str">
        <f t="shared" si="0"/>
        <v/>
      </c>
    </row>
    <row r="34" spans="1:10">
      <c r="A34" s="29" t="s">
        <v>43</v>
      </c>
      <c r="B34" s="11" t="s">
        <v>677</v>
      </c>
      <c r="C34" s="11" t="s">
        <v>678</v>
      </c>
      <c r="D34" s="11"/>
      <c r="E34" s="18">
        <v>45091</v>
      </c>
      <c r="F34" s="13">
        <v>75.66</v>
      </c>
      <c r="G34" s="14" t="s">
        <v>44</v>
      </c>
      <c r="H34" s="10" t="s">
        <v>20</v>
      </c>
      <c r="I34" s="15" t="s">
        <v>546</v>
      </c>
      <c r="J34" s="31" t="str">
        <f t="shared" si="0"/>
        <v/>
      </c>
    </row>
    <row r="35" spans="1:10">
      <c r="A35" s="29" t="s">
        <v>45</v>
      </c>
      <c r="B35" s="11" t="s">
        <v>679</v>
      </c>
      <c r="C35" s="11" t="s">
        <v>680</v>
      </c>
      <c r="D35" s="11"/>
      <c r="E35" s="18">
        <v>45112</v>
      </c>
      <c r="F35" s="20">
        <v>33.979999999999997</v>
      </c>
      <c r="G35" s="14" t="s">
        <v>44</v>
      </c>
      <c r="H35" s="10" t="s">
        <v>20</v>
      </c>
      <c r="I35" s="15" t="s">
        <v>546</v>
      </c>
      <c r="J35" s="31" t="str">
        <f t="shared" si="0"/>
        <v/>
      </c>
    </row>
    <row r="36" spans="1:10">
      <c r="A36" s="29" t="s">
        <v>32</v>
      </c>
      <c r="B36" s="11" t="s">
        <v>681</v>
      </c>
      <c r="C36" s="11" t="s">
        <v>682</v>
      </c>
      <c r="D36" s="11"/>
      <c r="E36" s="18">
        <v>45211</v>
      </c>
      <c r="F36" s="20">
        <v>14.64</v>
      </c>
      <c r="G36" s="14" t="s">
        <v>44</v>
      </c>
      <c r="H36" s="10" t="s">
        <v>20</v>
      </c>
      <c r="I36" s="15" t="s">
        <v>546</v>
      </c>
      <c r="J36" s="31" t="str">
        <f t="shared" si="0"/>
        <v/>
      </c>
    </row>
    <row r="37" spans="1:10">
      <c r="A37" s="29" t="s">
        <v>31</v>
      </c>
      <c r="B37" s="11" t="s">
        <v>46</v>
      </c>
      <c r="C37" s="11" t="s">
        <v>683</v>
      </c>
      <c r="D37" s="11"/>
      <c r="E37" s="18">
        <v>45014</v>
      </c>
      <c r="F37" s="20">
        <v>35.74</v>
      </c>
      <c r="G37" s="14" t="s">
        <v>47</v>
      </c>
      <c r="H37" s="10" t="s">
        <v>20</v>
      </c>
      <c r="I37" s="15" t="s">
        <v>547</v>
      </c>
      <c r="J37" s="31" t="str">
        <f t="shared" si="0"/>
        <v/>
      </c>
    </row>
    <row r="38" spans="1:10">
      <c r="A38" s="29" t="s">
        <v>45</v>
      </c>
      <c r="B38" s="11" t="s">
        <v>684</v>
      </c>
      <c r="C38" s="11" t="s">
        <v>685</v>
      </c>
      <c r="D38" s="11"/>
      <c r="E38" s="18">
        <v>45115</v>
      </c>
      <c r="F38" s="20">
        <v>14.64</v>
      </c>
      <c r="G38" s="14" t="s">
        <v>48</v>
      </c>
      <c r="H38" s="10" t="s">
        <v>20</v>
      </c>
      <c r="I38" s="15" t="s">
        <v>548</v>
      </c>
      <c r="J38" s="31" t="str">
        <f t="shared" si="0"/>
        <v/>
      </c>
    </row>
    <row r="39" spans="1:10">
      <c r="A39" s="29" t="s">
        <v>49</v>
      </c>
      <c r="B39" s="11" t="s">
        <v>686</v>
      </c>
      <c r="C39" s="11" t="s">
        <v>687</v>
      </c>
      <c r="D39" s="11"/>
      <c r="E39" s="18">
        <v>37837</v>
      </c>
      <c r="F39" s="13">
        <v>4.88</v>
      </c>
      <c r="G39" s="14" t="s">
        <v>50</v>
      </c>
      <c r="H39" s="10" t="s">
        <v>20</v>
      </c>
      <c r="I39" s="15" t="s">
        <v>549</v>
      </c>
      <c r="J39" s="31" t="str">
        <f t="shared" si="0"/>
        <v/>
      </c>
    </row>
    <row r="40" spans="1:10">
      <c r="A40" s="29" t="s">
        <v>51</v>
      </c>
      <c r="B40" s="11" t="s">
        <v>688</v>
      </c>
      <c r="C40" s="11" t="s">
        <v>689</v>
      </c>
      <c r="D40" s="11"/>
      <c r="E40" s="18">
        <v>38561</v>
      </c>
      <c r="F40" s="20">
        <v>5.55</v>
      </c>
      <c r="G40" s="14" t="s">
        <v>50</v>
      </c>
      <c r="H40" s="10" t="s">
        <v>20</v>
      </c>
      <c r="I40" s="15" t="s">
        <v>549</v>
      </c>
      <c r="J40" s="31" t="str">
        <f t="shared" si="0"/>
        <v/>
      </c>
    </row>
    <row r="41" spans="1:10">
      <c r="A41" s="29" t="s">
        <v>52</v>
      </c>
      <c r="B41" s="11" t="s">
        <v>690</v>
      </c>
      <c r="C41" s="11" t="s">
        <v>691</v>
      </c>
      <c r="D41" s="11"/>
      <c r="E41" s="18">
        <v>38612</v>
      </c>
      <c r="F41" s="20">
        <v>53.18</v>
      </c>
      <c r="G41" s="14" t="s">
        <v>50</v>
      </c>
      <c r="H41" s="10" t="s">
        <v>20</v>
      </c>
      <c r="I41" s="15" t="s">
        <v>549</v>
      </c>
      <c r="J41" s="31" t="str">
        <f t="shared" si="0"/>
        <v/>
      </c>
    </row>
    <row r="42" spans="1:10">
      <c r="A42" s="29" t="s">
        <v>40</v>
      </c>
      <c r="B42" s="11" t="s">
        <v>692</v>
      </c>
      <c r="C42" s="11" t="s">
        <v>693</v>
      </c>
      <c r="D42" s="11"/>
      <c r="E42" s="18">
        <v>38673</v>
      </c>
      <c r="F42" s="20">
        <v>12.16</v>
      </c>
      <c r="G42" s="14" t="s">
        <v>50</v>
      </c>
      <c r="H42" s="10" t="s">
        <v>20</v>
      </c>
      <c r="I42" s="15" t="s">
        <v>549</v>
      </c>
      <c r="J42" s="31" t="str">
        <f t="shared" si="0"/>
        <v/>
      </c>
    </row>
    <row r="43" spans="1:10">
      <c r="A43" s="29" t="s">
        <v>40</v>
      </c>
      <c r="B43" s="11" t="s">
        <v>694</v>
      </c>
      <c r="C43" s="11" t="s">
        <v>695</v>
      </c>
      <c r="D43" s="11"/>
      <c r="E43" s="18">
        <v>38678</v>
      </c>
      <c r="F43" s="20">
        <v>13.44</v>
      </c>
      <c r="G43" s="14" t="s">
        <v>50</v>
      </c>
      <c r="H43" s="10" t="s">
        <v>20</v>
      </c>
      <c r="I43" s="15" t="s">
        <v>549</v>
      </c>
      <c r="J43" s="31" t="str">
        <f t="shared" si="0"/>
        <v/>
      </c>
    </row>
    <row r="44" spans="1:10">
      <c r="A44" s="29" t="s">
        <v>16</v>
      </c>
      <c r="B44" s="11" t="s">
        <v>696</v>
      </c>
      <c r="C44" s="11" t="s">
        <v>697</v>
      </c>
      <c r="D44" s="11"/>
      <c r="E44" s="18">
        <v>38693</v>
      </c>
      <c r="F44" s="20">
        <v>43.32</v>
      </c>
      <c r="G44" s="14" t="s">
        <v>50</v>
      </c>
      <c r="H44" s="10" t="s">
        <v>20</v>
      </c>
      <c r="I44" s="15" t="s">
        <v>549</v>
      </c>
      <c r="J44" s="31" t="str">
        <f t="shared" si="0"/>
        <v/>
      </c>
    </row>
    <row r="45" spans="1:10">
      <c r="A45" s="29" t="s">
        <v>53</v>
      </c>
      <c r="B45" s="11" t="s">
        <v>698</v>
      </c>
      <c r="C45" s="11" t="s">
        <v>699</v>
      </c>
      <c r="D45" s="11"/>
      <c r="E45" s="18">
        <v>40121</v>
      </c>
      <c r="F45" s="20">
        <v>53.18</v>
      </c>
      <c r="G45" s="14" t="s">
        <v>50</v>
      </c>
      <c r="H45" s="10" t="s">
        <v>20</v>
      </c>
      <c r="I45" s="15" t="s">
        <v>549</v>
      </c>
      <c r="J45" s="31" t="str">
        <f t="shared" si="0"/>
        <v/>
      </c>
    </row>
    <row r="46" spans="1:10">
      <c r="A46" s="29" t="s">
        <v>54</v>
      </c>
      <c r="B46" s="11" t="s">
        <v>700</v>
      </c>
      <c r="C46" s="11" t="s">
        <v>701</v>
      </c>
      <c r="D46" s="11"/>
      <c r="E46" s="18">
        <v>40207</v>
      </c>
      <c r="F46" s="20">
        <v>57.9</v>
      </c>
      <c r="G46" s="14" t="s">
        <v>50</v>
      </c>
      <c r="H46" s="10" t="s">
        <v>20</v>
      </c>
      <c r="I46" s="15" t="s">
        <v>549</v>
      </c>
      <c r="J46" s="31" t="str">
        <f t="shared" si="0"/>
        <v/>
      </c>
    </row>
    <row r="47" spans="1:10">
      <c r="A47" s="29" t="s">
        <v>54</v>
      </c>
      <c r="B47" s="11" t="s">
        <v>702</v>
      </c>
      <c r="C47" s="11" t="s">
        <v>703</v>
      </c>
      <c r="D47" s="11"/>
      <c r="E47" s="18">
        <v>40214</v>
      </c>
      <c r="F47" s="20">
        <v>76.22</v>
      </c>
      <c r="G47" s="14" t="s">
        <v>50</v>
      </c>
      <c r="H47" s="10" t="s">
        <v>20</v>
      </c>
      <c r="I47" s="15" t="s">
        <v>549</v>
      </c>
      <c r="J47" s="31" t="str">
        <f t="shared" si="0"/>
        <v/>
      </c>
    </row>
    <row r="48" spans="1:10">
      <c r="A48" s="29" t="s">
        <v>54</v>
      </c>
      <c r="B48" s="11" t="s">
        <v>704</v>
      </c>
      <c r="C48" s="11" t="s">
        <v>705</v>
      </c>
      <c r="D48" s="11"/>
      <c r="E48" s="18">
        <v>40218</v>
      </c>
      <c r="F48" s="20">
        <v>17.87</v>
      </c>
      <c r="G48" s="14" t="s">
        <v>50</v>
      </c>
      <c r="H48" s="10" t="s">
        <v>20</v>
      </c>
      <c r="I48" s="15" t="s">
        <v>549</v>
      </c>
      <c r="J48" s="31" t="str">
        <f t="shared" si="0"/>
        <v/>
      </c>
    </row>
    <row r="49" spans="1:10">
      <c r="A49" s="29" t="s">
        <v>23</v>
      </c>
      <c r="B49" s="11" t="s">
        <v>706</v>
      </c>
      <c r="C49" s="11" t="s">
        <v>707</v>
      </c>
      <c r="D49" s="11"/>
      <c r="E49" s="18">
        <v>40227</v>
      </c>
      <c r="F49" s="20">
        <v>24.4</v>
      </c>
      <c r="G49" s="14" t="s">
        <v>50</v>
      </c>
      <c r="H49" s="10" t="s">
        <v>20</v>
      </c>
      <c r="I49" s="15" t="s">
        <v>549</v>
      </c>
      <c r="J49" s="31" t="str">
        <f t="shared" si="0"/>
        <v/>
      </c>
    </row>
    <row r="50" spans="1:10">
      <c r="A50" s="29" t="s">
        <v>55</v>
      </c>
      <c r="B50" s="11" t="s">
        <v>708</v>
      </c>
      <c r="C50" s="11" t="s">
        <v>709</v>
      </c>
      <c r="D50" s="11"/>
      <c r="E50" s="18">
        <v>40239</v>
      </c>
      <c r="F50" s="20">
        <v>44.88</v>
      </c>
      <c r="G50" s="14" t="s">
        <v>50</v>
      </c>
      <c r="H50" s="10" t="s">
        <v>20</v>
      </c>
      <c r="I50" s="15" t="s">
        <v>549</v>
      </c>
      <c r="J50" s="31" t="str">
        <f t="shared" si="0"/>
        <v/>
      </c>
    </row>
    <row r="51" spans="1:10">
      <c r="A51" s="29" t="s">
        <v>56</v>
      </c>
      <c r="B51" s="11" t="s">
        <v>710</v>
      </c>
      <c r="C51" s="11" t="s">
        <v>711</v>
      </c>
      <c r="D51" s="11"/>
      <c r="E51" s="18">
        <v>40316</v>
      </c>
      <c r="F51" s="20">
        <v>7.32</v>
      </c>
      <c r="G51" s="14" t="s">
        <v>50</v>
      </c>
      <c r="H51" s="10" t="s">
        <v>20</v>
      </c>
      <c r="I51" s="15" t="s">
        <v>549</v>
      </c>
      <c r="J51" s="31" t="str">
        <f t="shared" si="0"/>
        <v/>
      </c>
    </row>
    <row r="52" spans="1:10">
      <c r="A52" s="29" t="s">
        <v>57</v>
      </c>
      <c r="B52" s="11" t="s">
        <v>712</v>
      </c>
      <c r="C52" s="11" t="s">
        <v>713</v>
      </c>
      <c r="D52" s="11"/>
      <c r="E52" s="18">
        <v>40349</v>
      </c>
      <c r="F52" s="20">
        <v>252</v>
      </c>
      <c r="G52" s="14" t="s">
        <v>50</v>
      </c>
      <c r="H52" s="10" t="s">
        <v>20</v>
      </c>
      <c r="I52" s="15" t="s">
        <v>549</v>
      </c>
      <c r="J52" s="31" t="str">
        <f t="shared" si="0"/>
        <v/>
      </c>
    </row>
    <row r="53" spans="1:10">
      <c r="A53" s="29" t="s">
        <v>58</v>
      </c>
      <c r="B53" s="11" t="s">
        <v>714</v>
      </c>
      <c r="C53" s="11" t="s">
        <v>715</v>
      </c>
      <c r="D53" s="11"/>
      <c r="E53" s="18">
        <v>40898</v>
      </c>
      <c r="F53" s="20">
        <v>38.64</v>
      </c>
      <c r="G53" s="14" t="s">
        <v>50</v>
      </c>
      <c r="H53" s="10" t="s">
        <v>20</v>
      </c>
      <c r="I53" s="15" t="s">
        <v>549</v>
      </c>
      <c r="J53" s="31" t="str">
        <f t="shared" si="0"/>
        <v/>
      </c>
    </row>
    <row r="54" spans="1:10">
      <c r="A54" s="29" t="s">
        <v>59</v>
      </c>
      <c r="B54" s="11" t="s">
        <v>716</v>
      </c>
      <c r="C54" s="11" t="s">
        <v>717</v>
      </c>
      <c r="D54" s="11"/>
      <c r="E54" s="18">
        <v>41092</v>
      </c>
      <c r="F54" s="20">
        <v>34.340000000000003</v>
      </c>
      <c r="G54" s="14" t="s">
        <v>50</v>
      </c>
      <c r="H54" s="10" t="s">
        <v>20</v>
      </c>
      <c r="I54" s="15" t="s">
        <v>549</v>
      </c>
      <c r="J54" s="31" t="str">
        <f t="shared" si="0"/>
        <v/>
      </c>
    </row>
    <row r="55" spans="1:10">
      <c r="A55" s="29" t="s">
        <v>60</v>
      </c>
      <c r="B55" s="11" t="s">
        <v>718</v>
      </c>
      <c r="C55" s="11" t="s">
        <v>719</v>
      </c>
      <c r="D55" s="11"/>
      <c r="E55" s="18">
        <v>41610</v>
      </c>
      <c r="F55" s="20">
        <v>30.49</v>
      </c>
      <c r="G55" s="14" t="s">
        <v>50</v>
      </c>
      <c r="H55" s="10" t="s">
        <v>20</v>
      </c>
      <c r="I55" s="15" t="s">
        <v>549</v>
      </c>
      <c r="J55" s="31" t="str">
        <f t="shared" si="0"/>
        <v/>
      </c>
    </row>
    <row r="56" spans="1:10">
      <c r="A56" s="29" t="s">
        <v>61</v>
      </c>
      <c r="B56" s="11" t="s">
        <v>720</v>
      </c>
      <c r="C56" s="11" t="s">
        <v>721</v>
      </c>
      <c r="D56" s="11"/>
      <c r="E56" s="18">
        <v>42021</v>
      </c>
      <c r="F56" s="20">
        <v>21.88</v>
      </c>
      <c r="G56" s="14" t="s">
        <v>50</v>
      </c>
      <c r="H56" s="10" t="s">
        <v>20</v>
      </c>
      <c r="I56" s="15" t="s">
        <v>549</v>
      </c>
      <c r="J56" s="31" t="str">
        <f t="shared" si="0"/>
        <v/>
      </c>
    </row>
    <row r="57" spans="1:10">
      <c r="A57" s="29" t="s">
        <v>62</v>
      </c>
      <c r="B57" s="11" t="s">
        <v>722</v>
      </c>
      <c r="C57" s="11" t="s">
        <v>723</v>
      </c>
      <c r="D57" s="11"/>
      <c r="E57" s="18">
        <v>42088</v>
      </c>
      <c r="F57" s="20">
        <v>8.4</v>
      </c>
      <c r="G57" s="14" t="s">
        <v>50</v>
      </c>
      <c r="H57" s="10" t="s">
        <v>20</v>
      </c>
      <c r="I57" s="15" t="s">
        <v>549</v>
      </c>
      <c r="J57" s="31" t="str">
        <f t="shared" si="0"/>
        <v/>
      </c>
    </row>
    <row r="58" spans="1:10">
      <c r="A58" s="29" t="s">
        <v>63</v>
      </c>
      <c r="B58" s="11" t="s">
        <v>724</v>
      </c>
      <c r="C58" s="11" t="s">
        <v>725</v>
      </c>
      <c r="D58" s="11"/>
      <c r="E58" s="18">
        <v>42164</v>
      </c>
      <c r="F58" s="20">
        <v>53.81</v>
      </c>
      <c r="G58" s="14" t="s">
        <v>50</v>
      </c>
      <c r="H58" s="10" t="s">
        <v>20</v>
      </c>
      <c r="I58" s="15" t="s">
        <v>549</v>
      </c>
      <c r="J58" s="31" t="str">
        <f t="shared" si="0"/>
        <v/>
      </c>
    </row>
    <row r="59" spans="1:10">
      <c r="A59" s="29" t="s">
        <v>64</v>
      </c>
      <c r="B59" s="11" t="s">
        <v>726</v>
      </c>
      <c r="C59" s="11" t="s">
        <v>727</v>
      </c>
      <c r="D59" s="11"/>
      <c r="E59" s="18">
        <v>42318</v>
      </c>
      <c r="F59" s="20">
        <v>11.58</v>
      </c>
      <c r="G59" s="14" t="s">
        <v>50</v>
      </c>
      <c r="H59" s="10" t="s">
        <v>20</v>
      </c>
      <c r="I59" s="15" t="s">
        <v>549</v>
      </c>
      <c r="J59" s="31" t="str">
        <f t="shared" si="0"/>
        <v/>
      </c>
    </row>
    <row r="60" spans="1:10">
      <c r="A60" s="29" t="s">
        <v>65</v>
      </c>
      <c r="B60" s="11" t="s">
        <v>728</v>
      </c>
      <c r="C60" s="11" t="s">
        <v>729</v>
      </c>
      <c r="D60" s="11"/>
      <c r="E60" s="18">
        <v>42434</v>
      </c>
      <c r="F60" s="20">
        <v>9.14</v>
      </c>
      <c r="G60" s="14" t="s">
        <v>50</v>
      </c>
      <c r="H60" s="10" t="s">
        <v>20</v>
      </c>
      <c r="I60" s="15" t="s">
        <v>549</v>
      </c>
      <c r="J60" s="31" t="str">
        <f t="shared" si="0"/>
        <v/>
      </c>
    </row>
    <row r="61" spans="1:10">
      <c r="A61" s="29" t="s">
        <v>12</v>
      </c>
      <c r="B61" s="11" t="s">
        <v>629</v>
      </c>
      <c r="C61" s="11" t="s">
        <v>630</v>
      </c>
      <c r="D61" s="11"/>
      <c r="E61" s="18">
        <v>42691</v>
      </c>
      <c r="F61" s="20">
        <v>18.29</v>
      </c>
      <c r="G61" s="14" t="s">
        <v>50</v>
      </c>
      <c r="H61" s="10" t="s">
        <v>20</v>
      </c>
      <c r="I61" s="15" t="s">
        <v>549</v>
      </c>
      <c r="J61" s="31" t="str">
        <f t="shared" si="0"/>
        <v/>
      </c>
    </row>
    <row r="62" spans="1:10">
      <c r="A62" s="29" t="s">
        <v>66</v>
      </c>
      <c r="B62" s="11" t="s">
        <v>730</v>
      </c>
      <c r="C62" s="11" t="s">
        <v>731</v>
      </c>
      <c r="D62" s="11"/>
      <c r="E62" s="18">
        <v>43074</v>
      </c>
      <c r="F62" s="20">
        <v>24.4</v>
      </c>
      <c r="G62" s="14" t="s">
        <v>50</v>
      </c>
      <c r="H62" s="10" t="s">
        <v>20</v>
      </c>
      <c r="I62" s="15" t="s">
        <v>549</v>
      </c>
      <c r="J62" s="31" t="str">
        <f t="shared" si="0"/>
        <v/>
      </c>
    </row>
    <row r="63" spans="1:10">
      <c r="A63" s="29" t="s">
        <v>42</v>
      </c>
      <c r="B63" s="11" t="s">
        <v>728</v>
      </c>
      <c r="C63" s="11" t="s">
        <v>729</v>
      </c>
      <c r="D63" s="11"/>
      <c r="E63" s="18">
        <v>43167</v>
      </c>
      <c r="F63" s="20">
        <v>9.14</v>
      </c>
      <c r="G63" s="14" t="s">
        <v>50</v>
      </c>
      <c r="H63" s="10" t="s">
        <v>20</v>
      </c>
      <c r="I63" s="15" t="s">
        <v>549</v>
      </c>
      <c r="J63" s="31" t="str">
        <f t="shared" si="0"/>
        <v/>
      </c>
    </row>
    <row r="64" spans="1:10">
      <c r="A64" s="29" t="s">
        <v>67</v>
      </c>
      <c r="B64" s="11" t="s">
        <v>732</v>
      </c>
      <c r="C64" s="11" t="s">
        <v>733</v>
      </c>
      <c r="D64" s="11"/>
      <c r="E64" s="18">
        <v>43182</v>
      </c>
      <c r="F64" s="20">
        <v>13.44</v>
      </c>
      <c r="G64" s="14" t="s">
        <v>50</v>
      </c>
      <c r="H64" s="10" t="s">
        <v>20</v>
      </c>
      <c r="I64" s="15" t="s">
        <v>549</v>
      </c>
      <c r="J64" s="31" t="str">
        <f t="shared" si="0"/>
        <v/>
      </c>
    </row>
    <row r="65" spans="1:10">
      <c r="A65" s="29" t="s">
        <v>26</v>
      </c>
      <c r="B65" s="11" t="s">
        <v>734</v>
      </c>
      <c r="C65" s="11" t="s">
        <v>735</v>
      </c>
      <c r="D65" s="11"/>
      <c r="E65" s="18">
        <v>43991</v>
      </c>
      <c r="F65" s="20">
        <v>12.2</v>
      </c>
      <c r="G65" s="14" t="s">
        <v>50</v>
      </c>
      <c r="H65" s="10" t="s">
        <v>20</v>
      </c>
      <c r="I65" s="15" t="s">
        <v>549</v>
      </c>
      <c r="J65" s="31" t="str">
        <f t="shared" si="0"/>
        <v/>
      </c>
    </row>
    <row r="66" spans="1:10">
      <c r="A66" s="29" t="s">
        <v>68</v>
      </c>
      <c r="B66" s="11" t="s">
        <v>736</v>
      </c>
      <c r="C66" s="11" t="s">
        <v>737</v>
      </c>
      <c r="D66" s="11"/>
      <c r="E66" s="18">
        <v>44314</v>
      </c>
      <c r="F66" s="20">
        <v>33.979999999999997</v>
      </c>
      <c r="G66" s="14" t="s">
        <v>50</v>
      </c>
      <c r="H66" s="10" t="s">
        <v>20</v>
      </c>
      <c r="I66" s="15" t="s">
        <v>549</v>
      </c>
      <c r="J66" s="31" t="str">
        <f t="shared" si="0"/>
        <v/>
      </c>
    </row>
    <row r="67" spans="1:10">
      <c r="A67" s="29" t="s">
        <v>69</v>
      </c>
      <c r="B67" s="11" t="s">
        <v>738</v>
      </c>
      <c r="C67" s="11" t="s">
        <v>739</v>
      </c>
      <c r="D67" s="11"/>
      <c r="E67" s="18">
        <v>44799</v>
      </c>
      <c r="F67" s="20">
        <v>48.14</v>
      </c>
      <c r="G67" s="14" t="s">
        <v>50</v>
      </c>
      <c r="H67" s="10" t="s">
        <v>20</v>
      </c>
      <c r="I67" s="15" t="s">
        <v>549</v>
      </c>
      <c r="J67" s="31" t="str">
        <f t="shared" ref="J67:J130" si="1">test(A67)</f>
        <v/>
      </c>
    </row>
    <row r="68" spans="1:10">
      <c r="A68" s="29" t="s">
        <v>32</v>
      </c>
      <c r="B68" s="11" t="s">
        <v>740</v>
      </c>
      <c r="C68" s="11" t="s">
        <v>741</v>
      </c>
      <c r="D68" s="11"/>
      <c r="E68" s="18">
        <v>45260</v>
      </c>
      <c r="F68" s="20">
        <v>14</v>
      </c>
      <c r="G68" s="14" t="s">
        <v>70</v>
      </c>
      <c r="H68" s="10" t="s">
        <v>20</v>
      </c>
      <c r="I68" s="15" t="s">
        <v>550</v>
      </c>
      <c r="J68" s="31" t="str">
        <f t="shared" si="1"/>
        <v/>
      </c>
    </row>
    <row r="69" spans="1:10">
      <c r="A69" s="29" t="s">
        <v>71</v>
      </c>
      <c r="B69" s="11" t="s">
        <v>742</v>
      </c>
      <c r="C69" s="11" t="s">
        <v>743</v>
      </c>
      <c r="D69" s="11"/>
      <c r="E69" s="18">
        <v>45353</v>
      </c>
      <c r="F69" s="20">
        <v>69.75</v>
      </c>
      <c r="G69" s="14" t="s">
        <v>72</v>
      </c>
      <c r="H69" s="10" t="s">
        <v>20</v>
      </c>
      <c r="I69" s="15" t="s">
        <v>551</v>
      </c>
      <c r="J69" s="31" t="str">
        <f t="shared" si="1"/>
        <v/>
      </c>
    </row>
    <row r="70" spans="1:10">
      <c r="A70" s="29" t="s">
        <v>13</v>
      </c>
      <c r="B70" s="11" t="s">
        <v>744</v>
      </c>
      <c r="C70" s="11" t="s">
        <v>745</v>
      </c>
      <c r="D70" s="11"/>
      <c r="E70" s="18">
        <v>38268</v>
      </c>
      <c r="F70" s="20">
        <v>89.68</v>
      </c>
      <c r="G70" s="14" t="s">
        <v>73</v>
      </c>
      <c r="H70" s="10" t="s">
        <v>20</v>
      </c>
      <c r="I70" s="15" t="s">
        <v>552</v>
      </c>
      <c r="J70" s="31" t="str">
        <f t="shared" si="1"/>
        <v/>
      </c>
    </row>
    <row r="71" spans="1:10">
      <c r="A71" s="29" t="s">
        <v>13</v>
      </c>
      <c r="B71" s="11" t="s">
        <v>744</v>
      </c>
      <c r="C71" s="11" t="s">
        <v>745</v>
      </c>
      <c r="D71" s="11"/>
      <c r="E71" s="18">
        <v>38272</v>
      </c>
      <c r="F71" s="20">
        <v>50.44</v>
      </c>
      <c r="G71" s="14" t="s">
        <v>73</v>
      </c>
      <c r="H71" s="10" t="s">
        <v>20</v>
      </c>
      <c r="I71" s="15" t="s">
        <v>552</v>
      </c>
      <c r="J71" s="31" t="str">
        <f t="shared" si="1"/>
        <v/>
      </c>
    </row>
    <row r="72" spans="1:10">
      <c r="A72" s="29" t="s">
        <v>40</v>
      </c>
      <c r="B72" s="11" t="s">
        <v>746</v>
      </c>
      <c r="C72" s="11" t="s">
        <v>747</v>
      </c>
      <c r="D72" s="11"/>
      <c r="E72" s="18">
        <v>38674</v>
      </c>
      <c r="F72" s="20">
        <v>16.46</v>
      </c>
      <c r="G72" s="14" t="s">
        <v>74</v>
      </c>
      <c r="H72" s="10" t="s">
        <v>20</v>
      </c>
      <c r="I72" s="15" t="s">
        <v>553</v>
      </c>
      <c r="J72" s="31" t="str">
        <f t="shared" si="1"/>
        <v/>
      </c>
    </row>
    <row r="73" spans="1:10">
      <c r="A73" s="29" t="s">
        <v>75</v>
      </c>
      <c r="B73" s="11" t="s">
        <v>748</v>
      </c>
      <c r="C73" s="11" t="s">
        <v>749</v>
      </c>
      <c r="D73" s="11"/>
      <c r="E73" s="18">
        <v>45323</v>
      </c>
      <c r="F73" s="20">
        <v>9.14</v>
      </c>
      <c r="G73" s="14" t="s">
        <v>74</v>
      </c>
      <c r="H73" s="10" t="s">
        <v>20</v>
      </c>
      <c r="I73" s="15" t="s">
        <v>553</v>
      </c>
      <c r="J73" s="31" t="str">
        <f t="shared" si="1"/>
        <v/>
      </c>
    </row>
    <row r="74" spans="1:10">
      <c r="A74" s="29" t="s">
        <v>76</v>
      </c>
      <c r="B74" s="11" t="s">
        <v>750</v>
      </c>
      <c r="C74" s="11" t="s">
        <v>751</v>
      </c>
      <c r="D74" s="11"/>
      <c r="E74" s="18">
        <v>40260</v>
      </c>
      <c r="F74" s="20">
        <v>12.16</v>
      </c>
      <c r="G74" s="14" t="s">
        <v>77</v>
      </c>
      <c r="H74" s="10" t="s">
        <v>20</v>
      </c>
      <c r="I74" s="15" t="s">
        <v>554</v>
      </c>
      <c r="J74" s="31" t="str">
        <f t="shared" si="1"/>
        <v/>
      </c>
    </row>
    <row r="75" spans="1:10">
      <c r="A75" s="29" t="s">
        <v>76</v>
      </c>
      <c r="B75" s="11" t="s">
        <v>752</v>
      </c>
      <c r="C75" s="11" t="s">
        <v>753</v>
      </c>
      <c r="D75" s="11"/>
      <c r="E75" s="18">
        <v>40270</v>
      </c>
      <c r="F75" s="20">
        <v>49.91</v>
      </c>
      <c r="G75" s="14" t="s">
        <v>77</v>
      </c>
      <c r="H75" s="10" t="s">
        <v>20</v>
      </c>
      <c r="I75" s="15" t="s">
        <v>554</v>
      </c>
      <c r="J75" s="31" t="str">
        <f t="shared" si="1"/>
        <v/>
      </c>
    </row>
    <row r="76" spans="1:10">
      <c r="A76" s="29" t="s">
        <v>78</v>
      </c>
      <c r="B76" s="11" t="s">
        <v>754</v>
      </c>
      <c r="C76" s="11" t="s">
        <v>755</v>
      </c>
      <c r="D76" s="11"/>
      <c r="E76" s="18">
        <v>34911</v>
      </c>
      <c r="F76" s="20">
        <v>32.29</v>
      </c>
      <c r="G76" s="14" t="s">
        <v>79</v>
      </c>
      <c r="H76" s="10" t="s">
        <v>20</v>
      </c>
      <c r="I76" s="15" t="s">
        <v>555</v>
      </c>
      <c r="J76" s="31" t="str">
        <f t="shared" si="1"/>
        <v/>
      </c>
    </row>
    <row r="77" spans="1:10">
      <c r="A77" s="29" t="s">
        <v>80</v>
      </c>
      <c r="B77" s="11" t="s">
        <v>756</v>
      </c>
      <c r="C77" s="11" t="s">
        <v>757</v>
      </c>
      <c r="D77" s="11"/>
      <c r="E77" s="18">
        <v>39434</v>
      </c>
      <c r="F77" s="20">
        <v>9.14</v>
      </c>
      <c r="G77" s="14" t="s">
        <v>79</v>
      </c>
      <c r="H77" s="10" t="s">
        <v>20</v>
      </c>
      <c r="I77" s="15" t="s">
        <v>555</v>
      </c>
      <c r="J77" s="31" t="str">
        <f t="shared" si="1"/>
        <v/>
      </c>
    </row>
    <row r="78" spans="1:10">
      <c r="A78" s="29" t="s">
        <v>33</v>
      </c>
      <c r="B78" s="11" t="s">
        <v>758</v>
      </c>
      <c r="C78" s="11" t="s">
        <v>759</v>
      </c>
      <c r="D78" s="11"/>
      <c r="E78" s="18">
        <v>38820</v>
      </c>
      <c r="F78" s="20">
        <v>16.46</v>
      </c>
      <c r="G78" s="14" t="s">
        <v>81</v>
      </c>
      <c r="H78" s="10" t="s">
        <v>20</v>
      </c>
      <c r="I78" s="15" t="s">
        <v>556</v>
      </c>
      <c r="J78" s="31" t="str">
        <f t="shared" si="1"/>
        <v/>
      </c>
    </row>
    <row r="79" spans="1:10">
      <c r="A79" s="29" t="s">
        <v>82</v>
      </c>
      <c r="B79" s="11" t="s">
        <v>760</v>
      </c>
      <c r="C79" s="11" t="s">
        <v>761</v>
      </c>
      <c r="D79" s="11"/>
      <c r="E79" s="18">
        <v>36005</v>
      </c>
      <c r="F79" s="20">
        <v>47.52</v>
      </c>
      <c r="G79" s="14" t="s">
        <v>83</v>
      </c>
      <c r="H79" s="10" t="s">
        <v>20</v>
      </c>
      <c r="I79" s="15" t="s">
        <v>557</v>
      </c>
      <c r="J79" s="31" t="str">
        <f t="shared" si="1"/>
        <v/>
      </c>
    </row>
    <row r="80" spans="1:10">
      <c r="A80" s="29" t="s">
        <v>84</v>
      </c>
      <c r="B80" s="11" t="s">
        <v>712</v>
      </c>
      <c r="C80" s="11" t="s">
        <v>713</v>
      </c>
      <c r="D80" s="24">
        <v>40905</v>
      </c>
      <c r="E80" s="18">
        <v>38058</v>
      </c>
      <c r="F80" s="20">
        <v>272</v>
      </c>
      <c r="G80" s="14" t="s">
        <v>83</v>
      </c>
      <c r="H80" s="10" t="s">
        <v>20</v>
      </c>
      <c r="I80" s="15" t="s">
        <v>557</v>
      </c>
      <c r="J80" s="31" t="str">
        <f t="shared" si="1"/>
        <v/>
      </c>
    </row>
    <row r="81" spans="1:10">
      <c r="A81" s="29" t="s">
        <v>84</v>
      </c>
      <c r="B81" s="11" t="s">
        <v>712</v>
      </c>
      <c r="C81" s="11" t="s">
        <v>713</v>
      </c>
      <c r="D81" s="11"/>
      <c r="E81" s="18">
        <v>38060</v>
      </c>
      <c r="F81" s="20">
        <v>28</v>
      </c>
      <c r="G81" s="14" t="s">
        <v>83</v>
      </c>
      <c r="H81" s="10" t="s">
        <v>20</v>
      </c>
      <c r="I81" s="15" t="s">
        <v>557</v>
      </c>
      <c r="J81" s="31" t="str">
        <f t="shared" si="1"/>
        <v/>
      </c>
    </row>
    <row r="82" spans="1:10">
      <c r="A82" s="29" t="s">
        <v>51</v>
      </c>
      <c r="B82" s="11" t="s">
        <v>712</v>
      </c>
      <c r="C82" s="11" t="s">
        <v>713</v>
      </c>
      <c r="D82" s="11"/>
      <c r="E82" s="18">
        <v>38511</v>
      </c>
      <c r="F82" s="20">
        <v>28</v>
      </c>
      <c r="G82" s="14" t="s">
        <v>83</v>
      </c>
      <c r="H82" s="10" t="s">
        <v>20</v>
      </c>
      <c r="I82" s="15" t="s">
        <v>557</v>
      </c>
      <c r="J82" s="31" t="str">
        <f t="shared" si="1"/>
        <v/>
      </c>
    </row>
    <row r="83" spans="1:10">
      <c r="A83" s="29" t="s">
        <v>52</v>
      </c>
      <c r="B83" s="11" t="s">
        <v>712</v>
      </c>
      <c r="C83" s="11" t="s">
        <v>713</v>
      </c>
      <c r="D83" s="11"/>
      <c r="E83" s="18">
        <v>38649</v>
      </c>
      <c r="F83" s="20">
        <v>244</v>
      </c>
      <c r="G83" s="14" t="s">
        <v>83</v>
      </c>
      <c r="H83" s="10" t="s">
        <v>20</v>
      </c>
      <c r="I83" s="15" t="s">
        <v>557</v>
      </c>
      <c r="J83" s="31" t="str">
        <f t="shared" si="1"/>
        <v/>
      </c>
    </row>
    <row r="84" spans="1:10">
      <c r="A84" s="29" t="s">
        <v>85</v>
      </c>
      <c r="B84" s="11" t="s">
        <v>712</v>
      </c>
      <c r="C84" s="11" t="s">
        <v>713</v>
      </c>
      <c r="D84" s="11"/>
      <c r="E84" s="18">
        <v>38975</v>
      </c>
      <c r="F84" s="20">
        <v>14</v>
      </c>
      <c r="G84" s="14" t="s">
        <v>83</v>
      </c>
      <c r="H84" s="10" t="s">
        <v>20</v>
      </c>
      <c r="I84" s="15" t="s">
        <v>557</v>
      </c>
      <c r="J84" s="31" t="str">
        <f t="shared" si="1"/>
        <v/>
      </c>
    </row>
    <row r="85" spans="1:10">
      <c r="A85" s="29" t="s">
        <v>76</v>
      </c>
      <c r="B85" s="11" t="s">
        <v>762</v>
      </c>
      <c r="C85" s="11" t="s">
        <v>763</v>
      </c>
      <c r="D85" s="11"/>
      <c r="E85" s="18">
        <v>40272</v>
      </c>
      <c r="F85" s="20">
        <v>26.88</v>
      </c>
      <c r="G85" s="14" t="s">
        <v>86</v>
      </c>
      <c r="H85" s="10" t="s">
        <v>20</v>
      </c>
      <c r="I85" s="15" t="s">
        <v>558</v>
      </c>
      <c r="J85" s="31" t="str">
        <f t="shared" si="1"/>
        <v/>
      </c>
    </row>
    <row r="86" spans="1:10">
      <c r="A86" s="29" t="s">
        <v>87</v>
      </c>
      <c r="B86" s="11" t="s">
        <v>764</v>
      </c>
      <c r="C86" s="11" t="s">
        <v>765</v>
      </c>
      <c r="D86" s="11"/>
      <c r="E86" s="18">
        <v>33226</v>
      </c>
      <c r="F86" s="20">
        <v>18.29</v>
      </c>
      <c r="G86" s="14" t="s">
        <v>88</v>
      </c>
      <c r="H86" s="10" t="s">
        <v>20</v>
      </c>
      <c r="I86" s="15" t="s">
        <v>559</v>
      </c>
      <c r="J86" s="31" t="str">
        <f t="shared" si="1"/>
        <v/>
      </c>
    </row>
    <row r="87" spans="1:10">
      <c r="A87" s="29" t="s">
        <v>89</v>
      </c>
      <c r="B87" s="11" t="s">
        <v>766</v>
      </c>
      <c r="C87" s="11" t="s">
        <v>767</v>
      </c>
      <c r="D87" s="11"/>
      <c r="E87" s="18">
        <v>41223</v>
      </c>
      <c r="F87" s="20">
        <v>27.44</v>
      </c>
      <c r="G87" s="14" t="s">
        <v>90</v>
      </c>
      <c r="H87" s="10" t="s">
        <v>20</v>
      </c>
      <c r="I87" s="15" t="s">
        <v>560</v>
      </c>
      <c r="J87" s="31" t="str">
        <f t="shared" si="1"/>
        <v/>
      </c>
    </row>
    <row r="88" spans="1:10">
      <c r="A88" s="29" t="s">
        <v>13</v>
      </c>
      <c r="B88" s="11" t="s">
        <v>768</v>
      </c>
      <c r="C88" s="11" t="s">
        <v>769</v>
      </c>
      <c r="D88" s="11"/>
      <c r="E88" s="18">
        <v>38289</v>
      </c>
      <c r="F88" s="20">
        <v>11.58</v>
      </c>
      <c r="G88" s="14" t="s">
        <v>91</v>
      </c>
      <c r="H88" s="10" t="s">
        <v>20</v>
      </c>
      <c r="I88" s="15" t="s">
        <v>561</v>
      </c>
      <c r="J88" s="31" t="str">
        <f t="shared" si="1"/>
        <v/>
      </c>
    </row>
    <row r="89" spans="1:10">
      <c r="A89" s="29" t="s">
        <v>92</v>
      </c>
      <c r="B89" s="11" t="s">
        <v>770</v>
      </c>
      <c r="C89" s="11" t="s">
        <v>771</v>
      </c>
      <c r="D89" s="11"/>
      <c r="E89" s="18">
        <v>43845</v>
      </c>
      <c r="F89" s="20">
        <v>17.87</v>
      </c>
      <c r="G89" s="14" t="s">
        <v>93</v>
      </c>
      <c r="H89" s="10" t="s">
        <v>20</v>
      </c>
      <c r="I89" s="15" t="s">
        <v>562</v>
      </c>
      <c r="J89" s="31" t="str">
        <f t="shared" si="1"/>
        <v/>
      </c>
    </row>
    <row r="90" spans="1:10">
      <c r="A90" s="29" t="s">
        <v>52</v>
      </c>
      <c r="B90" s="11" t="s">
        <v>772</v>
      </c>
      <c r="C90" s="11" t="s">
        <v>773</v>
      </c>
      <c r="D90" s="11"/>
      <c r="E90" s="18">
        <v>38663</v>
      </c>
      <c r="F90" s="20">
        <v>16.46</v>
      </c>
      <c r="G90" s="14" t="s">
        <v>94</v>
      </c>
      <c r="H90" s="10" t="s">
        <v>20</v>
      </c>
      <c r="I90" s="15" t="s">
        <v>563</v>
      </c>
      <c r="J90" s="31" t="str">
        <f t="shared" si="1"/>
        <v/>
      </c>
    </row>
    <row r="91" spans="1:10">
      <c r="A91" s="29" t="s">
        <v>45</v>
      </c>
      <c r="B91" s="11" t="s">
        <v>774</v>
      </c>
      <c r="C91" s="11" t="s">
        <v>775</v>
      </c>
      <c r="D91" s="11"/>
      <c r="E91" s="18">
        <v>45108</v>
      </c>
      <c r="F91" s="20">
        <v>26.88</v>
      </c>
      <c r="G91" s="14" t="s">
        <v>95</v>
      </c>
      <c r="H91" s="10" t="s">
        <v>20</v>
      </c>
      <c r="I91" s="15" t="s">
        <v>564</v>
      </c>
      <c r="J91" s="31" t="str">
        <f t="shared" si="1"/>
        <v/>
      </c>
    </row>
    <row r="92" spans="1:10">
      <c r="A92" s="29" t="s">
        <v>76</v>
      </c>
      <c r="B92" s="11" t="s">
        <v>776</v>
      </c>
      <c r="C92" s="11" t="s">
        <v>777</v>
      </c>
      <c r="D92" s="11"/>
      <c r="E92" s="18">
        <v>40258</v>
      </c>
      <c r="F92" s="20">
        <v>9.14</v>
      </c>
      <c r="G92" s="14" t="s">
        <v>96</v>
      </c>
      <c r="H92" s="10" t="s">
        <v>20</v>
      </c>
      <c r="I92" s="15" t="s">
        <v>565</v>
      </c>
      <c r="J92" s="31" t="str">
        <f t="shared" si="1"/>
        <v/>
      </c>
    </row>
    <row r="93" spans="1:10">
      <c r="A93" s="29" t="s">
        <v>97</v>
      </c>
      <c r="B93" s="11" t="s">
        <v>778</v>
      </c>
      <c r="C93" s="11" t="s">
        <v>779</v>
      </c>
      <c r="D93" s="11"/>
      <c r="E93" s="18">
        <v>38349</v>
      </c>
      <c r="F93" s="20">
        <v>180</v>
      </c>
      <c r="G93" s="14" t="s">
        <v>98</v>
      </c>
      <c r="H93" s="10" t="s">
        <v>20</v>
      </c>
      <c r="I93" s="15" t="s">
        <v>566</v>
      </c>
      <c r="J93" s="31" t="str">
        <f t="shared" si="1"/>
        <v/>
      </c>
    </row>
    <row r="94" spans="1:10">
      <c r="A94" s="29" t="s">
        <v>99</v>
      </c>
      <c r="B94" s="11" t="s">
        <v>780</v>
      </c>
      <c r="C94" s="11" t="s">
        <v>781</v>
      </c>
      <c r="D94" s="11"/>
      <c r="E94" s="18">
        <v>34745</v>
      </c>
      <c r="F94" s="20">
        <v>53.81</v>
      </c>
      <c r="G94" s="14" t="s">
        <v>100</v>
      </c>
      <c r="H94" s="10" t="s">
        <v>20</v>
      </c>
      <c r="I94" s="15" t="s">
        <v>567</v>
      </c>
      <c r="J94" s="31" t="str">
        <f t="shared" si="1"/>
        <v/>
      </c>
    </row>
    <row r="95" spans="1:10">
      <c r="A95" s="29" t="s">
        <v>18</v>
      </c>
      <c r="B95" s="11" t="s">
        <v>782</v>
      </c>
      <c r="C95" s="11" t="s">
        <v>783</v>
      </c>
      <c r="D95" s="11"/>
      <c r="E95" s="18">
        <v>43219</v>
      </c>
      <c r="F95" s="20">
        <v>18.899999999999999</v>
      </c>
      <c r="G95" s="14" t="s">
        <v>100</v>
      </c>
      <c r="H95" s="10" t="s">
        <v>20</v>
      </c>
      <c r="I95" s="15" t="s">
        <v>567</v>
      </c>
      <c r="J95" s="31" t="str">
        <f t="shared" si="1"/>
        <v/>
      </c>
    </row>
    <row r="96" spans="1:10">
      <c r="A96" s="29" t="s">
        <v>101</v>
      </c>
      <c r="B96" s="11" t="s">
        <v>782</v>
      </c>
      <c r="C96" s="11" t="s">
        <v>783</v>
      </c>
      <c r="D96" s="11"/>
      <c r="E96" s="18">
        <v>43488</v>
      </c>
      <c r="F96" s="20">
        <v>4.76</v>
      </c>
      <c r="G96" s="14" t="s">
        <v>100</v>
      </c>
      <c r="H96" s="10" t="s">
        <v>20</v>
      </c>
      <c r="I96" s="15" t="s">
        <v>567</v>
      </c>
      <c r="J96" s="31" t="str">
        <f t="shared" si="1"/>
        <v/>
      </c>
    </row>
    <row r="97" spans="1:10">
      <c r="A97" s="29" t="s">
        <v>102</v>
      </c>
      <c r="B97" s="11" t="s">
        <v>784</v>
      </c>
      <c r="C97" s="11" t="s">
        <v>785</v>
      </c>
      <c r="D97" s="11"/>
      <c r="E97" s="18">
        <v>44277</v>
      </c>
      <c r="F97" s="20">
        <v>26.88</v>
      </c>
      <c r="G97" s="14" t="s">
        <v>100</v>
      </c>
      <c r="H97" s="10" t="s">
        <v>20</v>
      </c>
      <c r="I97" s="15" t="s">
        <v>567</v>
      </c>
      <c r="J97" s="31" t="str">
        <f t="shared" si="1"/>
        <v/>
      </c>
    </row>
    <row r="98" spans="1:10">
      <c r="A98" s="29" t="s">
        <v>29</v>
      </c>
      <c r="B98" s="11" t="s">
        <v>786</v>
      </c>
      <c r="C98" s="11" t="s">
        <v>787</v>
      </c>
      <c r="D98" s="11"/>
      <c r="E98" s="18">
        <v>44692</v>
      </c>
      <c r="F98" s="20">
        <v>28</v>
      </c>
      <c r="G98" s="14" t="s">
        <v>100</v>
      </c>
      <c r="H98" s="10" t="s">
        <v>20</v>
      </c>
      <c r="I98" s="15" t="s">
        <v>567</v>
      </c>
      <c r="J98" s="31" t="str">
        <f t="shared" si="1"/>
        <v/>
      </c>
    </row>
    <row r="99" spans="1:10">
      <c r="A99" s="29" t="s">
        <v>69</v>
      </c>
      <c r="B99" s="11" t="s">
        <v>788</v>
      </c>
      <c r="C99" s="11" t="s">
        <v>789</v>
      </c>
      <c r="D99" s="11"/>
      <c r="E99" s="18">
        <v>44837</v>
      </c>
      <c r="F99" s="20">
        <v>49.18</v>
      </c>
      <c r="G99" s="14" t="s">
        <v>100</v>
      </c>
      <c r="H99" s="10" t="s">
        <v>20</v>
      </c>
      <c r="I99" s="15" t="s">
        <v>567</v>
      </c>
      <c r="J99" s="31" t="str">
        <f t="shared" si="1"/>
        <v/>
      </c>
    </row>
    <row r="100" spans="1:10">
      <c r="A100" s="29" t="s">
        <v>103</v>
      </c>
      <c r="B100" s="11" t="s">
        <v>790</v>
      </c>
      <c r="C100" s="11" t="s">
        <v>791</v>
      </c>
      <c r="D100" s="11"/>
      <c r="E100" s="18">
        <v>44841</v>
      </c>
      <c r="F100" s="20">
        <v>38.64</v>
      </c>
      <c r="G100" s="14" t="s">
        <v>100</v>
      </c>
      <c r="H100" s="10" t="s">
        <v>20</v>
      </c>
      <c r="I100" s="15" t="s">
        <v>567</v>
      </c>
      <c r="J100" s="31" t="str">
        <f t="shared" si="1"/>
        <v/>
      </c>
    </row>
    <row r="101" spans="1:10">
      <c r="A101" s="29" t="s">
        <v>27</v>
      </c>
      <c r="B101" s="11" t="s">
        <v>792</v>
      </c>
      <c r="C101" s="11" t="s">
        <v>793</v>
      </c>
      <c r="D101" s="11"/>
      <c r="E101" s="18">
        <v>44891</v>
      </c>
      <c r="F101" s="20">
        <v>33.979999999999997</v>
      </c>
      <c r="G101" s="14" t="s">
        <v>100</v>
      </c>
      <c r="H101" s="10" t="s">
        <v>20</v>
      </c>
      <c r="I101" s="15" t="s">
        <v>567</v>
      </c>
      <c r="J101" s="31" t="str">
        <f t="shared" si="1"/>
        <v/>
      </c>
    </row>
    <row r="102" spans="1:10">
      <c r="A102" s="29" t="s">
        <v>31</v>
      </c>
      <c r="B102" s="11" t="s">
        <v>786</v>
      </c>
      <c r="C102" s="11" t="s">
        <v>787</v>
      </c>
      <c r="D102" s="11"/>
      <c r="E102" s="18">
        <v>44973</v>
      </c>
      <c r="F102" s="20">
        <v>14</v>
      </c>
      <c r="G102" s="14" t="s">
        <v>100</v>
      </c>
      <c r="H102" s="10" t="s">
        <v>20</v>
      </c>
      <c r="I102" s="15" t="s">
        <v>567</v>
      </c>
      <c r="J102" s="31" t="str">
        <f t="shared" si="1"/>
        <v/>
      </c>
    </row>
    <row r="103" spans="1:10">
      <c r="A103" s="29" t="s">
        <v>28</v>
      </c>
      <c r="B103" s="11" t="s">
        <v>794</v>
      </c>
      <c r="C103" s="11" t="s">
        <v>795</v>
      </c>
      <c r="D103" s="11"/>
      <c r="E103" s="18">
        <v>45032</v>
      </c>
      <c r="F103" s="20">
        <v>60.98</v>
      </c>
      <c r="G103" s="14" t="s">
        <v>100</v>
      </c>
      <c r="H103" s="10" t="s">
        <v>20</v>
      </c>
      <c r="I103" s="15" t="s">
        <v>567</v>
      </c>
      <c r="J103" s="31" t="str">
        <f t="shared" si="1"/>
        <v/>
      </c>
    </row>
    <row r="104" spans="1:10">
      <c r="A104" s="29" t="s">
        <v>45</v>
      </c>
      <c r="B104" s="11" t="s">
        <v>796</v>
      </c>
      <c r="C104" s="11" t="s">
        <v>797</v>
      </c>
      <c r="D104" s="11"/>
      <c r="E104" s="18">
        <v>45118</v>
      </c>
      <c r="F104" s="20">
        <v>16.46</v>
      </c>
      <c r="G104" s="14" t="s">
        <v>100</v>
      </c>
      <c r="H104" s="10" t="s">
        <v>20</v>
      </c>
      <c r="I104" s="15" t="s">
        <v>567</v>
      </c>
      <c r="J104" s="31" t="str">
        <f t="shared" si="1"/>
        <v/>
      </c>
    </row>
    <row r="105" spans="1:10">
      <c r="A105" s="29" t="s">
        <v>32</v>
      </c>
      <c r="B105" s="11" t="s">
        <v>798</v>
      </c>
      <c r="C105" s="11" t="s">
        <v>799</v>
      </c>
      <c r="D105" s="11"/>
      <c r="E105" s="18">
        <v>45209</v>
      </c>
      <c r="F105" s="20">
        <v>31.91</v>
      </c>
      <c r="G105" s="14" t="s">
        <v>100</v>
      </c>
      <c r="H105" s="10" t="s">
        <v>20</v>
      </c>
      <c r="I105" s="15" t="s">
        <v>567</v>
      </c>
      <c r="J105" s="31" t="str">
        <f t="shared" si="1"/>
        <v/>
      </c>
    </row>
    <row r="106" spans="1:10">
      <c r="A106" s="29" t="s">
        <v>32</v>
      </c>
      <c r="B106" s="11" t="s">
        <v>786</v>
      </c>
      <c r="C106" s="11" t="s">
        <v>787</v>
      </c>
      <c r="D106" s="11"/>
      <c r="E106" s="18">
        <v>45273</v>
      </c>
      <c r="F106" s="20">
        <v>14</v>
      </c>
      <c r="G106" s="14" t="s">
        <v>100</v>
      </c>
      <c r="H106" s="10" t="s">
        <v>20</v>
      </c>
      <c r="I106" s="15" t="s">
        <v>567</v>
      </c>
      <c r="J106" s="31" t="str">
        <f t="shared" si="1"/>
        <v/>
      </c>
    </row>
    <row r="107" spans="1:10">
      <c r="A107" s="29" t="s">
        <v>71</v>
      </c>
      <c r="B107" s="11" t="s">
        <v>788</v>
      </c>
      <c r="C107" s="11" t="s">
        <v>789</v>
      </c>
      <c r="D107" s="11"/>
      <c r="E107" s="18">
        <v>45378</v>
      </c>
      <c r="F107" s="20">
        <v>38.659999999999997</v>
      </c>
      <c r="G107" s="14" t="s">
        <v>100</v>
      </c>
      <c r="H107" s="10" t="s">
        <v>20</v>
      </c>
      <c r="I107" s="15" t="s">
        <v>567</v>
      </c>
      <c r="J107" s="31" t="str">
        <f t="shared" si="1"/>
        <v/>
      </c>
    </row>
    <row r="108" spans="1:10">
      <c r="A108" s="29" t="s">
        <v>104</v>
      </c>
      <c r="B108" s="11" t="s">
        <v>800</v>
      </c>
      <c r="C108" s="11" t="s">
        <v>801</v>
      </c>
      <c r="D108" s="11"/>
      <c r="E108" s="18">
        <v>45437</v>
      </c>
      <c r="F108" s="20">
        <v>35.74</v>
      </c>
      <c r="G108" s="14" t="s">
        <v>100</v>
      </c>
      <c r="H108" s="10" t="s">
        <v>20</v>
      </c>
      <c r="I108" s="15" t="s">
        <v>567</v>
      </c>
      <c r="J108" s="31" t="str">
        <f t="shared" si="1"/>
        <v/>
      </c>
    </row>
    <row r="109" spans="1:10">
      <c r="A109" s="29" t="s">
        <v>105</v>
      </c>
      <c r="B109" s="11" t="s">
        <v>802</v>
      </c>
      <c r="C109" s="11" t="s">
        <v>803</v>
      </c>
      <c r="D109" s="11"/>
      <c r="E109" s="18">
        <v>36061</v>
      </c>
      <c r="F109" s="20">
        <v>43.14</v>
      </c>
      <c r="G109" s="14" t="s">
        <v>106</v>
      </c>
      <c r="H109" s="10" t="s">
        <v>20</v>
      </c>
      <c r="I109" s="15" t="s">
        <v>568</v>
      </c>
      <c r="J109" s="31" t="str">
        <f t="shared" si="1"/>
        <v/>
      </c>
    </row>
    <row r="110" spans="1:10">
      <c r="A110" s="29" t="s">
        <v>107</v>
      </c>
      <c r="B110" s="11" t="s">
        <v>804</v>
      </c>
      <c r="C110" s="11" t="s">
        <v>805</v>
      </c>
      <c r="D110" s="11"/>
      <c r="E110" s="18">
        <v>42933</v>
      </c>
      <c r="F110" s="20">
        <v>35.74</v>
      </c>
      <c r="G110" s="14" t="s">
        <v>106</v>
      </c>
      <c r="H110" s="10" t="s">
        <v>20</v>
      </c>
      <c r="I110" s="15" t="s">
        <v>568</v>
      </c>
      <c r="J110" s="31" t="str">
        <f t="shared" si="1"/>
        <v/>
      </c>
    </row>
    <row r="111" spans="1:10">
      <c r="A111" s="29" t="s">
        <v>108</v>
      </c>
      <c r="B111" s="11" t="s">
        <v>806</v>
      </c>
      <c r="C111" s="11" t="s">
        <v>807</v>
      </c>
      <c r="D111" s="11"/>
      <c r="E111" s="18">
        <v>43413</v>
      </c>
      <c r="F111" s="20">
        <v>9.14</v>
      </c>
      <c r="G111" s="14" t="s">
        <v>106</v>
      </c>
      <c r="H111" s="10" t="s">
        <v>20</v>
      </c>
      <c r="I111" s="15" t="s">
        <v>568</v>
      </c>
      <c r="J111" s="31" t="str">
        <f t="shared" si="1"/>
        <v/>
      </c>
    </row>
    <row r="112" spans="1:10">
      <c r="A112" s="29" t="s">
        <v>108</v>
      </c>
      <c r="B112" s="11" t="s">
        <v>808</v>
      </c>
      <c r="C112" s="11" t="s">
        <v>809</v>
      </c>
      <c r="D112" s="11"/>
      <c r="E112" s="18">
        <v>43418</v>
      </c>
      <c r="F112" s="20">
        <v>13.44</v>
      </c>
      <c r="G112" s="14" t="s">
        <v>106</v>
      </c>
      <c r="H112" s="10" t="s">
        <v>20</v>
      </c>
      <c r="I112" s="15" t="s">
        <v>568</v>
      </c>
      <c r="J112" s="31" t="str">
        <f t="shared" si="1"/>
        <v/>
      </c>
    </row>
    <row r="113" spans="1:10">
      <c r="A113" s="29" t="s">
        <v>109</v>
      </c>
      <c r="B113" s="11" t="s">
        <v>810</v>
      </c>
      <c r="C113" s="11" t="s">
        <v>811</v>
      </c>
      <c r="D113" s="11"/>
      <c r="E113" s="18">
        <v>43438</v>
      </c>
      <c r="F113" s="20">
        <v>55.86</v>
      </c>
      <c r="G113" s="14" t="s">
        <v>106</v>
      </c>
      <c r="H113" s="10" t="s">
        <v>20</v>
      </c>
      <c r="I113" s="15" t="s">
        <v>568</v>
      </c>
      <c r="J113" s="31" t="str">
        <f t="shared" si="1"/>
        <v/>
      </c>
    </row>
    <row r="114" spans="1:10">
      <c r="A114" s="29" t="s">
        <v>35</v>
      </c>
      <c r="B114" s="11" t="s">
        <v>812</v>
      </c>
      <c r="C114" s="11" t="s">
        <v>813</v>
      </c>
      <c r="D114" s="11"/>
      <c r="E114" s="18">
        <v>44404</v>
      </c>
      <c r="F114" s="20">
        <v>14.64</v>
      </c>
      <c r="G114" s="14" t="s">
        <v>106</v>
      </c>
      <c r="H114" s="10" t="s">
        <v>20</v>
      </c>
      <c r="I114" s="15" t="s">
        <v>568</v>
      </c>
      <c r="J114" s="31" t="str">
        <f t="shared" si="1"/>
        <v/>
      </c>
    </row>
    <row r="115" spans="1:10">
      <c r="A115" s="29" t="s">
        <v>29</v>
      </c>
      <c r="B115" s="11" t="s">
        <v>814</v>
      </c>
      <c r="C115" s="11" t="s">
        <v>815</v>
      </c>
      <c r="D115" s="11"/>
      <c r="E115" s="18">
        <v>44673</v>
      </c>
      <c r="F115" s="20">
        <v>76.53</v>
      </c>
      <c r="G115" s="14" t="s">
        <v>106</v>
      </c>
      <c r="H115" s="10" t="s">
        <v>20</v>
      </c>
      <c r="I115" s="15" t="s">
        <v>568</v>
      </c>
      <c r="J115" s="31" t="str">
        <f t="shared" si="1"/>
        <v/>
      </c>
    </row>
    <row r="116" spans="1:10">
      <c r="A116" s="29" t="s">
        <v>29</v>
      </c>
      <c r="B116" s="11" t="s">
        <v>816</v>
      </c>
      <c r="C116" s="11" t="s">
        <v>817</v>
      </c>
      <c r="D116" s="11"/>
      <c r="E116" s="18">
        <v>44727</v>
      </c>
      <c r="F116" s="20">
        <v>22.4</v>
      </c>
      <c r="G116" s="14" t="s">
        <v>106</v>
      </c>
      <c r="H116" s="10" t="s">
        <v>20</v>
      </c>
      <c r="I116" s="15" t="s">
        <v>568</v>
      </c>
      <c r="J116" s="31" t="str">
        <f t="shared" si="1"/>
        <v/>
      </c>
    </row>
    <row r="117" spans="1:10">
      <c r="A117" s="29" t="s">
        <v>31</v>
      </c>
      <c r="B117" s="11" t="s">
        <v>814</v>
      </c>
      <c r="C117" s="11" t="s">
        <v>815</v>
      </c>
      <c r="D117" s="11"/>
      <c r="E117" s="18">
        <v>44959</v>
      </c>
      <c r="F117" s="20">
        <v>25.51</v>
      </c>
      <c r="G117" s="14" t="s">
        <v>106</v>
      </c>
      <c r="H117" s="10" t="s">
        <v>20</v>
      </c>
      <c r="I117" s="15" t="s">
        <v>568</v>
      </c>
      <c r="J117" s="31" t="str">
        <f t="shared" si="1"/>
        <v/>
      </c>
    </row>
    <row r="118" spans="1:10">
      <c r="A118" s="29" t="s">
        <v>32</v>
      </c>
      <c r="B118" s="11" t="s">
        <v>814</v>
      </c>
      <c r="C118" s="11" t="s">
        <v>815</v>
      </c>
      <c r="D118" s="11"/>
      <c r="E118" s="18">
        <v>45257</v>
      </c>
      <c r="F118" s="20">
        <v>25.51</v>
      </c>
      <c r="G118" s="14" t="s">
        <v>106</v>
      </c>
      <c r="H118" s="10" t="s">
        <v>20</v>
      </c>
      <c r="I118" s="15" t="s">
        <v>568</v>
      </c>
      <c r="J118" s="31" t="str">
        <f t="shared" si="1"/>
        <v/>
      </c>
    </row>
    <row r="119" spans="1:10">
      <c r="A119" s="29" t="s">
        <v>75</v>
      </c>
      <c r="B119" s="11" t="s">
        <v>818</v>
      </c>
      <c r="C119" s="11" t="s">
        <v>819</v>
      </c>
      <c r="D119" s="11"/>
      <c r="E119" s="18">
        <v>45329</v>
      </c>
      <c r="F119" s="20">
        <v>35.74</v>
      </c>
      <c r="G119" s="14" t="s">
        <v>106</v>
      </c>
      <c r="H119" s="10" t="s">
        <v>20</v>
      </c>
      <c r="I119" s="15" t="s">
        <v>568</v>
      </c>
      <c r="J119" s="31" t="str">
        <f t="shared" si="1"/>
        <v/>
      </c>
    </row>
    <row r="120" spans="1:10">
      <c r="A120" s="29" t="s">
        <v>75</v>
      </c>
      <c r="B120" s="11" t="s">
        <v>820</v>
      </c>
      <c r="C120" s="11" t="s">
        <v>821</v>
      </c>
      <c r="D120" s="11"/>
      <c r="E120" s="18">
        <v>45330</v>
      </c>
      <c r="F120" s="20">
        <v>25.22</v>
      </c>
      <c r="G120" s="14" t="s">
        <v>106</v>
      </c>
      <c r="H120" s="10" t="s">
        <v>20</v>
      </c>
      <c r="I120" s="15" t="s">
        <v>568</v>
      </c>
      <c r="J120" s="31" t="str">
        <f t="shared" si="1"/>
        <v/>
      </c>
    </row>
    <row r="121" spans="1:10">
      <c r="A121" s="29" t="s">
        <v>65</v>
      </c>
      <c r="B121" s="11" t="s">
        <v>822</v>
      </c>
      <c r="C121" s="11" t="s">
        <v>823</v>
      </c>
      <c r="D121" s="11"/>
      <c r="E121" s="18">
        <v>42486</v>
      </c>
      <c r="F121" s="20">
        <v>14</v>
      </c>
      <c r="G121" s="14" t="s">
        <v>110</v>
      </c>
      <c r="H121" s="10" t="s">
        <v>20</v>
      </c>
      <c r="I121" s="15" t="s">
        <v>569</v>
      </c>
      <c r="J121" s="31" t="str">
        <f t="shared" si="1"/>
        <v/>
      </c>
    </row>
    <row r="122" spans="1:10">
      <c r="A122" s="29" t="s">
        <v>111</v>
      </c>
      <c r="B122" s="11" t="s">
        <v>824</v>
      </c>
      <c r="C122" s="11" t="s">
        <v>825</v>
      </c>
      <c r="D122" s="11"/>
      <c r="E122" s="18">
        <v>42854</v>
      </c>
      <c r="F122" s="20">
        <v>35.74</v>
      </c>
      <c r="G122" s="14" t="s">
        <v>110</v>
      </c>
      <c r="H122" s="10" t="s">
        <v>20</v>
      </c>
      <c r="I122" s="15" t="s">
        <v>569</v>
      </c>
      <c r="J122" s="31" t="str">
        <f t="shared" si="1"/>
        <v/>
      </c>
    </row>
    <row r="123" spans="1:10">
      <c r="A123" s="29" t="s">
        <v>112</v>
      </c>
      <c r="B123" s="11" t="s">
        <v>826</v>
      </c>
      <c r="C123" s="11" t="s">
        <v>827</v>
      </c>
      <c r="D123" s="11"/>
      <c r="E123" s="18">
        <v>32267</v>
      </c>
      <c r="F123" s="20">
        <v>9.25</v>
      </c>
      <c r="G123" s="14" t="s">
        <v>113</v>
      </c>
      <c r="H123" s="10" t="s">
        <v>20</v>
      </c>
      <c r="I123" s="15" t="s">
        <v>570</v>
      </c>
      <c r="J123" s="31" t="str">
        <f t="shared" si="1"/>
        <v>prescrite</v>
      </c>
    </row>
    <row r="124" spans="1:10">
      <c r="A124" s="29" t="s">
        <v>114</v>
      </c>
      <c r="B124" s="11" t="s">
        <v>828</v>
      </c>
      <c r="C124" s="11" t="s">
        <v>829</v>
      </c>
      <c r="D124" s="11"/>
      <c r="E124" s="18">
        <v>40032</v>
      </c>
      <c r="F124" s="20">
        <v>7.32</v>
      </c>
      <c r="G124" s="14" t="s">
        <v>115</v>
      </c>
      <c r="H124" s="10" t="s">
        <v>20</v>
      </c>
      <c r="I124" s="15" t="s">
        <v>571</v>
      </c>
      <c r="J124" s="31" t="str">
        <f t="shared" si="1"/>
        <v/>
      </c>
    </row>
    <row r="125" spans="1:10">
      <c r="A125" s="29" t="s">
        <v>116</v>
      </c>
      <c r="B125" s="11" t="s">
        <v>830</v>
      </c>
      <c r="C125" s="11" t="s">
        <v>831</v>
      </c>
      <c r="D125" s="11"/>
      <c r="E125" s="18">
        <v>43144</v>
      </c>
      <c r="F125" s="20">
        <v>28</v>
      </c>
      <c r="G125" s="14" t="s">
        <v>115</v>
      </c>
      <c r="H125" s="10" t="s">
        <v>20</v>
      </c>
      <c r="I125" s="15" t="s">
        <v>571</v>
      </c>
      <c r="J125" s="31" t="str">
        <f t="shared" si="1"/>
        <v/>
      </c>
    </row>
    <row r="126" spans="1:10">
      <c r="A126" s="29" t="s">
        <v>117</v>
      </c>
      <c r="B126" s="11" t="s">
        <v>832</v>
      </c>
      <c r="C126" s="11" t="s">
        <v>833</v>
      </c>
      <c r="D126" s="11"/>
      <c r="E126" s="18">
        <v>44203</v>
      </c>
      <c r="F126" s="20">
        <v>24.4</v>
      </c>
      <c r="G126" s="14" t="s">
        <v>115</v>
      </c>
      <c r="H126" s="10" t="s">
        <v>20</v>
      </c>
      <c r="I126" s="15" t="s">
        <v>571</v>
      </c>
      <c r="J126" s="31" t="str">
        <f t="shared" si="1"/>
        <v/>
      </c>
    </row>
    <row r="127" spans="1:10">
      <c r="A127" s="29" t="s">
        <v>43</v>
      </c>
      <c r="B127" s="11" t="s">
        <v>830</v>
      </c>
      <c r="C127" s="11" t="s">
        <v>831</v>
      </c>
      <c r="D127" s="11"/>
      <c r="E127" s="18">
        <v>45100</v>
      </c>
      <c r="F127" s="20">
        <v>14</v>
      </c>
      <c r="G127" s="14" t="s">
        <v>115</v>
      </c>
      <c r="H127" s="10" t="s">
        <v>20</v>
      </c>
      <c r="I127" s="15" t="s">
        <v>571</v>
      </c>
      <c r="J127" s="31" t="str">
        <f t="shared" si="1"/>
        <v/>
      </c>
    </row>
    <row r="128" spans="1:10">
      <c r="A128" s="29" t="s">
        <v>103</v>
      </c>
      <c r="B128" s="11" t="s">
        <v>790</v>
      </c>
      <c r="C128" s="11" t="s">
        <v>791</v>
      </c>
      <c r="D128" s="11"/>
      <c r="E128" s="18">
        <v>44841</v>
      </c>
      <c r="F128" s="20">
        <v>25.76</v>
      </c>
      <c r="G128" s="14" t="s">
        <v>118</v>
      </c>
      <c r="H128" s="10" t="s">
        <v>9</v>
      </c>
      <c r="I128" s="15" t="s">
        <v>572</v>
      </c>
      <c r="J128" s="31" t="str">
        <f t="shared" si="1"/>
        <v/>
      </c>
    </row>
    <row r="129" spans="1:10">
      <c r="A129" s="29" t="s">
        <v>119</v>
      </c>
      <c r="B129" s="11" t="s">
        <v>834</v>
      </c>
      <c r="C129" s="11" t="s">
        <v>835</v>
      </c>
      <c r="D129" s="11"/>
      <c r="E129" s="18">
        <v>43560</v>
      </c>
      <c r="F129" s="20">
        <v>51.02</v>
      </c>
      <c r="G129" s="14" t="s">
        <v>120</v>
      </c>
      <c r="H129" s="10" t="s">
        <v>20</v>
      </c>
      <c r="I129" s="15" t="s">
        <v>573</v>
      </c>
      <c r="J129" s="31" t="str">
        <f t="shared" si="1"/>
        <v/>
      </c>
    </row>
    <row r="130" spans="1:10">
      <c r="A130" s="29" t="s">
        <v>121</v>
      </c>
      <c r="B130" s="11" t="s">
        <v>836</v>
      </c>
      <c r="C130" s="11" t="s">
        <v>837</v>
      </c>
      <c r="D130" s="11"/>
      <c r="E130" s="18">
        <v>28319</v>
      </c>
      <c r="F130" s="20">
        <v>80.5</v>
      </c>
      <c r="G130" s="14" t="s">
        <v>122</v>
      </c>
      <c r="H130" s="10" t="s">
        <v>20</v>
      </c>
      <c r="I130" s="15" t="s">
        <v>574</v>
      </c>
      <c r="J130" s="31" t="str">
        <f>test(A130)</f>
        <v>prescrite</v>
      </c>
    </row>
    <row r="131" spans="1:10">
      <c r="A131" s="29" t="s">
        <v>123</v>
      </c>
      <c r="B131" s="11" t="s">
        <v>838</v>
      </c>
      <c r="C131" s="11" t="s">
        <v>839</v>
      </c>
      <c r="D131" s="11"/>
      <c r="E131" s="18">
        <v>26038</v>
      </c>
      <c r="F131" s="20">
        <v>1.23</v>
      </c>
      <c r="G131" s="14" t="s">
        <v>124</v>
      </c>
      <c r="H131" s="10" t="s">
        <v>9</v>
      </c>
      <c r="I131" s="15" t="s">
        <v>575</v>
      </c>
      <c r="J131" s="31" t="str">
        <f t="shared" ref="J131:J194" si="2">test(A131)</f>
        <v>prescrite</v>
      </c>
    </row>
    <row r="132" spans="1:10">
      <c r="A132" s="29" t="s">
        <v>125</v>
      </c>
      <c r="B132" s="11" t="s">
        <v>838</v>
      </c>
      <c r="C132" s="11" t="s">
        <v>839</v>
      </c>
      <c r="D132" s="11"/>
      <c r="E132" s="18">
        <v>26178</v>
      </c>
      <c r="F132" s="20">
        <v>1.73</v>
      </c>
      <c r="G132" s="14" t="s">
        <v>124</v>
      </c>
      <c r="H132" s="10" t="s">
        <v>9</v>
      </c>
      <c r="I132" s="15" t="s">
        <v>575</v>
      </c>
      <c r="J132" s="31" t="str">
        <f t="shared" si="2"/>
        <v>prescrite</v>
      </c>
    </row>
    <row r="133" spans="1:10">
      <c r="A133" s="29" t="s">
        <v>108</v>
      </c>
      <c r="B133" s="11" t="s">
        <v>806</v>
      </c>
      <c r="C133" s="11" t="s">
        <v>807</v>
      </c>
      <c r="D133" s="11"/>
      <c r="E133" s="18">
        <v>43413</v>
      </c>
      <c r="F133" s="20">
        <v>6.1</v>
      </c>
      <c r="G133" s="14" t="s">
        <v>126</v>
      </c>
      <c r="H133" s="10" t="s">
        <v>9</v>
      </c>
      <c r="I133" s="15" t="s">
        <v>576</v>
      </c>
      <c r="J133" s="31" t="str">
        <f t="shared" si="2"/>
        <v/>
      </c>
    </row>
    <row r="134" spans="1:10">
      <c r="A134" s="29" t="s">
        <v>127</v>
      </c>
      <c r="B134" s="11" t="s">
        <v>840</v>
      </c>
      <c r="C134" s="11" t="s">
        <v>841</v>
      </c>
      <c r="D134" s="11"/>
      <c r="E134" s="18">
        <v>44208</v>
      </c>
      <c r="F134" s="20">
        <v>47.19</v>
      </c>
      <c r="G134" s="14" t="s">
        <v>577</v>
      </c>
      <c r="H134" s="10" t="s">
        <v>20</v>
      </c>
      <c r="I134" s="15" t="s">
        <v>573</v>
      </c>
      <c r="J134" s="31" t="str">
        <f t="shared" si="2"/>
        <v/>
      </c>
    </row>
    <row r="135" spans="1:10">
      <c r="A135" s="29" t="s">
        <v>128</v>
      </c>
      <c r="B135" s="11" t="s">
        <v>842</v>
      </c>
      <c r="C135" s="11" t="s">
        <v>843</v>
      </c>
      <c r="D135" s="11"/>
      <c r="E135" s="18">
        <v>25199</v>
      </c>
      <c r="F135" s="20">
        <v>2.2400000000000002</v>
      </c>
      <c r="G135" s="14" t="s">
        <v>129</v>
      </c>
      <c r="H135" s="10" t="s">
        <v>9</v>
      </c>
      <c r="I135" s="15" t="s">
        <v>578</v>
      </c>
      <c r="J135" s="31" t="str">
        <f t="shared" si="2"/>
        <v>prescrite</v>
      </c>
    </row>
    <row r="136" spans="1:10">
      <c r="A136" s="29" t="s">
        <v>130</v>
      </c>
      <c r="B136" s="11" t="s">
        <v>842</v>
      </c>
      <c r="C136" s="11" t="s">
        <v>843</v>
      </c>
      <c r="D136" s="11"/>
      <c r="E136" s="18">
        <v>25510</v>
      </c>
      <c r="F136" s="20">
        <v>2.2400000000000002</v>
      </c>
      <c r="G136" s="14" t="s">
        <v>129</v>
      </c>
      <c r="H136" s="10" t="s">
        <v>9</v>
      </c>
      <c r="I136" s="15" t="s">
        <v>578</v>
      </c>
      <c r="J136" s="31" t="str">
        <f t="shared" si="2"/>
        <v>prescrite</v>
      </c>
    </row>
    <row r="137" spans="1:10">
      <c r="A137" s="29" t="s">
        <v>125</v>
      </c>
      <c r="B137" s="11" t="s">
        <v>844</v>
      </c>
      <c r="C137" s="11" t="s">
        <v>845</v>
      </c>
      <c r="D137" s="11"/>
      <c r="E137" s="18">
        <v>26284</v>
      </c>
      <c r="F137" s="20">
        <v>5.72</v>
      </c>
      <c r="G137" s="14" t="s">
        <v>129</v>
      </c>
      <c r="H137" s="10" t="s">
        <v>9</v>
      </c>
      <c r="I137" s="15" t="s">
        <v>578</v>
      </c>
      <c r="J137" s="31" t="str">
        <f t="shared" si="2"/>
        <v>prescrite</v>
      </c>
    </row>
    <row r="138" spans="1:10">
      <c r="A138" s="29" t="s">
        <v>131</v>
      </c>
      <c r="B138" s="11" t="s">
        <v>846</v>
      </c>
      <c r="C138" s="11" t="s">
        <v>847</v>
      </c>
      <c r="D138" s="11"/>
      <c r="E138" s="18">
        <v>30561</v>
      </c>
      <c r="F138" s="20">
        <v>5.58</v>
      </c>
      <c r="G138" s="14" t="s">
        <v>129</v>
      </c>
      <c r="H138" s="10" t="s">
        <v>9</v>
      </c>
      <c r="I138" s="15" t="s">
        <v>578</v>
      </c>
      <c r="J138" s="31" t="str">
        <f t="shared" si="2"/>
        <v>prescrite</v>
      </c>
    </row>
    <row r="139" spans="1:10">
      <c r="A139" s="29" t="s">
        <v>132</v>
      </c>
      <c r="B139" s="11" t="s">
        <v>848</v>
      </c>
      <c r="C139" s="11" t="s">
        <v>849</v>
      </c>
      <c r="D139" s="11"/>
      <c r="E139" s="18">
        <v>33073</v>
      </c>
      <c r="F139" s="20">
        <v>1.53</v>
      </c>
      <c r="G139" s="14" t="s">
        <v>129</v>
      </c>
      <c r="H139" s="10" t="s">
        <v>9</v>
      </c>
      <c r="I139" s="15" t="s">
        <v>578</v>
      </c>
      <c r="J139" s="31" t="str">
        <f t="shared" si="2"/>
        <v/>
      </c>
    </row>
    <row r="140" spans="1:10">
      <c r="A140" s="29" t="s">
        <v>133</v>
      </c>
      <c r="B140" s="11" t="s">
        <v>850</v>
      </c>
      <c r="C140" s="11" t="s">
        <v>851</v>
      </c>
      <c r="D140" s="11"/>
      <c r="E140" s="18">
        <v>34100</v>
      </c>
      <c r="F140" s="20">
        <v>4.4800000000000004</v>
      </c>
      <c r="G140" s="14" t="s">
        <v>129</v>
      </c>
      <c r="H140" s="10" t="s">
        <v>9</v>
      </c>
      <c r="I140" s="15" t="s">
        <v>578</v>
      </c>
      <c r="J140" s="31" t="str">
        <f t="shared" si="2"/>
        <v/>
      </c>
    </row>
    <row r="141" spans="1:10">
      <c r="A141" s="29" t="s">
        <v>117</v>
      </c>
      <c r="B141" s="11" t="s">
        <v>852</v>
      </c>
      <c r="C141" s="11" t="s">
        <v>853</v>
      </c>
      <c r="D141" s="11"/>
      <c r="E141" s="18">
        <v>44168</v>
      </c>
      <c r="F141" s="20">
        <v>17.920000000000002</v>
      </c>
      <c r="G141" s="14" t="s">
        <v>134</v>
      </c>
      <c r="H141" s="10" t="s">
        <v>9</v>
      </c>
      <c r="I141" s="15" t="s">
        <v>579</v>
      </c>
      <c r="J141" s="31" t="str">
        <f t="shared" si="2"/>
        <v/>
      </c>
    </row>
    <row r="142" spans="1:10">
      <c r="A142" s="29" t="s">
        <v>135</v>
      </c>
      <c r="B142" s="11" t="s">
        <v>854</v>
      </c>
      <c r="C142" s="11" t="s">
        <v>855</v>
      </c>
      <c r="D142" s="11"/>
      <c r="E142" s="18">
        <v>32029</v>
      </c>
      <c r="F142" s="20">
        <v>21.27</v>
      </c>
      <c r="G142" s="14" t="s">
        <v>136</v>
      </c>
      <c r="H142" s="10" t="s">
        <v>9</v>
      </c>
      <c r="I142" s="15" t="s">
        <v>580</v>
      </c>
      <c r="J142" s="31" t="str">
        <f t="shared" si="2"/>
        <v>prescrite</v>
      </c>
    </row>
    <row r="143" spans="1:10">
      <c r="A143" s="29" t="s">
        <v>137</v>
      </c>
      <c r="B143" s="11" t="s">
        <v>856</v>
      </c>
      <c r="C143" s="11" t="s">
        <v>857</v>
      </c>
      <c r="D143" s="11"/>
      <c r="E143" s="18">
        <v>25030</v>
      </c>
      <c r="F143" s="20">
        <v>33.619999999999997</v>
      </c>
      <c r="G143" s="14" t="s">
        <v>138</v>
      </c>
      <c r="H143" s="10" t="s">
        <v>9</v>
      </c>
      <c r="I143" s="15" t="s">
        <v>581</v>
      </c>
      <c r="J143" s="31" t="str">
        <f t="shared" si="2"/>
        <v>prescrite</v>
      </c>
    </row>
    <row r="144" spans="1:10">
      <c r="A144" s="29" t="s">
        <v>139</v>
      </c>
      <c r="B144" s="11" t="s">
        <v>858</v>
      </c>
      <c r="C144" s="11" t="s">
        <v>859</v>
      </c>
      <c r="D144" s="11"/>
      <c r="E144" s="18">
        <v>37020</v>
      </c>
      <c r="F144" s="20">
        <v>9.76</v>
      </c>
      <c r="G144" s="14" t="s">
        <v>138</v>
      </c>
      <c r="H144" s="10" t="s">
        <v>9</v>
      </c>
      <c r="I144" s="15" t="s">
        <v>581</v>
      </c>
      <c r="J144" s="31" t="str">
        <f t="shared" si="2"/>
        <v/>
      </c>
    </row>
    <row r="145" spans="1:10">
      <c r="A145" s="29" t="s">
        <v>140</v>
      </c>
      <c r="B145" s="11" t="s">
        <v>860</v>
      </c>
      <c r="C145" s="11" t="s">
        <v>861</v>
      </c>
      <c r="D145" s="11"/>
      <c r="E145" s="18">
        <v>30734</v>
      </c>
      <c r="F145" s="20">
        <v>17.920000000000002</v>
      </c>
      <c r="G145" s="14" t="s">
        <v>141</v>
      </c>
      <c r="H145" s="10" t="s">
        <v>9</v>
      </c>
      <c r="I145" s="15" t="s">
        <v>582</v>
      </c>
      <c r="J145" s="31" t="str">
        <f t="shared" si="2"/>
        <v>prescrite</v>
      </c>
    </row>
    <row r="146" spans="1:10">
      <c r="A146" s="29" t="s">
        <v>142</v>
      </c>
      <c r="B146" s="11" t="s">
        <v>862</v>
      </c>
      <c r="C146" s="11" t="s">
        <v>863</v>
      </c>
      <c r="D146" s="11"/>
      <c r="E146" s="18">
        <v>40787</v>
      </c>
      <c r="F146" s="20">
        <v>22.34</v>
      </c>
      <c r="G146" s="14" t="s">
        <v>141</v>
      </c>
      <c r="H146" s="10" t="s">
        <v>9</v>
      </c>
      <c r="I146" s="15" t="s">
        <v>582</v>
      </c>
      <c r="J146" s="31" t="str">
        <f t="shared" si="2"/>
        <v/>
      </c>
    </row>
    <row r="147" spans="1:10">
      <c r="A147" s="29" t="s">
        <v>142</v>
      </c>
      <c r="B147" s="11" t="s">
        <v>864</v>
      </c>
      <c r="C147" s="11" t="s">
        <v>865</v>
      </c>
      <c r="D147" s="11"/>
      <c r="E147" s="18">
        <v>40789</v>
      </c>
      <c r="F147" s="20">
        <v>22.89</v>
      </c>
      <c r="G147" s="14" t="s">
        <v>141</v>
      </c>
      <c r="H147" s="10" t="s">
        <v>9</v>
      </c>
      <c r="I147" s="15" t="s">
        <v>582</v>
      </c>
      <c r="J147" s="31" t="str">
        <f t="shared" si="2"/>
        <v/>
      </c>
    </row>
    <row r="148" spans="1:10">
      <c r="A148" s="29" t="s">
        <v>142</v>
      </c>
      <c r="B148" s="11" t="s">
        <v>866</v>
      </c>
      <c r="C148" s="11" t="s">
        <v>867</v>
      </c>
      <c r="D148" s="11"/>
      <c r="E148" s="18">
        <v>40791</v>
      </c>
      <c r="F148" s="20">
        <v>15.44</v>
      </c>
      <c r="G148" s="14" t="s">
        <v>141</v>
      </c>
      <c r="H148" s="10" t="s">
        <v>9</v>
      </c>
      <c r="I148" s="15" t="s">
        <v>582</v>
      </c>
      <c r="J148" s="31" t="str">
        <f t="shared" si="2"/>
        <v/>
      </c>
    </row>
    <row r="149" spans="1:10">
      <c r="A149" s="29" t="s">
        <v>142</v>
      </c>
      <c r="B149" s="11" t="s">
        <v>868</v>
      </c>
      <c r="C149" s="11" t="s">
        <v>869</v>
      </c>
      <c r="D149" s="11"/>
      <c r="E149" s="18">
        <v>40793</v>
      </c>
      <c r="F149" s="20">
        <v>21.27</v>
      </c>
      <c r="G149" s="14" t="s">
        <v>141</v>
      </c>
      <c r="H149" s="10" t="s">
        <v>9</v>
      </c>
      <c r="I149" s="15" t="s">
        <v>582</v>
      </c>
      <c r="J149" s="31" t="str">
        <f t="shared" si="2"/>
        <v/>
      </c>
    </row>
    <row r="150" spans="1:10">
      <c r="A150" s="29" t="s">
        <v>143</v>
      </c>
      <c r="B150" s="11" t="s">
        <v>870</v>
      </c>
      <c r="C150" s="11" t="s">
        <v>871</v>
      </c>
      <c r="D150" s="11"/>
      <c r="E150" s="18">
        <v>44601</v>
      </c>
      <c r="F150" s="20">
        <v>22.89</v>
      </c>
      <c r="G150" s="14" t="s">
        <v>141</v>
      </c>
      <c r="H150" s="10" t="s">
        <v>9</v>
      </c>
      <c r="I150" s="15" t="s">
        <v>582</v>
      </c>
      <c r="J150" s="31" t="str">
        <f t="shared" si="2"/>
        <v/>
      </c>
    </row>
    <row r="151" spans="1:10">
      <c r="A151" s="29" t="s">
        <v>140</v>
      </c>
      <c r="B151" s="11" t="s">
        <v>872</v>
      </c>
      <c r="C151" s="11" t="s">
        <v>873</v>
      </c>
      <c r="D151" s="11"/>
      <c r="E151" s="18">
        <v>30783</v>
      </c>
      <c r="F151" s="20">
        <v>33.270000000000003</v>
      </c>
      <c r="G151" s="14" t="s">
        <v>144</v>
      </c>
      <c r="H151" s="10" t="s">
        <v>20</v>
      </c>
      <c r="I151" s="15" t="s">
        <v>583</v>
      </c>
      <c r="J151" s="31" t="str">
        <f t="shared" si="2"/>
        <v>prescrite</v>
      </c>
    </row>
    <row r="152" spans="1:10">
      <c r="A152" s="29" t="s">
        <v>145</v>
      </c>
      <c r="B152" s="11" t="s">
        <v>146</v>
      </c>
      <c r="C152" s="11" t="s">
        <v>874</v>
      </c>
      <c r="D152" s="11"/>
      <c r="E152" s="18">
        <v>32721</v>
      </c>
      <c r="F152" s="20">
        <v>44.8</v>
      </c>
      <c r="G152" s="14" t="s">
        <v>144</v>
      </c>
      <c r="H152" s="10" t="s">
        <v>20</v>
      </c>
      <c r="I152" s="15" t="s">
        <v>583</v>
      </c>
      <c r="J152" s="31" t="str">
        <f t="shared" si="2"/>
        <v>prescrite</v>
      </c>
    </row>
    <row r="153" spans="1:10">
      <c r="A153" s="29" t="s">
        <v>145</v>
      </c>
      <c r="B153" s="11" t="s">
        <v>146</v>
      </c>
      <c r="C153" s="11" t="s">
        <v>874</v>
      </c>
      <c r="D153" s="11"/>
      <c r="E153" s="18">
        <v>32723</v>
      </c>
      <c r="F153" s="20">
        <v>52.18</v>
      </c>
      <c r="G153" s="14" t="s">
        <v>144</v>
      </c>
      <c r="H153" s="10" t="s">
        <v>20</v>
      </c>
      <c r="I153" s="15" t="s">
        <v>583</v>
      </c>
      <c r="J153" s="31" t="str">
        <f t="shared" si="2"/>
        <v>prescrite</v>
      </c>
    </row>
    <row r="154" spans="1:10">
      <c r="A154" s="29" t="s">
        <v>147</v>
      </c>
      <c r="B154" s="11" t="s">
        <v>875</v>
      </c>
      <c r="C154" s="11" t="s">
        <v>876</v>
      </c>
      <c r="D154" s="11"/>
      <c r="E154" s="18">
        <v>35320</v>
      </c>
      <c r="F154" s="20">
        <v>16.46</v>
      </c>
      <c r="G154" s="14" t="s">
        <v>144</v>
      </c>
      <c r="H154" s="10" t="s">
        <v>20</v>
      </c>
      <c r="I154" s="15" t="s">
        <v>583</v>
      </c>
      <c r="J154" s="31" t="str">
        <f t="shared" si="2"/>
        <v/>
      </c>
    </row>
    <row r="155" spans="1:10">
      <c r="A155" s="29" t="s">
        <v>148</v>
      </c>
      <c r="B155" s="11" t="s">
        <v>877</v>
      </c>
      <c r="C155" s="11" t="s">
        <v>878</v>
      </c>
      <c r="D155" s="11"/>
      <c r="E155" s="18">
        <v>42311</v>
      </c>
      <c r="F155" s="20">
        <v>34.340000000000003</v>
      </c>
      <c r="G155" s="14" t="s">
        <v>144</v>
      </c>
      <c r="H155" s="10" t="s">
        <v>20</v>
      </c>
      <c r="I155" s="15" t="s">
        <v>583</v>
      </c>
      <c r="J155" s="31" t="str">
        <f t="shared" si="2"/>
        <v/>
      </c>
    </row>
    <row r="156" spans="1:10">
      <c r="A156" s="29" t="s">
        <v>148</v>
      </c>
      <c r="B156" s="11" t="s">
        <v>877</v>
      </c>
      <c r="C156" s="11" t="s">
        <v>878</v>
      </c>
      <c r="D156" s="11"/>
      <c r="E156" s="18">
        <v>42314</v>
      </c>
      <c r="F156" s="20">
        <v>47.52</v>
      </c>
      <c r="G156" s="14" t="s">
        <v>144</v>
      </c>
      <c r="H156" s="10" t="s">
        <v>20</v>
      </c>
      <c r="I156" s="15" t="s">
        <v>583</v>
      </c>
      <c r="J156" s="31" t="str">
        <f t="shared" si="2"/>
        <v/>
      </c>
    </row>
    <row r="157" spans="1:10">
      <c r="A157" s="29" t="s">
        <v>114</v>
      </c>
      <c r="B157" s="11" t="s">
        <v>879</v>
      </c>
      <c r="C157" s="11" t="s">
        <v>880</v>
      </c>
      <c r="D157" s="11"/>
      <c r="E157" s="18">
        <v>40027</v>
      </c>
      <c r="F157" s="20">
        <v>16.46</v>
      </c>
      <c r="G157" s="14" t="s">
        <v>149</v>
      </c>
      <c r="H157" s="10" t="s">
        <v>20</v>
      </c>
      <c r="I157" s="15" t="s">
        <v>583</v>
      </c>
      <c r="J157" s="31" t="str">
        <f t="shared" si="2"/>
        <v/>
      </c>
    </row>
    <row r="158" spans="1:10">
      <c r="A158" s="29" t="s">
        <v>114</v>
      </c>
      <c r="B158" s="11" t="s">
        <v>879</v>
      </c>
      <c r="C158" s="11" t="s">
        <v>880</v>
      </c>
      <c r="D158" s="11"/>
      <c r="E158" s="18">
        <v>40029</v>
      </c>
      <c r="F158" s="20">
        <v>14.64</v>
      </c>
      <c r="G158" s="14" t="s">
        <v>149</v>
      </c>
      <c r="H158" s="10" t="s">
        <v>20</v>
      </c>
      <c r="I158" s="15" t="s">
        <v>583</v>
      </c>
      <c r="J158" s="31" t="str">
        <f t="shared" si="2"/>
        <v/>
      </c>
    </row>
    <row r="159" spans="1:10">
      <c r="A159" s="29" t="s">
        <v>150</v>
      </c>
      <c r="B159" s="11" t="s">
        <v>881</v>
      </c>
      <c r="C159" s="11" t="s">
        <v>882</v>
      </c>
      <c r="D159" s="11"/>
      <c r="E159" s="18">
        <v>36279</v>
      </c>
      <c r="F159" s="20">
        <v>16.46</v>
      </c>
      <c r="G159" s="14" t="s">
        <v>151</v>
      </c>
      <c r="H159" s="10" t="s">
        <v>20</v>
      </c>
      <c r="I159" s="15" t="s">
        <v>583</v>
      </c>
      <c r="J159" s="31" t="str">
        <f t="shared" si="2"/>
        <v/>
      </c>
    </row>
    <row r="160" spans="1:10">
      <c r="A160" s="29" t="s">
        <v>152</v>
      </c>
      <c r="B160" s="11" t="s">
        <v>883</v>
      </c>
      <c r="C160" s="11" t="s">
        <v>884</v>
      </c>
      <c r="D160" s="11"/>
      <c r="E160" s="18">
        <v>32181</v>
      </c>
      <c r="F160" s="20">
        <v>12.2</v>
      </c>
      <c r="G160" s="14" t="s">
        <v>153</v>
      </c>
      <c r="H160" s="10" t="s">
        <v>9</v>
      </c>
      <c r="I160" s="15" t="s">
        <v>583</v>
      </c>
      <c r="J160" s="31" t="str">
        <f t="shared" si="2"/>
        <v>prescrite</v>
      </c>
    </row>
    <row r="161" spans="1:10">
      <c r="A161" s="29" t="s">
        <v>42</v>
      </c>
      <c r="B161" s="11" t="s">
        <v>728</v>
      </c>
      <c r="C161" s="11" t="s">
        <v>729</v>
      </c>
      <c r="D161" s="11"/>
      <c r="E161" s="18">
        <v>43167</v>
      </c>
      <c r="F161" s="20">
        <v>6.1</v>
      </c>
      <c r="G161" s="14" t="s">
        <v>153</v>
      </c>
      <c r="H161" s="10" t="s">
        <v>9</v>
      </c>
      <c r="I161" s="15" t="s">
        <v>583</v>
      </c>
      <c r="J161" s="31" t="str">
        <f t="shared" si="2"/>
        <v/>
      </c>
    </row>
    <row r="162" spans="1:10">
      <c r="A162" s="29" t="s">
        <v>104</v>
      </c>
      <c r="B162" s="11" t="s">
        <v>885</v>
      </c>
      <c r="C162" s="11" t="s">
        <v>886</v>
      </c>
      <c r="D162" s="11"/>
      <c r="E162" s="18">
        <v>45428</v>
      </c>
      <c r="F162" s="20">
        <v>11.91</v>
      </c>
      <c r="G162" s="14" t="s">
        <v>154</v>
      </c>
      <c r="H162" s="10" t="s">
        <v>9</v>
      </c>
      <c r="I162" s="15" t="s">
        <v>584</v>
      </c>
      <c r="J162" s="31" t="str">
        <f t="shared" si="2"/>
        <v/>
      </c>
    </row>
    <row r="163" spans="1:10">
      <c r="A163" s="29" t="s">
        <v>155</v>
      </c>
      <c r="B163" s="11" t="s">
        <v>887</v>
      </c>
      <c r="C163" s="11" t="s">
        <v>888</v>
      </c>
      <c r="D163" s="11"/>
      <c r="E163" s="18">
        <v>36139</v>
      </c>
      <c r="F163" s="20">
        <v>9.76</v>
      </c>
      <c r="G163" s="14" t="s">
        <v>156</v>
      </c>
      <c r="H163" s="10" t="s">
        <v>9</v>
      </c>
      <c r="I163" s="15" t="s">
        <v>585</v>
      </c>
      <c r="J163" s="31" t="str">
        <f t="shared" si="2"/>
        <v/>
      </c>
    </row>
    <row r="164" spans="1:10">
      <c r="A164" s="29" t="s">
        <v>114</v>
      </c>
      <c r="B164" s="11" t="s">
        <v>889</v>
      </c>
      <c r="C164" s="11" t="s">
        <v>890</v>
      </c>
      <c r="D164" s="11"/>
      <c r="E164" s="18">
        <v>40017</v>
      </c>
      <c r="F164" s="20">
        <v>38.520000000000003</v>
      </c>
      <c r="G164" s="14" t="s">
        <v>156</v>
      </c>
      <c r="H164" s="10" t="s">
        <v>9</v>
      </c>
      <c r="I164" s="15" t="s">
        <v>585</v>
      </c>
      <c r="J164" s="31" t="str">
        <f t="shared" si="2"/>
        <v/>
      </c>
    </row>
    <row r="165" spans="1:10">
      <c r="A165" s="29" t="s">
        <v>157</v>
      </c>
      <c r="B165" s="11" t="s">
        <v>891</v>
      </c>
      <c r="C165" s="11" t="s">
        <v>892</v>
      </c>
      <c r="D165" s="11"/>
      <c r="E165" s="18">
        <v>41317</v>
      </c>
      <c r="F165" s="20">
        <v>25.76</v>
      </c>
      <c r="G165" s="14" t="s">
        <v>156</v>
      </c>
      <c r="H165" s="10" t="s">
        <v>9</v>
      </c>
      <c r="I165" s="15" t="s">
        <v>585</v>
      </c>
      <c r="J165" s="31" t="str">
        <f t="shared" si="2"/>
        <v/>
      </c>
    </row>
    <row r="166" spans="1:10">
      <c r="A166" s="29" t="s">
        <v>158</v>
      </c>
      <c r="B166" s="11" t="s">
        <v>893</v>
      </c>
      <c r="C166" s="11" t="s">
        <v>894</v>
      </c>
      <c r="D166" s="11"/>
      <c r="E166" s="18">
        <v>21466</v>
      </c>
      <c r="F166" s="20">
        <v>0.02</v>
      </c>
      <c r="G166" s="14" t="s">
        <v>159</v>
      </c>
      <c r="H166" s="10" t="s">
        <v>9</v>
      </c>
      <c r="I166" s="15" t="s">
        <v>586</v>
      </c>
      <c r="J166" s="31" t="str">
        <f t="shared" si="2"/>
        <v>prescrite</v>
      </c>
    </row>
    <row r="167" spans="1:10">
      <c r="A167" s="29" t="s">
        <v>160</v>
      </c>
      <c r="B167" s="11" t="s">
        <v>895</v>
      </c>
      <c r="C167" s="11" t="s">
        <v>896</v>
      </c>
      <c r="D167" s="11"/>
      <c r="E167" s="18">
        <v>23560</v>
      </c>
      <c r="F167" s="20">
        <v>0.03</v>
      </c>
      <c r="G167" s="14" t="s">
        <v>159</v>
      </c>
      <c r="H167" s="10" t="s">
        <v>9</v>
      </c>
      <c r="I167" s="15" t="s">
        <v>586</v>
      </c>
      <c r="J167" s="31" t="str">
        <f t="shared" si="2"/>
        <v>prescrite</v>
      </c>
    </row>
    <row r="168" spans="1:10">
      <c r="A168" s="29" t="s">
        <v>161</v>
      </c>
      <c r="B168" s="11" t="s">
        <v>897</v>
      </c>
      <c r="C168" s="11" t="s">
        <v>898</v>
      </c>
      <c r="D168" s="11"/>
      <c r="E168" s="18">
        <v>24283</v>
      </c>
      <c r="F168" s="20">
        <v>2.11</v>
      </c>
      <c r="G168" s="14" t="s">
        <v>159</v>
      </c>
      <c r="H168" s="10" t="s">
        <v>9</v>
      </c>
      <c r="I168" s="15" t="s">
        <v>586</v>
      </c>
      <c r="J168" s="31" t="str">
        <f t="shared" si="2"/>
        <v>prescrite</v>
      </c>
    </row>
    <row r="169" spans="1:10">
      <c r="A169" s="29" t="s">
        <v>125</v>
      </c>
      <c r="B169" s="11" t="s">
        <v>899</v>
      </c>
      <c r="C169" s="11" t="s">
        <v>900</v>
      </c>
      <c r="D169" s="11"/>
      <c r="E169" s="18">
        <v>26286</v>
      </c>
      <c r="F169" s="20">
        <v>11.2</v>
      </c>
      <c r="G169" s="14" t="s">
        <v>159</v>
      </c>
      <c r="H169" s="10" t="s">
        <v>9</v>
      </c>
      <c r="I169" s="15" t="s">
        <v>586</v>
      </c>
      <c r="J169" s="31" t="str">
        <f t="shared" si="2"/>
        <v>prescrite</v>
      </c>
    </row>
    <row r="170" spans="1:10">
      <c r="A170" s="29" t="s">
        <v>162</v>
      </c>
      <c r="B170" s="11" t="s">
        <v>901</v>
      </c>
      <c r="C170" s="11" t="s">
        <v>902</v>
      </c>
      <c r="D170" s="11"/>
      <c r="E170" s="18">
        <v>28692</v>
      </c>
      <c r="F170" s="20">
        <v>1.49</v>
      </c>
      <c r="G170" s="14" t="s">
        <v>159</v>
      </c>
      <c r="H170" s="10" t="s">
        <v>9</v>
      </c>
      <c r="I170" s="15" t="s">
        <v>586</v>
      </c>
      <c r="J170" s="31" t="str">
        <f t="shared" si="2"/>
        <v>prescrite</v>
      </c>
    </row>
    <row r="171" spans="1:10">
      <c r="A171" s="29" t="s">
        <v>163</v>
      </c>
      <c r="B171" s="11" t="s">
        <v>903</v>
      </c>
      <c r="C171" s="11" t="s">
        <v>904</v>
      </c>
      <c r="D171" s="11"/>
      <c r="E171" s="18">
        <v>29079</v>
      </c>
      <c r="F171" s="20">
        <v>6.72</v>
      </c>
      <c r="G171" s="14" t="s">
        <v>159</v>
      </c>
      <c r="H171" s="10" t="s">
        <v>9</v>
      </c>
      <c r="I171" s="15" t="s">
        <v>586</v>
      </c>
      <c r="J171" s="31" t="str">
        <f t="shared" si="2"/>
        <v>prescrite</v>
      </c>
    </row>
    <row r="172" spans="1:10">
      <c r="A172" s="29" t="s">
        <v>164</v>
      </c>
      <c r="B172" s="11" t="s">
        <v>905</v>
      </c>
      <c r="C172" s="11" t="s">
        <v>906</v>
      </c>
      <c r="D172" s="11"/>
      <c r="E172" s="18">
        <v>29649</v>
      </c>
      <c r="F172" s="20">
        <v>3.28</v>
      </c>
      <c r="G172" s="14" t="s">
        <v>159</v>
      </c>
      <c r="H172" s="10" t="s">
        <v>9</v>
      </c>
      <c r="I172" s="15" t="s">
        <v>586</v>
      </c>
      <c r="J172" s="31" t="str">
        <f t="shared" si="2"/>
        <v>prescrite</v>
      </c>
    </row>
    <row r="173" spans="1:10">
      <c r="A173" s="29" t="s">
        <v>112</v>
      </c>
      <c r="B173" s="11" t="s">
        <v>907</v>
      </c>
      <c r="C173" s="11" t="s">
        <v>908</v>
      </c>
      <c r="D173" s="11"/>
      <c r="E173" s="18">
        <v>32312</v>
      </c>
      <c r="F173" s="20">
        <v>4.04</v>
      </c>
      <c r="G173" s="14" t="s">
        <v>159</v>
      </c>
      <c r="H173" s="10" t="s">
        <v>9</v>
      </c>
      <c r="I173" s="15" t="s">
        <v>586</v>
      </c>
      <c r="J173" s="31" t="str">
        <f t="shared" si="2"/>
        <v>prescrite</v>
      </c>
    </row>
    <row r="174" spans="1:10">
      <c r="A174" s="29" t="s">
        <v>165</v>
      </c>
      <c r="B174" s="11" t="s">
        <v>909</v>
      </c>
      <c r="C174" s="11" t="s">
        <v>910</v>
      </c>
      <c r="D174" s="11"/>
      <c r="E174" s="18">
        <v>33762</v>
      </c>
      <c r="F174" s="20">
        <v>4.8600000000000003</v>
      </c>
      <c r="G174" s="14" t="s">
        <v>159</v>
      </c>
      <c r="H174" s="10" t="s">
        <v>9</v>
      </c>
      <c r="I174" s="15" t="s">
        <v>586</v>
      </c>
      <c r="J174" s="31" t="str">
        <f t="shared" si="2"/>
        <v/>
      </c>
    </row>
    <row r="175" spans="1:10">
      <c r="A175" s="29" t="s">
        <v>166</v>
      </c>
      <c r="B175" s="11" t="s">
        <v>911</v>
      </c>
      <c r="C175" s="11" t="s">
        <v>912</v>
      </c>
      <c r="D175" s="11"/>
      <c r="E175" s="18">
        <v>35545</v>
      </c>
      <c r="F175" s="20">
        <v>2.2400000000000002</v>
      </c>
      <c r="G175" s="14" t="s">
        <v>159</v>
      </c>
      <c r="H175" s="10" t="s">
        <v>9</v>
      </c>
      <c r="I175" s="15" t="s">
        <v>586</v>
      </c>
      <c r="J175" s="31" t="str">
        <f t="shared" si="2"/>
        <v/>
      </c>
    </row>
    <row r="176" spans="1:10">
      <c r="A176" s="29" t="s">
        <v>167</v>
      </c>
      <c r="B176" s="11" t="s">
        <v>913</v>
      </c>
      <c r="C176" s="11" t="s">
        <v>914</v>
      </c>
      <c r="D176" s="11"/>
      <c r="E176" s="18">
        <v>35984</v>
      </c>
      <c r="F176" s="20">
        <v>4.7</v>
      </c>
      <c r="G176" s="14" t="s">
        <v>159</v>
      </c>
      <c r="H176" s="10" t="s">
        <v>9</v>
      </c>
      <c r="I176" s="15" t="s">
        <v>586</v>
      </c>
      <c r="J176" s="31" t="str">
        <f t="shared" si="2"/>
        <v/>
      </c>
    </row>
    <row r="177" spans="1:10">
      <c r="A177" s="29" t="s">
        <v>168</v>
      </c>
      <c r="B177" s="11" t="s">
        <v>915</v>
      </c>
      <c r="C177" s="11" t="s">
        <v>916</v>
      </c>
      <c r="D177" s="11"/>
      <c r="E177" s="18">
        <v>36505</v>
      </c>
      <c r="F177" s="20">
        <v>21.27</v>
      </c>
      <c r="G177" s="14" t="s">
        <v>159</v>
      </c>
      <c r="H177" s="10" t="s">
        <v>9</v>
      </c>
      <c r="I177" s="15" t="s">
        <v>586</v>
      </c>
      <c r="J177" s="31" t="str">
        <f t="shared" si="2"/>
        <v/>
      </c>
    </row>
    <row r="178" spans="1:10">
      <c r="A178" s="29" t="s">
        <v>169</v>
      </c>
      <c r="B178" s="11" t="s">
        <v>917</v>
      </c>
      <c r="C178" s="11" t="s">
        <v>918</v>
      </c>
      <c r="D178" s="11"/>
      <c r="E178" s="18">
        <v>37073</v>
      </c>
      <c r="F178" s="20">
        <v>3.05</v>
      </c>
      <c r="G178" s="14" t="s">
        <v>159</v>
      </c>
      <c r="H178" s="10" t="s">
        <v>9</v>
      </c>
      <c r="I178" s="15" t="s">
        <v>586</v>
      </c>
      <c r="J178" s="31" t="str">
        <f t="shared" si="2"/>
        <v/>
      </c>
    </row>
    <row r="179" spans="1:10">
      <c r="A179" s="29" t="s">
        <v>170</v>
      </c>
      <c r="B179" s="11" t="s">
        <v>919</v>
      </c>
      <c r="C179" s="11" t="s">
        <v>920</v>
      </c>
      <c r="D179" s="11"/>
      <c r="E179" s="18">
        <v>37487</v>
      </c>
      <c r="F179" s="20">
        <v>4.57</v>
      </c>
      <c r="G179" s="14" t="s">
        <v>159</v>
      </c>
      <c r="H179" s="10" t="s">
        <v>9</v>
      </c>
      <c r="I179" s="15" t="s">
        <v>586</v>
      </c>
      <c r="J179" s="31" t="str">
        <f t="shared" si="2"/>
        <v/>
      </c>
    </row>
    <row r="180" spans="1:10">
      <c r="A180" s="29" t="s">
        <v>171</v>
      </c>
      <c r="B180" s="11" t="s">
        <v>921</v>
      </c>
      <c r="C180" s="11" t="s">
        <v>922</v>
      </c>
      <c r="D180" s="11"/>
      <c r="E180" s="18">
        <v>37765</v>
      </c>
      <c r="F180" s="20">
        <v>2.2400000000000002</v>
      </c>
      <c r="G180" s="14" t="s">
        <v>159</v>
      </c>
      <c r="H180" s="10" t="s">
        <v>9</v>
      </c>
      <c r="I180" s="15" t="s">
        <v>586</v>
      </c>
      <c r="J180" s="31" t="str">
        <f t="shared" si="2"/>
        <v/>
      </c>
    </row>
    <row r="181" spans="1:10">
      <c r="A181" s="29" t="s">
        <v>54</v>
      </c>
      <c r="B181" s="11" t="s">
        <v>700</v>
      </c>
      <c r="C181" s="11" t="s">
        <v>701</v>
      </c>
      <c r="D181" s="11"/>
      <c r="E181" s="18">
        <v>40207</v>
      </c>
      <c r="F181" s="20">
        <v>38.6</v>
      </c>
      <c r="G181" s="14" t="s">
        <v>159</v>
      </c>
      <c r="H181" s="10" t="s">
        <v>9</v>
      </c>
      <c r="I181" s="15" t="s">
        <v>586</v>
      </c>
      <c r="J181" s="31" t="str">
        <f t="shared" si="2"/>
        <v/>
      </c>
    </row>
    <row r="182" spans="1:10">
      <c r="A182" s="29" t="s">
        <v>56</v>
      </c>
      <c r="B182" s="11" t="s">
        <v>710</v>
      </c>
      <c r="C182" s="11" t="s">
        <v>711</v>
      </c>
      <c r="D182" s="11"/>
      <c r="E182" s="18">
        <v>40316</v>
      </c>
      <c r="F182" s="20">
        <v>4.88</v>
      </c>
      <c r="G182" s="14" t="s">
        <v>159</v>
      </c>
      <c r="H182" s="10" t="s">
        <v>9</v>
      </c>
      <c r="I182" s="15" t="s">
        <v>586</v>
      </c>
      <c r="J182" s="31" t="str">
        <f t="shared" si="2"/>
        <v/>
      </c>
    </row>
    <row r="183" spans="1:10">
      <c r="A183" s="29" t="s">
        <v>64</v>
      </c>
      <c r="B183" s="11" t="s">
        <v>726</v>
      </c>
      <c r="C183" s="11" t="s">
        <v>727</v>
      </c>
      <c r="D183" s="11"/>
      <c r="E183" s="18">
        <v>42318</v>
      </c>
      <c r="F183" s="20">
        <v>7.72</v>
      </c>
      <c r="G183" s="14" t="s">
        <v>159</v>
      </c>
      <c r="H183" s="10" t="s">
        <v>9</v>
      </c>
      <c r="I183" s="15" t="s">
        <v>586</v>
      </c>
      <c r="J183" s="31" t="str">
        <f t="shared" si="2"/>
        <v/>
      </c>
    </row>
    <row r="184" spans="1:10">
      <c r="A184" s="29" t="s">
        <v>119</v>
      </c>
      <c r="B184" s="11" t="s">
        <v>923</v>
      </c>
      <c r="C184" s="11" t="s">
        <v>924</v>
      </c>
      <c r="D184" s="11"/>
      <c r="E184" s="18">
        <v>43521</v>
      </c>
      <c r="F184" s="20">
        <v>27.93</v>
      </c>
      <c r="G184" s="14" t="s">
        <v>159</v>
      </c>
      <c r="H184" s="10" t="s">
        <v>9</v>
      </c>
      <c r="I184" s="15" t="s">
        <v>586</v>
      </c>
      <c r="J184" s="31" t="str">
        <f t="shared" si="2"/>
        <v/>
      </c>
    </row>
    <row r="185" spans="1:10">
      <c r="A185" s="29" t="s">
        <v>119</v>
      </c>
      <c r="B185" s="11" t="s">
        <v>903</v>
      </c>
      <c r="C185" s="11" t="s">
        <v>904</v>
      </c>
      <c r="D185" s="11"/>
      <c r="E185" s="18">
        <v>43563</v>
      </c>
      <c r="F185" s="20">
        <v>19.36</v>
      </c>
      <c r="G185" s="14" t="s">
        <v>159</v>
      </c>
      <c r="H185" s="10" t="s">
        <v>9</v>
      </c>
      <c r="I185" s="15" t="s">
        <v>586</v>
      </c>
      <c r="J185" s="31" t="str">
        <f t="shared" si="2"/>
        <v/>
      </c>
    </row>
    <row r="186" spans="1:10">
      <c r="A186" s="29" t="s">
        <v>172</v>
      </c>
      <c r="B186" s="11" t="s">
        <v>903</v>
      </c>
      <c r="C186" s="11" t="s">
        <v>904</v>
      </c>
      <c r="D186" s="11"/>
      <c r="E186" s="18">
        <v>43755</v>
      </c>
      <c r="F186" s="20">
        <v>8.94</v>
      </c>
      <c r="G186" s="14" t="s">
        <v>159</v>
      </c>
      <c r="H186" s="10" t="s">
        <v>9</v>
      </c>
      <c r="I186" s="15" t="s">
        <v>586</v>
      </c>
      <c r="J186" s="31" t="str">
        <f t="shared" si="2"/>
        <v/>
      </c>
    </row>
    <row r="187" spans="1:10">
      <c r="A187" s="29" t="s">
        <v>173</v>
      </c>
      <c r="B187" s="11" t="s">
        <v>925</v>
      </c>
      <c r="C187" s="11" t="s">
        <v>926</v>
      </c>
      <c r="D187" s="11"/>
      <c r="E187" s="18">
        <v>44465</v>
      </c>
      <c r="F187" s="20">
        <v>24.39</v>
      </c>
      <c r="G187" s="14" t="s">
        <v>159</v>
      </c>
      <c r="H187" s="10" t="s">
        <v>9</v>
      </c>
      <c r="I187" s="15" t="s">
        <v>586</v>
      </c>
      <c r="J187" s="31" t="str">
        <f t="shared" si="2"/>
        <v/>
      </c>
    </row>
    <row r="188" spans="1:10">
      <c r="A188" s="29" t="s">
        <v>174</v>
      </c>
      <c r="B188" s="11" t="s">
        <v>927</v>
      </c>
      <c r="C188" s="11" t="s">
        <v>928</v>
      </c>
      <c r="D188" s="11"/>
      <c r="E188" s="18">
        <v>44526</v>
      </c>
      <c r="F188" s="20">
        <v>12.2</v>
      </c>
      <c r="G188" s="14" t="s">
        <v>159</v>
      </c>
      <c r="H188" s="10" t="s">
        <v>9</v>
      </c>
      <c r="I188" s="15" t="s">
        <v>586</v>
      </c>
      <c r="J188" s="31" t="str">
        <f t="shared" si="2"/>
        <v/>
      </c>
    </row>
    <row r="189" spans="1:10">
      <c r="A189" s="29" t="s">
        <v>22</v>
      </c>
      <c r="B189" s="11" t="s">
        <v>929</v>
      </c>
      <c r="C189" s="11" t="s">
        <v>930</v>
      </c>
      <c r="D189" s="11"/>
      <c r="E189" s="18">
        <v>44766</v>
      </c>
      <c r="F189" s="20">
        <v>6.01</v>
      </c>
      <c r="G189" s="14" t="s">
        <v>159</v>
      </c>
      <c r="H189" s="10" t="s">
        <v>9</v>
      </c>
      <c r="I189" s="15" t="s">
        <v>586</v>
      </c>
      <c r="J189" s="31" t="str">
        <f t="shared" si="2"/>
        <v/>
      </c>
    </row>
    <row r="190" spans="1:10">
      <c r="A190" s="29" t="s">
        <v>12</v>
      </c>
      <c r="B190" s="11" t="s">
        <v>669</v>
      </c>
      <c r="C190" s="11" t="s">
        <v>670</v>
      </c>
      <c r="D190" s="11"/>
      <c r="E190" s="18">
        <v>42676</v>
      </c>
      <c r="F190" s="20">
        <v>24.98</v>
      </c>
      <c r="G190" s="14" t="s">
        <v>175</v>
      </c>
      <c r="H190" s="10" t="s">
        <v>20</v>
      </c>
      <c r="I190" s="15" t="s">
        <v>587</v>
      </c>
      <c r="J190" s="31" t="str">
        <f t="shared" si="2"/>
        <v/>
      </c>
    </row>
    <row r="191" spans="1:10">
      <c r="A191" s="29" t="s">
        <v>176</v>
      </c>
      <c r="B191" s="11" t="s">
        <v>931</v>
      </c>
      <c r="C191" s="11" t="s">
        <v>932</v>
      </c>
      <c r="D191" s="11"/>
      <c r="E191" s="18">
        <v>23194</v>
      </c>
      <c r="F191" s="20">
        <v>17.920000000000002</v>
      </c>
      <c r="G191" s="14" t="s">
        <v>177</v>
      </c>
      <c r="H191" s="10" t="s">
        <v>9</v>
      </c>
      <c r="I191" s="15" t="s">
        <v>587</v>
      </c>
      <c r="J191" s="31" t="str">
        <f t="shared" si="2"/>
        <v>prescrite</v>
      </c>
    </row>
    <row r="192" spans="1:10">
      <c r="A192" s="29" t="s">
        <v>178</v>
      </c>
      <c r="B192" s="11" t="s">
        <v>933</v>
      </c>
      <c r="C192" s="11" t="s">
        <v>934</v>
      </c>
      <c r="D192" s="11"/>
      <c r="E192" s="18">
        <v>25336</v>
      </c>
      <c r="F192" s="20">
        <v>17.329999999999998</v>
      </c>
      <c r="G192" s="14" t="s">
        <v>177</v>
      </c>
      <c r="H192" s="10" t="s">
        <v>9</v>
      </c>
      <c r="I192" s="15" t="s">
        <v>587</v>
      </c>
      <c r="J192" s="31" t="str">
        <f t="shared" si="2"/>
        <v>prescrite</v>
      </c>
    </row>
    <row r="193" spans="1:10">
      <c r="A193" s="29" t="s">
        <v>179</v>
      </c>
      <c r="B193" s="11" t="s">
        <v>935</v>
      </c>
      <c r="C193" s="11" t="s">
        <v>936</v>
      </c>
      <c r="D193" s="11"/>
      <c r="E193" s="18">
        <v>26110</v>
      </c>
      <c r="F193" s="20">
        <v>12.2</v>
      </c>
      <c r="G193" s="14" t="s">
        <v>177</v>
      </c>
      <c r="H193" s="10" t="s">
        <v>9</v>
      </c>
      <c r="I193" s="15" t="s">
        <v>587</v>
      </c>
      <c r="J193" s="31" t="str">
        <f t="shared" si="2"/>
        <v>prescrite</v>
      </c>
    </row>
    <row r="194" spans="1:10">
      <c r="A194" s="29" t="s">
        <v>78</v>
      </c>
      <c r="B194" s="11" t="s">
        <v>937</v>
      </c>
      <c r="C194" s="11" t="s">
        <v>938</v>
      </c>
      <c r="D194" s="11"/>
      <c r="E194" s="18">
        <v>34908</v>
      </c>
      <c r="F194" s="20">
        <v>50.68</v>
      </c>
      <c r="G194" s="14" t="s">
        <v>180</v>
      </c>
      <c r="H194" s="10" t="s">
        <v>9</v>
      </c>
      <c r="I194" s="15" t="s">
        <v>587</v>
      </c>
      <c r="J194" s="31" t="str">
        <f t="shared" si="2"/>
        <v/>
      </c>
    </row>
    <row r="195" spans="1:10">
      <c r="A195" s="29" t="s">
        <v>66</v>
      </c>
      <c r="B195" s="11" t="s">
        <v>939</v>
      </c>
      <c r="C195" s="11" t="s">
        <v>940</v>
      </c>
      <c r="D195" s="11"/>
      <c r="E195" s="18">
        <v>43054</v>
      </c>
      <c r="F195" s="20">
        <v>20.74</v>
      </c>
      <c r="G195" s="14" t="s">
        <v>180</v>
      </c>
      <c r="H195" s="10" t="s">
        <v>9</v>
      </c>
      <c r="I195" s="15" t="s">
        <v>587</v>
      </c>
      <c r="J195" s="31" t="str">
        <f t="shared" ref="J195:J258" si="3">test(A195)</f>
        <v/>
      </c>
    </row>
    <row r="196" spans="1:10">
      <c r="A196" s="29" t="s">
        <v>66</v>
      </c>
      <c r="B196" s="11" t="s">
        <v>939</v>
      </c>
      <c r="C196" s="11" t="s">
        <v>940</v>
      </c>
      <c r="D196" s="11"/>
      <c r="E196" s="18">
        <v>43056</v>
      </c>
      <c r="F196" s="20">
        <v>8.9600000000000009</v>
      </c>
      <c r="G196" s="14" t="s">
        <v>180</v>
      </c>
      <c r="H196" s="10" t="s">
        <v>9</v>
      </c>
      <c r="I196" s="15" t="s">
        <v>587</v>
      </c>
      <c r="J196" s="31" t="str">
        <f t="shared" si="3"/>
        <v/>
      </c>
    </row>
    <row r="197" spans="1:10">
      <c r="A197" s="29" t="s">
        <v>26</v>
      </c>
      <c r="B197" s="11" t="s">
        <v>941</v>
      </c>
      <c r="C197" s="11" t="s">
        <v>942</v>
      </c>
      <c r="D197" s="11"/>
      <c r="E197" s="18">
        <v>43978</v>
      </c>
      <c r="F197" s="20">
        <v>16.809999999999999</v>
      </c>
      <c r="G197" s="14" t="s">
        <v>180</v>
      </c>
      <c r="H197" s="10" t="s">
        <v>9</v>
      </c>
      <c r="I197" s="15" t="s">
        <v>587</v>
      </c>
      <c r="J197" s="31" t="str">
        <f t="shared" si="3"/>
        <v/>
      </c>
    </row>
    <row r="198" spans="1:10">
      <c r="A198" s="29" t="s">
        <v>67</v>
      </c>
      <c r="B198" s="11" t="s">
        <v>943</v>
      </c>
      <c r="C198" s="11" t="s">
        <v>944</v>
      </c>
      <c r="D198" s="11"/>
      <c r="E198" s="18">
        <v>43191</v>
      </c>
      <c r="F198" s="20">
        <v>55.86</v>
      </c>
      <c r="G198" s="14" t="s">
        <v>181</v>
      </c>
      <c r="H198" s="10" t="s">
        <v>20</v>
      </c>
      <c r="I198" s="15" t="s">
        <v>588</v>
      </c>
      <c r="J198" s="31" t="str">
        <f t="shared" si="3"/>
        <v/>
      </c>
    </row>
    <row r="199" spans="1:10">
      <c r="A199" s="29" t="s">
        <v>182</v>
      </c>
      <c r="B199" s="11" t="s">
        <v>945</v>
      </c>
      <c r="C199" s="11" t="s">
        <v>946</v>
      </c>
      <c r="D199" s="11"/>
      <c r="E199" s="18">
        <v>43285</v>
      </c>
      <c r="F199" s="20">
        <v>706.15</v>
      </c>
      <c r="G199" s="14" t="s">
        <v>183</v>
      </c>
      <c r="H199" s="10" t="s">
        <v>20</v>
      </c>
      <c r="I199" s="15" t="s">
        <v>588</v>
      </c>
      <c r="J199" s="31" t="str">
        <f t="shared" si="3"/>
        <v/>
      </c>
    </row>
    <row r="200" spans="1:10">
      <c r="A200" s="29" t="s">
        <v>184</v>
      </c>
      <c r="B200" s="11" t="s">
        <v>947</v>
      </c>
      <c r="C200" s="11" t="s">
        <v>948</v>
      </c>
      <c r="D200" s="11"/>
      <c r="E200" s="18">
        <v>44143</v>
      </c>
      <c r="F200" s="20">
        <v>35.74</v>
      </c>
      <c r="G200" s="14" t="s">
        <v>185</v>
      </c>
      <c r="H200" s="10" t="s">
        <v>20</v>
      </c>
      <c r="I200" s="15" t="s">
        <v>588</v>
      </c>
      <c r="J200" s="31" t="str">
        <f t="shared" si="3"/>
        <v/>
      </c>
    </row>
    <row r="201" spans="1:10">
      <c r="A201" s="29" t="s">
        <v>51</v>
      </c>
      <c r="B201" s="11" t="s">
        <v>949</v>
      </c>
      <c r="C201" s="11" t="s">
        <v>950</v>
      </c>
      <c r="D201" s="11"/>
      <c r="E201" s="18">
        <v>38594</v>
      </c>
      <c r="F201" s="20">
        <v>16.46</v>
      </c>
      <c r="G201" s="14" t="s">
        <v>186</v>
      </c>
      <c r="H201" s="10" t="s">
        <v>20</v>
      </c>
      <c r="I201" s="15" t="s">
        <v>588</v>
      </c>
      <c r="J201" s="31" t="str">
        <f t="shared" si="3"/>
        <v/>
      </c>
    </row>
    <row r="202" spans="1:10">
      <c r="A202" s="29" t="s">
        <v>187</v>
      </c>
      <c r="B202" s="11" t="s">
        <v>951</v>
      </c>
      <c r="C202" s="11" t="s">
        <v>952</v>
      </c>
      <c r="D202" s="11"/>
      <c r="E202" s="18">
        <v>21218</v>
      </c>
      <c r="F202" s="20">
        <v>11.91</v>
      </c>
      <c r="G202" s="14" t="s">
        <v>188</v>
      </c>
      <c r="H202" s="10" t="s">
        <v>20</v>
      </c>
      <c r="I202" s="15" t="s">
        <v>588</v>
      </c>
      <c r="J202" s="31" t="str">
        <f t="shared" si="3"/>
        <v>prescrite</v>
      </c>
    </row>
    <row r="203" spans="1:10">
      <c r="A203" s="29" t="s">
        <v>189</v>
      </c>
      <c r="B203" s="11" t="s">
        <v>953</v>
      </c>
      <c r="C203" s="11" t="s">
        <v>954</v>
      </c>
      <c r="D203" s="11"/>
      <c r="E203" s="18">
        <v>21533</v>
      </c>
      <c r="F203" s="20">
        <v>6.48</v>
      </c>
      <c r="G203" s="14" t="s">
        <v>188</v>
      </c>
      <c r="H203" s="10" t="s">
        <v>20</v>
      </c>
      <c r="I203" s="15" t="s">
        <v>588</v>
      </c>
      <c r="J203" s="31" t="str">
        <f t="shared" si="3"/>
        <v>prescrite</v>
      </c>
    </row>
    <row r="204" spans="1:10">
      <c r="A204" s="29" t="s">
        <v>190</v>
      </c>
      <c r="B204" s="11" t="s">
        <v>955</v>
      </c>
      <c r="C204" s="11" t="s">
        <v>956</v>
      </c>
      <c r="D204" s="11"/>
      <c r="E204" s="18">
        <v>21582</v>
      </c>
      <c r="F204" s="20">
        <v>18.88</v>
      </c>
      <c r="G204" s="14" t="s">
        <v>188</v>
      </c>
      <c r="H204" s="10" t="s">
        <v>20</v>
      </c>
      <c r="I204" s="15" t="s">
        <v>588</v>
      </c>
      <c r="J204" s="31" t="str">
        <f t="shared" si="3"/>
        <v>prescrite</v>
      </c>
    </row>
    <row r="205" spans="1:10">
      <c r="A205" s="29" t="s">
        <v>191</v>
      </c>
      <c r="B205" s="11" t="s">
        <v>957</v>
      </c>
      <c r="C205" s="11" t="s">
        <v>958</v>
      </c>
      <c r="D205" s="11"/>
      <c r="E205" s="18">
        <v>30127</v>
      </c>
      <c r="F205" s="20">
        <v>33.92</v>
      </c>
      <c r="G205" s="14" t="s">
        <v>188</v>
      </c>
      <c r="H205" s="10" t="s">
        <v>20</v>
      </c>
      <c r="I205" s="15" t="s">
        <v>588</v>
      </c>
      <c r="J205" s="31" t="str">
        <f t="shared" si="3"/>
        <v>prescrite</v>
      </c>
    </row>
    <row r="206" spans="1:10">
      <c r="A206" s="29" t="s">
        <v>7</v>
      </c>
      <c r="B206" s="11" t="s">
        <v>959</v>
      </c>
      <c r="C206" s="11" t="s">
        <v>960</v>
      </c>
      <c r="D206" s="11"/>
      <c r="E206" s="18">
        <v>41730</v>
      </c>
      <c r="F206" s="20">
        <v>31.31</v>
      </c>
      <c r="G206" s="14" t="s">
        <v>188</v>
      </c>
      <c r="H206" s="10" t="s">
        <v>20</v>
      </c>
      <c r="I206" s="15" t="s">
        <v>588</v>
      </c>
      <c r="J206" s="31" t="str">
        <f t="shared" si="3"/>
        <v/>
      </c>
    </row>
    <row r="207" spans="1:10">
      <c r="A207" s="29" t="s">
        <v>107</v>
      </c>
      <c r="B207" s="11" t="s">
        <v>961</v>
      </c>
      <c r="C207" s="11" t="s">
        <v>962</v>
      </c>
      <c r="D207" s="11"/>
      <c r="E207" s="18">
        <v>42977</v>
      </c>
      <c r="F207" s="20">
        <v>55.86</v>
      </c>
      <c r="G207" s="14" t="s">
        <v>188</v>
      </c>
      <c r="H207" s="10" t="s">
        <v>20</v>
      </c>
      <c r="I207" s="15" t="s">
        <v>588</v>
      </c>
      <c r="J207" s="31" t="str">
        <f t="shared" si="3"/>
        <v/>
      </c>
    </row>
    <row r="208" spans="1:10">
      <c r="A208" s="29" t="s">
        <v>107</v>
      </c>
      <c r="B208" s="11" t="s">
        <v>963</v>
      </c>
      <c r="C208" s="11" t="s">
        <v>964</v>
      </c>
      <c r="D208" s="11"/>
      <c r="E208" s="18">
        <v>42981</v>
      </c>
      <c r="F208" s="20">
        <v>47.19</v>
      </c>
      <c r="G208" s="14" t="s">
        <v>188</v>
      </c>
      <c r="H208" s="10" t="s">
        <v>20</v>
      </c>
      <c r="I208" s="15" t="s">
        <v>588</v>
      </c>
      <c r="J208" s="31" t="str">
        <f t="shared" si="3"/>
        <v/>
      </c>
    </row>
    <row r="209" spans="1:10">
      <c r="A209" s="29" t="s">
        <v>107</v>
      </c>
      <c r="B209" s="11" t="s">
        <v>965</v>
      </c>
      <c r="C209" s="11" t="s">
        <v>966</v>
      </c>
      <c r="D209" s="11"/>
      <c r="E209" s="18">
        <v>42983</v>
      </c>
      <c r="F209" s="20">
        <v>36.71</v>
      </c>
      <c r="G209" s="14" t="s">
        <v>188</v>
      </c>
      <c r="H209" s="10" t="s">
        <v>20</v>
      </c>
      <c r="I209" s="15" t="s">
        <v>588</v>
      </c>
      <c r="J209" s="31" t="str">
        <f t="shared" si="3"/>
        <v/>
      </c>
    </row>
    <row r="210" spans="1:10">
      <c r="A210" s="29" t="s">
        <v>107</v>
      </c>
      <c r="B210" s="11" t="s">
        <v>967</v>
      </c>
      <c r="C210" s="11" t="s">
        <v>968</v>
      </c>
      <c r="D210" s="11"/>
      <c r="E210" s="18">
        <v>42985</v>
      </c>
      <c r="F210" s="20">
        <v>31.91</v>
      </c>
      <c r="G210" s="14" t="s">
        <v>188</v>
      </c>
      <c r="H210" s="10" t="s">
        <v>20</v>
      </c>
      <c r="I210" s="15" t="s">
        <v>588</v>
      </c>
      <c r="J210" s="31" t="str">
        <f t="shared" si="3"/>
        <v/>
      </c>
    </row>
    <row r="211" spans="1:10">
      <c r="A211" s="29" t="s">
        <v>67</v>
      </c>
      <c r="B211" s="11" t="s">
        <v>969</v>
      </c>
      <c r="C211" s="11" t="s">
        <v>970</v>
      </c>
      <c r="D211" s="11"/>
      <c r="E211" s="18">
        <v>43193</v>
      </c>
      <c r="F211" s="20">
        <v>59.56</v>
      </c>
      <c r="G211" s="14" t="s">
        <v>188</v>
      </c>
      <c r="H211" s="10" t="s">
        <v>20</v>
      </c>
      <c r="I211" s="15" t="s">
        <v>588</v>
      </c>
      <c r="J211" s="31" t="str">
        <f t="shared" si="3"/>
        <v/>
      </c>
    </row>
    <row r="212" spans="1:10">
      <c r="A212" s="29" t="s">
        <v>69</v>
      </c>
      <c r="B212" s="11" t="s">
        <v>971</v>
      </c>
      <c r="C212" s="11" t="s">
        <v>972</v>
      </c>
      <c r="D212" s="11"/>
      <c r="E212" s="18">
        <v>44777</v>
      </c>
      <c r="F212" s="20">
        <v>17.920000000000002</v>
      </c>
      <c r="G212" s="14" t="s">
        <v>188</v>
      </c>
      <c r="H212" s="10" t="s">
        <v>20</v>
      </c>
      <c r="I212" s="15" t="s">
        <v>588</v>
      </c>
      <c r="J212" s="31" t="str">
        <f t="shared" si="3"/>
        <v/>
      </c>
    </row>
    <row r="213" spans="1:10">
      <c r="A213" s="29" t="s">
        <v>26</v>
      </c>
      <c r="B213" s="11" t="s">
        <v>973</v>
      </c>
      <c r="C213" s="11" t="s">
        <v>974</v>
      </c>
      <c r="D213" s="11"/>
      <c r="E213" s="18">
        <v>43971</v>
      </c>
      <c r="F213" s="20">
        <v>31.31</v>
      </c>
      <c r="G213" s="14" t="s">
        <v>192</v>
      </c>
      <c r="H213" s="10" t="s">
        <v>20</v>
      </c>
      <c r="I213" s="15" t="s">
        <v>588</v>
      </c>
      <c r="J213" s="31" t="str">
        <f t="shared" si="3"/>
        <v/>
      </c>
    </row>
    <row r="214" spans="1:10">
      <c r="A214" s="29" t="s">
        <v>193</v>
      </c>
      <c r="B214" s="11" t="s">
        <v>975</v>
      </c>
      <c r="C214" s="11" t="s">
        <v>976</v>
      </c>
      <c r="D214" s="11"/>
      <c r="E214" s="18">
        <v>44047</v>
      </c>
      <c r="F214" s="20">
        <v>69.75</v>
      </c>
      <c r="G214" s="14" t="s">
        <v>194</v>
      </c>
      <c r="H214" s="10" t="s">
        <v>20</v>
      </c>
      <c r="I214" s="15" t="s">
        <v>589</v>
      </c>
      <c r="J214" s="31" t="str">
        <f t="shared" si="3"/>
        <v/>
      </c>
    </row>
    <row r="215" spans="1:10">
      <c r="A215" s="29" t="s">
        <v>195</v>
      </c>
      <c r="B215" s="11" t="s">
        <v>977</v>
      </c>
      <c r="C215" s="11" t="s">
        <v>978</v>
      </c>
      <c r="D215" s="11"/>
      <c r="E215" s="18">
        <v>43003</v>
      </c>
      <c r="F215" s="20">
        <v>26.88</v>
      </c>
      <c r="G215" s="14" t="s">
        <v>196</v>
      </c>
      <c r="H215" s="10" t="s">
        <v>20</v>
      </c>
      <c r="I215" s="15" t="s">
        <v>589</v>
      </c>
      <c r="J215" s="31" t="str">
        <f t="shared" si="3"/>
        <v/>
      </c>
    </row>
    <row r="216" spans="1:10">
      <c r="A216" s="29" t="s">
        <v>67</v>
      </c>
      <c r="B216" s="11" t="s">
        <v>979</v>
      </c>
      <c r="C216" s="11" t="s">
        <v>980</v>
      </c>
      <c r="D216" s="11"/>
      <c r="E216" s="18">
        <v>43203</v>
      </c>
      <c r="F216" s="20">
        <v>53.81</v>
      </c>
      <c r="G216" s="14" t="s">
        <v>196</v>
      </c>
      <c r="H216" s="10" t="s">
        <v>20</v>
      </c>
      <c r="I216" s="15" t="s">
        <v>589</v>
      </c>
      <c r="J216" s="31" t="str">
        <f t="shared" si="3"/>
        <v/>
      </c>
    </row>
    <row r="217" spans="1:10">
      <c r="A217" s="29" t="s">
        <v>18</v>
      </c>
      <c r="B217" s="11" t="s">
        <v>981</v>
      </c>
      <c r="C217" s="11" t="s">
        <v>982</v>
      </c>
      <c r="D217" s="11"/>
      <c r="E217" s="18">
        <v>43215</v>
      </c>
      <c r="F217" s="20">
        <v>13.13</v>
      </c>
      <c r="G217" s="14" t="s">
        <v>196</v>
      </c>
      <c r="H217" s="10" t="s">
        <v>20</v>
      </c>
      <c r="I217" s="15" t="s">
        <v>589</v>
      </c>
      <c r="J217" s="31" t="str">
        <f t="shared" si="3"/>
        <v/>
      </c>
    </row>
    <row r="218" spans="1:10">
      <c r="A218" s="29" t="s">
        <v>182</v>
      </c>
      <c r="B218" s="11" t="s">
        <v>983</v>
      </c>
      <c r="C218" s="11" t="s">
        <v>984</v>
      </c>
      <c r="D218" s="11"/>
      <c r="E218" s="18">
        <v>43272</v>
      </c>
      <c r="F218" s="20">
        <v>36.590000000000003</v>
      </c>
      <c r="G218" s="14" t="s">
        <v>196</v>
      </c>
      <c r="H218" s="10" t="s">
        <v>20</v>
      </c>
      <c r="I218" s="15" t="s">
        <v>589</v>
      </c>
      <c r="J218" s="31" t="str">
        <f t="shared" si="3"/>
        <v/>
      </c>
    </row>
    <row r="219" spans="1:10">
      <c r="A219" s="29" t="s">
        <v>197</v>
      </c>
      <c r="B219" s="11" t="s">
        <v>985</v>
      </c>
      <c r="C219" s="11" t="s">
        <v>986</v>
      </c>
      <c r="D219" s="11"/>
      <c r="E219" s="18">
        <v>45174</v>
      </c>
      <c r="F219" s="20">
        <v>26.88</v>
      </c>
      <c r="G219" s="14" t="s">
        <v>196</v>
      </c>
      <c r="H219" s="10" t="s">
        <v>20</v>
      </c>
      <c r="I219" s="15" t="s">
        <v>589</v>
      </c>
      <c r="J219" s="31" t="str">
        <f t="shared" si="3"/>
        <v/>
      </c>
    </row>
    <row r="220" spans="1:10">
      <c r="A220" s="29" t="s">
        <v>32</v>
      </c>
      <c r="B220" s="11" t="s">
        <v>987</v>
      </c>
      <c r="C220" s="11" t="s">
        <v>988</v>
      </c>
      <c r="D220" s="11"/>
      <c r="E220" s="18">
        <v>45225</v>
      </c>
      <c r="F220" s="20">
        <v>29.78</v>
      </c>
      <c r="G220" s="14" t="s">
        <v>196</v>
      </c>
      <c r="H220" s="10" t="s">
        <v>20</v>
      </c>
      <c r="I220" s="15" t="s">
        <v>589</v>
      </c>
      <c r="J220" s="31" t="str">
        <f t="shared" si="3"/>
        <v/>
      </c>
    </row>
    <row r="221" spans="1:10">
      <c r="A221" s="29" t="s">
        <v>32</v>
      </c>
      <c r="B221" s="11" t="s">
        <v>989</v>
      </c>
      <c r="C221" s="11" t="s">
        <v>990</v>
      </c>
      <c r="D221" s="11"/>
      <c r="E221" s="18">
        <v>45316</v>
      </c>
      <c r="F221" s="20">
        <v>59.56</v>
      </c>
      <c r="G221" s="14" t="s">
        <v>196</v>
      </c>
      <c r="H221" s="10" t="s">
        <v>20</v>
      </c>
      <c r="I221" s="15" t="s">
        <v>589</v>
      </c>
      <c r="J221" s="31" t="str">
        <f t="shared" si="3"/>
        <v/>
      </c>
    </row>
    <row r="222" spans="1:10">
      <c r="A222" s="29" t="s">
        <v>12</v>
      </c>
      <c r="B222" s="11" t="s">
        <v>991</v>
      </c>
      <c r="C222" s="11" t="s">
        <v>992</v>
      </c>
      <c r="D222" s="11"/>
      <c r="E222" s="18">
        <v>42674</v>
      </c>
      <c r="F222" s="20">
        <v>14.68</v>
      </c>
      <c r="G222" s="14" t="s">
        <v>198</v>
      </c>
      <c r="H222" s="10" t="s">
        <v>20</v>
      </c>
      <c r="I222" s="15" t="s">
        <v>589</v>
      </c>
      <c r="J222" s="31" t="str">
        <f t="shared" si="3"/>
        <v/>
      </c>
    </row>
    <row r="223" spans="1:10">
      <c r="A223" s="29" t="s">
        <v>172</v>
      </c>
      <c r="B223" s="11" t="s">
        <v>993</v>
      </c>
      <c r="C223" s="11" t="s">
        <v>994</v>
      </c>
      <c r="D223" s="11"/>
      <c r="E223" s="18">
        <v>43775</v>
      </c>
      <c r="F223" s="20">
        <v>14.47</v>
      </c>
      <c r="G223" s="14" t="s">
        <v>199</v>
      </c>
      <c r="H223" s="10" t="s">
        <v>20</v>
      </c>
      <c r="I223" s="15" t="s">
        <v>590</v>
      </c>
      <c r="J223" s="31" t="str">
        <f t="shared" si="3"/>
        <v/>
      </c>
    </row>
    <row r="224" spans="1:10">
      <c r="A224" s="29" t="s">
        <v>200</v>
      </c>
      <c r="B224" s="11" t="s">
        <v>995</v>
      </c>
      <c r="C224" s="11" t="s">
        <v>996</v>
      </c>
      <c r="D224" s="11"/>
      <c r="E224" s="18">
        <v>23093</v>
      </c>
      <c r="F224" s="20">
        <v>11.91</v>
      </c>
      <c r="G224" s="14" t="s">
        <v>201</v>
      </c>
      <c r="H224" s="10" t="s">
        <v>9</v>
      </c>
      <c r="I224" s="15" t="s">
        <v>591</v>
      </c>
      <c r="J224" s="31" t="str">
        <f t="shared" si="3"/>
        <v>prescrite</v>
      </c>
    </row>
    <row r="225" spans="1:10">
      <c r="A225" s="29" t="s">
        <v>200</v>
      </c>
      <c r="B225" s="11" t="s">
        <v>997</v>
      </c>
      <c r="C225" s="11" t="s">
        <v>998</v>
      </c>
      <c r="D225" s="11"/>
      <c r="E225" s="18">
        <v>23094</v>
      </c>
      <c r="F225" s="20">
        <v>11.91</v>
      </c>
      <c r="G225" s="14" t="s">
        <v>201</v>
      </c>
      <c r="H225" s="10" t="s">
        <v>9</v>
      </c>
      <c r="I225" s="15" t="s">
        <v>591</v>
      </c>
      <c r="J225" s="31" t="str">
        <f t="shared" si="3"/>
        <v>prescrite</v>
      </c>
    </row>
    <row r="226" spans="1:10">
      <c r="A226" s="29" t="s">
        <v>202</v>
      </c>
      <c r="B226" s="11" t="s">
        <v>999</v>
      </c>
      <c r="C226" s="11" t="s">
        <v>1000</v>
      </c>
      <c r="D226" s="11"/>
      <c r="E226" s="18">
        <v>39264</v>
      </c>
      <c r="F226" s="20">
        <v>10.98</v>
      </c>
      <c r="G226" s="14" t="s">
        <v>201</v>
      </c>
      <c r="H226" s="10" t="s">
        <v>9</v>
      </c>
      <c r="I226" s="15" t="s">
        <v>591</v>
      </c>
      <c r="J226" s="31" t="str">
        <f t="shared" si="3"/>
        <v/>
      </c>
    </row>
    <row r="227" spans="1:10">
      <c r="A227" s="29" t="s">
        <v>114</v>
      </c>
      <c r="B227" s="11" t="s">
        <v>1001</v>
      </c>
      <c r="C227" s="11" t="s">
        <v>1002</v>
      </c>
      <c r="D227" s="11"/>
      <c r="E227" s="18">
        <v>40013</v>
      </c>
      <c r="F227" s="20">
        <v>6.1</v>
      </c>
      <c r="G227" s="14" t="s">
        <v>201</v>
      </c>
      <c r="H227" s="10" t="s">
        <v>9</v>
      </c>
      <c r="I227" s="15" t="s">
        <v>591</v>
      </c>
      <c r="J227" s="31" t="str">
        <f t="shared" si="3"/>
        <v/>
      </c>
    </row>
    <row r="228" spans="1:10">
      <c r="A228" s="29" t="s">
        <v>195</v>
      </c>
      <c r="B228" s="11" t="s">
        <v>1003</v>
      </c>
      <c r="C228" s="11" t="s">
        <v>1004</v>
      </c>
      <c r="D228" s="11"/>
      <c r="E228" s="18">
        <v>43009</v>
      </c>
      <c r="F228" s="20">
        <v>17.920000000000002</v>
      </c>
      <c r="G228" s="14" t="s">
        <v>201</v>
      </c>
      <c r="H228" s="10" t="s">
        <v>9</v>
      </c>
      <c r="I228" s="15" t="s">
        <v>591</v>
      </c>
      <c r="J228" s="31" t="str">
        <f t="shared" si="3"/>
        <v/>
      </c>
    </row>
    <row r="229" spans="1:10">
      <c r="A229" s="29" t="s">
        <v>116</v>
      </c>
      <c r="B229" s="11" t="s">
        <v>1005</v>
      </c>
      <c r="C229" s="11" t="s">
        <v>1006</v>
      </c>
      <c r="D229" s="11"/>
      <c r="E229" s="18">
        <v>43118</v>
      </c>
      <c r="F229" s="20">
        <v>26.88</v>
      </c>
      <c r="G229" s="14" t="s">
        <v>201</v>
      </c>
      <c r="H229" s="10" t="s">
        <v>9</v>
      </c>
      <c r="I229" s="15" t="s">
        <v>591</v>
      </c>
      <c r="J229" s="31" t="str">
        <f t="shared" si="3"/>
        <v/>
      </c>
    </row>
    <row r="230" spans="1:10">
      <c r="A230" s="29" t="s">
        <v>203</v>
      </c>
      <c r="B230" s="11" t="s">
        <v>1007</v>
      </c>
      <c r="C230" s="11" t="s">
        <v>1008</v>
      </c>
      <c r="D230" s="11"/>
      <c r="E230" s="18">
        <v>43685</v>
      </c>
      <c r="F230" s="20">
        <v>11.54</v>
      </c>
      <c r="G230" s="14" t="s">
        <v>201</v>
      </c>
      <c r="H230" s="10" t="s">
        <v>9</v>
      </c>
      <c r="I230" s="15" t="s">
        <v>591</v>
      </c>
      <c r="J230" s="31" t="str">
        <f t="shared" si="3"/>
        <v/>
      </c>
    </row>
    <row r="231" spans="1:10">
      <c r="A231" s="29" t="s">
        <v>204</v>
      </c>
      <c r="B231" s="11" t="s">
        <v>1009</v>
      </c>
      <c r="C231" s="11" t="s">
        <v>1010</v>
      </c>
      <c r="D231" s="11"/>
      <c r="E231" s="18">
        <v>44367</v>
      </c>
      <c r="F231" s="20">
        <v>8.9600000000000009</v>
      </c>
      <c r="G231" s="14" t="s">
        <v>201</v>
      </c>
      <c r="H231" s="10" t="s">
        <v>9</v>
      </c>
      <c r="I231" s="15" t="s">
        <v>591</v>
      </c>
      <c r="J231" s="31" t="str">
        <f t="shared" si="3"/>
        <v/>
      </c>
    </row>
    <row r="232" spans="1:10">
      <c r="A232" s="29" t="s">
        <v>45</v>
      </c>
      <c r="B232" s="11" t="s">
        <v>1009</v>
      </c>
      <c r="C232" s="11" t="s">
        <v>1010</v>
      </c>
      <c r="D232" s="11"/>
      <c r="E232" s="18">
        <v>45103</v>
      </c>
      <c r="F232" s="20">
        <v>16.809999999999999</v>
      </c>
      <c r="G232" s="14" t="s">
        <v>201</v>
      </c>
      <c r="H232" s="10" t="s">
        <v>9</v>
      </c>
      <c r="I232" s="15" t="s">
        <v>591</v>
      </c>
      <c r="J232" s="31" t="str">
        <f t="shared" si="3"/>
        <v/>
      </c>
    </row>
    <row r="233" spans="1:10">
      <c r="A233" s="29" t="s">
        <v>205</v>
      </c>
      <c r="B233" s="11" t="s">
        <v>1011</v>
      </c>
      <c r="C233" s="11" t="s">
        <v>1012</v>
      </c>
      <c r="D233" s="11"/>
      <c r="E233" s="18">
        <v>27479</v>
      </c>
      <c r="F233" s="20">
        <v>20.78</v>
      </c>
      <c r="G233" s="14" t="s">
        <v>206</v>
      </c>
      <c r="H233" s="10" t="s">
        <v>20</v>
      </c>
      <c r="I233" s="15" t="s">
        <v>590</v>
      </c>
      <c r="J233" s="31" t="str">
        <f t="shared" si="3"/>
        <v>prescrite</v>
      </c>
    </row>
    <row r="234" spans="1:10">
      <c r="A234" s="29" t="s">
        <v>207</v>
      </c>
      <c r="B234" s="11" t="s">
        <v>1013</v>
      </c>
      <c r="C234" s="11" t="s">
        <v>1014</v>
      </c>
      <c r="D234" s="11"/>
      <c r="E234" s="18">
        <v>27490</v>
      </c>
      <c r="F234" s="20">
        <v>67.2</v>
      </c>
      <c r="G234" s="14" t="s">
        <v>206</v>
      </c>
      <c r="H234" s="10" t="s">
        <v>20</v>
      </c>
      <c r="I234" s="15" t="s">
        <v>590</v>
      </c>
      <c r="J234" s="31" t="str">
        <f t="shared" si="3"/>
        <v>prescrite</v>
      </c>
    </row>
    <row r="235" spans="1:10">
      <c r="A235" s="29" t="s">
        <v>208</v>
      </c>
      <c r="B235" s="11" t="s">
        <v>1015</v>
      </c>
      <c r="C235" s="11" t="s">
        <v>1016</v>
      </c>
      <c r="D235" s="11"/>
      <c r="E235" s="18">
        <v>31933</v>
      </c>
      <c r="F235" s="20">
        <v>60.96</v>
      </c>
      <c r="G235" s="14" t="s">
        <v>206</v>
      </c>
      <c r="H235" s="10" t="s">
        <v>20</v>
      </c>
      <c r="I235" s="15" t="s">
        <v>590</v>
      </c>
      <c r="J235" s="31" t="str">
        <f t="shared" si="3"/>
        <v>prescrite</v>
      </c>
    </row>
    <row r="236" spans="1:10">
      <c r="A236" s="29" t="s">
        <v>209</v>
      </c>
      <c r="B236" s="11" t="s">
        <v>1017</v>
      </c>
      <c r="C236" s="11" t="s">
        <v>1018</v>
      </c>
      <c r="D236" s="11"/>
      <c r="E236" s="18">
        <v>41316</v>
      </c>
      <c r="F236" s="20">
        <v>71.900000000000006</v>
      </c>
      <c r="G236" s="14" t="s">
        <v>206</v>
      </c>
      <c r="H236" s="10" t="s">
        <v>20</v>
      </c>
      <c r="I236" s="15" t="s">
        <v>590</v>
      </c>
      <c r="J236" s="31" t="str">
        <f t="shared" si="3"/>
        <v/>
      </c>
    </row>
    <row r="237" spans="1:10">
      <c r="A237" s="29" t="s">
        <v>12</v>
      </c>
      <c r="B237" s="11" t="s">
        <v>1019</v>
      </c>
      <c r="C237" s="11" t="s">
        <v>1020</v>
      </c>
      <c r="D237" s="11"/>
      <c r="E237" s="18">
        <v>42667</v>
      </c>
      <c r="F237" s="20">
        <v>89.6</v>
      </c>
      <c r="G237" s="14" t="s">
        <v>206</v>
      </c>
      <c r="H237" s="10" t="s">
        <v>20</v>
      </c>
      <c r="I237" s="15" t="s">
        <v>590</v>
      </c>
      <c r="J237" s="31" t="str">
        <f t="shared" si="3"/>
        <v/>
      </c>
    </row>
    <row r="238" spans="1:10">
      <c r="A238" s="29" t="s">
        <v>111</v>
      </c>
      <c r="B238" s="11" t="s">
        <v>1021</v>
      </c>
      <c r="C238" s="11" t="s">
        <v>1022</v>
      </c>
      <c r="D238" s="11"/>
      <c r="E238" s="18">
        <v>42911</v>
      </c>
      <c r="F238" s="20">
        <v>9.14</v>
      </c>
      <c r="G238" s="14" t="s">
        <v>206</v>
      </c>
      <c r="H238" s="10" t="s">
        <v>20</v>
      </c>
      <c r="I238" s="15" t="s">
        <v>590</v>
      </c>
      <c r="J238" s="31" t="str">
        <f t="shared" si="3"/>
        <v/>
      </c>
    </row>
    <row r="239" spans="1:10">
      <c r="A239" s="29" t="s">
        <v>107</v>
      </c>
      <c r="B239" s="11" t="s">
        <v>1023</v>
      </c>
      <c r="C239" s="11" t="s">
        <v>1024</v>
      </c>
      <c r="D239" s="11"/>
      <c r="E239" s="18">
        <v>42987</v>
      </c>
      <c r="F239" s="20">
        <v>42.03</v>
      </c>
      <c r="G239" s="14" t="s">
        <v>206</v>
      </c>
      <c r="H239" s="10" t="s">
        <v>20</v>
      </c>
      <c r="I239" s="15" t="s">
        <v>590</v>
      </c>
      <c r="J239" s="31" t="str">
        <f t="shared" si="3"/>
        <v/>
      </c>
    </row>
    <row r="240" spans="1:10">
      <c r="A240" s="29" t="s">
        <v>66</v>
      </c>
      <c r="B240" s="11" t="s">
        <v>939</v>
      </c>
      <c r="C240" s="11" t="s">
        <v>940</v>
      </c>
      <c r="D240" s="11"/>
      <c r="E240" s="18">
        <v>43054</v>
      </c>
      <c r="F240" s="20">
        <v>31.1</v>
      </c>
      <c r="G240" s="14" t="s">
        <v>206</v>
      </c>
      <c r="H240" s="10" t="s">
        <v>20</v>
      </c>
      <c r="I240" s="15" t="s">
        <v>590</v>
      </c>
      <c r="J240" s="31" t="str">
        <f t="shared" si="3"/>
        <v/>
      </c>
    </row>
    <row r="241" spans="1:10">
      <c r="A241" s="29" t="s">
        <v>66</v>
      </c>
      <c r="B241" s="11" t="s">
        <v>1025</v>
      </c>
      <c r="C241" s="11" t="s">
        <v>1026</v>
      </c>
      <c r="D241" s="11"/>
      <c r="E241" s="18">
        <v>43068</v>
      </c>
      <c r="F241" s="20">
        <v>42</v>
      </c>
      <c r="G241" s="14" t="s">
        <v>206</v>
      </c>
      <c r="H241" s="10" t="s">
        <v>20</v>
      </c>
      <c r="I241" s="15" t="s">
        <v>590</v>
      </c>
      <c r="J241" s="31" t="str">
        <f t="shared" si="3"/>
        <v/>
      </c>
    </row>
    <row r="242" spans="1:10">
      <c r="A242" s="29" t="s">
        <v>67</v>
      </c>
      <c r="B242" s="11" t="s">
        <v>1027</v>
      </c>
      <c r="C242" s="11" t="s">
        <v>1028</v>
      </c>
      <c r="D242" s="11"/>
      <c r="E242" s="18">
        <v>43209</v>
      </c>
      <c r="F242" s="20">
        <v>22.4</v>
      </c>
      <c r="G242" s="14" t="s">
        <v>206</v>
      </c>
      <c r="H242" s="10" t="s">
        <v>20</v>
      </c>
      <c r="I242" s="15" t="s">
        <v>590</v>
      </c>
      <c r="J242" s="31" t="str">
        <f t="shared" si="3"/>
        <v/>
      </c>
    </row>
    <row r="243" spans="1:10">
      <c r="A243" s="29" t="s">
        <v>18</v>
      </c>
      <c r="B243" s="11" t="s">
        <v>1029</v>
      </c>
      <c r="C243" s="11" t="s">
        <v>1030</v>
      </c>
      <c r="D243" s="11"/>
      <c r="E243" s="18">
        <v>43226</v>
      </c>
      <c r="F243" s="20">
        <v>22.4</v>
      </c>
      <c r="G243" s="14" t="s">
        <v>206</v>
      </c>
      <c r="H243" s="10" t="s">
        <v>20</v>
      </c>
      <c r="I243" s="15" t="s">
        <v>590</v>
      </c>
      <c r="J243" s="31" t="str">
        <f t="shared" si="3"/>
        <v/>
      </c>
    </row>
    <row r="244" spans="1:10">
      <c r="A244" s="29" t="s">
        <v>25</v>
      </c>
      <c r="B244" s="11" t="s">
        <v>210</v>
      </c>
      <c r="C244" s="11" t="s">
        <v>1031</v>
      </c>
      <c r="D244" s="11"/>
      <c r="E244" s="18">
        <v>43802</v>
      </c>
      <c r="F244" s="20">
        <v>14.71</v>
      </c>
      <c r="G244" s="14" t="s">
        <v>206</v>
      </c>
      <c r="H244" s="10" t="s">
        <v>20</v>
      </c>
      <c r="I244" s="15" t="s">
        <v>590</v>
      </c>
      <c r="J244" s="31" t="str">
        <f t="shared" si="3"/>
        <v/>
      </c>
    </row>
    <row r="245" spans="1:10">
      <c r="A245" s="29" t="s">
        <v>111</v>
      </c>
      <c r="B245" s="11" t="s">
        <v>1021</v>
      </c>
      <c r="C245" s="11" t="s">
        <v>1022</v>
      </c>
      <c r="D245" s="11"/>
      <c r="E245" s="18">
        <v>42911</v>
      </c>
      <c r="F245" s="20">
        <v>6.1</v>
      </c>
      <c r="G245" s="14" t="s">
        <v>211</v>
      </c>
      <c r="H245" s="10" t="s">
        <v>9</v>
      </c>
      <c r="I245" s="15" t="s">
        <v>590</v>
      </c>
      <c r="J245" s="31" t="str">
        <f t="shared" si="3"/>
        <v/>
      </c>
    </row>
    <row r="246" spans="1:10">
      <c r="A246" s="29" t="s">
        <v>66</v>
      </c>
      <c r="B246" s="11" t="s">
        <v>1032</v>
      </c>
      <c r="C246" s="11" t="s">
        <v>1033</v>
      </c>
      <c r="D246" s="11"/>
      <c r="E246" s="18">
        <v>43050</v>
      </c>
      <c r="F246" s="20">
        <v>11.91</v>
      </c>
      <c r="G246" s="14" t="s">
        <v>211</v>
      </c>
      <c r="H246" s="10" t="s">
        <v>9</v>
      </c>
      <c r="I246" s="15" t="s">
        <v>590</v>
      </c>
      <c r="J246" s="31" t="str">
        <f t="shared" si="3"/>
        <v/>
      </c>
    </row>
    <row r="247" spans="1:10">
      <c r="A247" s="29" t="s">
        <v>66</v>
      </c>
      <c r="B247" s="11" t="s">
        <v>1032</v>
      </c>
      <c r="C247" s="11" t="s">
        <v>1033</v>
      </c>
      <c r="D247" s="11"/>
      <c r="E247" s="18">
        <v>43052</v>
      </c>
      <c r="F247" s="20">
        <v>11.91</v>
      </c>
      <c r="G247" s="14" t="s">
        <v>211</v>
      </c>
      <c r="H247" s="10" t="s">
        <v>9</v>
      </c>
      <c r="I247" s="15" t="s">
        <v>590</v>
      </c>
      <c r="J247" s="31" t="str">
        <f t="shared" si="3"/>
        <v/>
      </c>
    </row>
    <row r="248" spans="1:10">
      <c r="A248" s="29" t="s">
        <v>66</v>
      </c>
      <c r="B248" s="11" t="s">
        <v>1034</v>
      </c>
      <c r="C248" s="11" t="s">
        <v>1035</v>
      </c>
      <c r="D248" s="11"/>
      <c r="E248" s="18">
        <v>43064</v>
      </c>
      <c r="F248" s="20">
        <v>6.48</v>
      </c>
      <c r="G248" s="14" t="s">
        <v>211</v>
      </c>
      <c r="H248" s="10" t="s">
        <v>9</v>
      </c>
      <c r="I248" s="15" t="s">
        <v>590</v>
      </c>
      <c r="J248" s="31" t="str">
        <f t="shared" si="3"/>
        <v/>
      </c>
    </row>
    <row r="249" spans="1:10">
      <c r="A249" s="29" t="s">
        <v>66</v>
      </c>
      <c r="B249" s="11" t="s">
        <v>1036</v>
      </c>
      <c r="C249" s="11" t="s">
        <v>1037</v>
      </c>
      <c r="D249" s="11"/>
      <c r="E249" s="18">
        <v>43066</v>
      </c>
      <c r="F249" s="20">
        <v>10.98</v>
      </c>
      <c r="G249" s="14" t="s">
        <v>211</v>
      </c>
      <c r="H249" s="10" t="s">
        <v>9</v>
      </c>
      <c r="I249" s="15" t="s">
        <v>590</v>
      </c>
      <c r="J249" s="31" t="str">
        <f t="shared" si="3"/>
        <v/>
      </c>
    </row>
    <row r="250" spans="1:10">
      <c r="A250" s="29" t="s">
        <v>212</v>
      </c>
      <c r="B250" s="11" t="s">
        <v>1038</v>
      </c>
      <c r="C250" s="11" t="s">
        <v>1039</v>
      </c>
      <c r="D250" s="11"/>
      <c r="E250" s="18">
        <v>32223</v>
      </c>
      <c r="F250" s="20">
        <v>16.52</v>
      </c>
      <c r="G250" s="14" t="s">
        <v>213</v>
      </c>
      <c r="H250" s="10" t="s">
        <v>20</v>
      </c>
      <c r="I250" s="15" t="s">
        <v>590</v>
      </c>
      <c r="J250" s="31" t="str">
        <f t="shared" si="3"/>
        <v>prescrite</v>
      </c>
    </row>
    <row r="251" spans="1:10">
      <c r="A251" s="29" t="s">
        <v>214</v>
      </c>
      <c r="B251" s="11" t="s">
        <v>1040</v>
      </c>
      <c r="C251" s="11" t="s">
        <v>1041</v>
      </c>
      <c r="D251" s="11"/>
      <c r="E251" s="18">
        <v>28886</v>
      </c>
      <c r="F251" s="20">
        <v>21.27</v>
      </c>
      <c r="G251" s="14" t="s">
        <v>592</v>
      </c>
      <c r="H251" s="10" t="s">
        <v>9</v>
      </c>
      <c r="I251" s="15" t="s">
        <v>590</v>
      </c>
      <c r="J251" s="31" t="str">
        <f t="shared" si="3"/>
        <v>prescrite</v>
      </c>
    </row>
    <row r="252" spans="1:10">
      <c r="A252" s="29" t="s">
        <v>215</v>
      </c>
      <c r="B252" s="11" t="s">
        <v>1042</v>
      </c>
      <c r="C252" s="11" t="s">
        <v>1043</v>
      </c>
      <c r="D252" s="11"/>
      <c r="E252" s="18">
        <v>39316</v>
      </c>
      <c r="F252" s="20">
        <v>5.33</v>
      </c>
      <c r="G252" s="21" t="s">
        <v>592</v>
      </c>
      <c r="H252" s="10" t="s">
        <v>9</v>
      </c>
      <c r="I252" s="15" t="s">
        <v>590</v>
      </c>
      <c r="J252" s="31" t="str">
        <f t="shared" si="3"/>
        <v/>
      </c>
    </row>
    <row r="253" spans="1:10">
      <c r="A253" s="29" t="s">
        <v>24</v>
      </c>
      <c r="B253" s="11" t="s">
        <v>1044</v>
      </c>
      <c r="C253" s="11" t="s">
        <v>1045</v>
      </c>
      <c r="D253" s="11"/>
      <c r="E253" s="18">
        <v>41757</v>
      </c>
      <c r="F253" s="20">
        <v>26.88</v>
      </c>
      <c r="G253" s="14" t="s">
        <v>216</v>
      </c>
      <c r="H253" s="10" t="s">
        <v>20</v>
      </c>
      <c r="I253" s="15" t="s">
        <v>593</v>
      </c>
      <c r="J253" s="31" t="str">
        <f t="shared" si="3"/>
        <v/>
      </c>
    </row>
    <row r="254" spans="1:10">
      <c r="A254" s="29" t="s">
        <v>25</v>
      </c>
      <c r="B254" s="11" t="s">
        <v>1046</v>
      </c>
      <c r="C254" s="11" t="s">
        <v>1047</v>
      </c>
      <c r="D254" s="11"/>
      <c r="E254" s="18">
        <v>43827</v>
      </c>
      <c r="F254" s="20">
        <v>8.9600000000000009</v>
      </c>
      <c r="G254" s="14" t="s">
        <v>216</v>
      </c>
      <c r="H254" s="10" t="s">
        <v>20</v>
      </c>
      <c r="I254" s="15" t="s">
        <v>593</v>
      </c>
      <c r="J254" s="31" t="str">
        <f t="shared" si="3"/>
        <v/>
      </c>
    </row>
    <row r="255" spans="1:10">
      <c r="A255" s="29" t="s">
        <v>217</v>
      </c>
      <c r="B255" s="11" t="s">
        <v>1048</v>
      </c>
      <c r="C255" s="11" t="s">
        <v>1049</v>
      </c>
      <c r="D255" s="11"/>
      <c r="E255" s="18">
        <v>24739</v>
      </c>
      <c r="F255" s="20">
        <v>34.340000000000003</v>
      </c>
      <c r="G255" s="14" t="s">
        <v>218</v>
      </c>
      <c r="H255" s="10" t="s">
        <v>20</v>
      </c>
      <c r="I255" s="15" t="s">
        <v>594</v>
      </c>
      <c r="J255" s="31" t="str">
        <f t="shared" si="3"/>
        <v>prescrite</v>
      </c>
    </row>
    <row r="256" spans="1:10">
      <c r="A256" s="29" t="s">
        <v>217</v>
      </c>
      <c r="B256" s="11" t="s">
        <v>1048</v>
      </c>
      <c r="C256" s="11" t="s">
        <v>1049</v>
      </c>
      <c r="D256" s="11"/>
      <c r="E256" s="18">
        <v>24740</v>
      </c>
      <c r="F256" s="20">
        <v>14.68</v>
      </c>
      <c r="G256" s="14" t="s">
        <v>218</v>
      </c>
      <c r="H256" s="10" t="s">
        <v>20</v>
      </c>
      <c r="I256" s="15" t="s">
        <v>594</v>
      </c>
      <c r="J256" s="31" t="str">
        <f t="shared" si="3"/>
        <v>prescrite</v>
      </c>
    </row>
    <row r="257" spans="1:10">
      <c r="A257" s="29" t="s">
        <v>217</v>
      </c>
      <c r="B257" s="11" t="s">
        <v>1048</v>
      </c>
      <c r="C257" s="11" t="s">
        <v>1049</v>
      </c>
      <c r="D257" s="11"/>
      <c r="E257" s="18">
        <v>24741</v>
      </c>
      <c r="F257" s="20">
        <v>43.09</v>
      </c>
      <c r="G257" s="14" t="s">
        <v>218</v>
      </c>
      <c r="H257" s="10" t="s">
        <v>20</v>
      </c>
      <c r="I257" s="15" t="s">
        <v>594</v>
      </c>
      <c r="J257" s="31" t="str">
        <f t="shared" si="3"/>
        <v>prescrite</v>
      </c>
    </row>
    <row r="258" spans="1:10">
      <c r="A258" s="29" t="s">
        <v>140</v>
      </c>
      <c r="B258" s="11" t="s">
        <v>1050</v>
      </c>
      <c r="C258" s="11" t="s">
        <v>1051</v>
      </c>
      <c r="D258" s="11"/>
      <c r="E258" s="18">
        <v>30772</v>
      </c>
      <c r="F258" s="20">
        <v>24.02</v>
      </c>
      <c r="G258" s="14" t="s">
        <v>219</v>
      </c>
      <c r="H258" s="10" t="s">
        <v>9</v>
      </c>
      <c r="I258" s="15" t="s">
        <v>580</v>
      </c>
      <c r="J258" s="31" t="str">
        <f t="shared" si="3"/>
        <v>prescrite</v>
      </c>
    </row>
    <row r="259" spans="1:10">
      <c r="A259" s="29" t="s">
        <v>220</v>
      </c>
      <c r="B259" s="11" t="s">
        <v>1050</v>
      </c>
      <c r="C259" s="11" t="s">
        <v>1051</v>
      </c>
      <c r="D259" s="11"/>
      <c r="E259" s="18">
        <v>32117</v>
      </c>
      <c r="F259" s="20">
        <v>50.43</v>
      </c>
      <c r="G259" s="14" t="s">
        <v>219</v>
      </c>
      <c r="H259" s="10" t="s">
        <v>9</v>
      </c>
      <c r="I259" s="15" t="s">
        <v>580</v>
      </c>
      <c r="J259" s="31" t="str">
        <f t="shared" ref="J259:J322" si="4">test(A259)</f>
        <v>prescrite</v>
      </c>
    </row>
    <row r="260" spans="1:10">
      <c r="A260" s="29" t="s">
        <v>221</v>
      </c>
      <c r="B260" s="11" t="s">
        <v>1052</v>
      </c>
      <c r="C260" s="11" t="s">
        <v>1053</v>
      </c>
      <c r="D260" s="11"/>
      <c r="E260" s="18">
        <v>22022</v>
      </c>
      <c r="F260" s="20">
        <v>86.18</v>
      </c>
      <c r="G260" s="14" t="s">
        <v>222</v>
      </c>
      <c r="H260" s="10" t="s">
        <v>20</v>
      </c>
      <c r="I260" s="15" t="s">
        <v>595</v>
      </c>
      <c r="J260" s="31" t="str">
        <f t="shared" si="4"/>
        <v>prescrite</v>
      </c>
    </row>
    <row r="261" spans="1:10">
      <c r="A261" s="29" t="s">
        <v>223</v>
      </c>
      <c r="B261" s="11" t="s">
        <v>1054</v>
      </c>
      <c r="C261" s="11" t="s">
        <v>1055</v>
      </c>
      <c r="D261" s="11"/>
      <c r="E261" s="18">
        <v>22316</v>
      </c>
      <c r="F261" s="20">
        <v>33.520000000000003</v>
      </c>
      <c r="G261" s="14" t="s">
        <v>222</v>
      </c>
      <c r="H261" s="10" t="s">
        <v>20</v>
      </c>
      <c r="I261" s="15" t="s">
        <v>595</v>
      </c>
      <c r="J261" s="31" t="str">
        <f t="shared" si="4"/>
        <v>prescrite</v>
      </c>
    </row>
    <row r="262" spans="1:10">
      <c r="A262" s="29" t="s">
        <v>224</v>
      </c>
      <c r="B262" s="11" t="s">
        <v>1056</v>
      </c>
      <c r="C262" s="11" t="s">
        <v>1057</v>
      </c>
      <c r="D262" s="11"/>
      <c r="E262" s="18">
        <v>22786</v>
      </c>
      <c r="F262" s="20">
        <v>20.23</v>
      </c>
      <c r="G262" s="14" t="s">
        <v>222</v>
      </c>
      <c r="H262" s="10" t="s">
        <v>20</v>
      </c>
      <c r="I262" s="15" t="s">
        <v>595</v>
      </c>
      <c r="J262" s="31" t="str">
        <f t="shared" si="4"/>
        <v>prescrite</v>
      </c>
    </row>
    <row r="263" spans="1:10">
      <c r="A263" s="29" t="s">
        <v>225</v>
      </c>
      <c r="B263" s="11" t="s">
        <v>1058</v>
      </c>
      <c r="C263" s="11" t="s">
        <v>1059</v>
      </c>
      <c r="D263" s="11"/>
      <c r="E263" s="18">
        <v>28332</v>
      </c>
      <c r="F263" s="20">
        <v>544</v>
      </c>
      <c r="G263" s="14" t="s">
        <v>222</v>
      </c>
      <c r="H263" s="10" t="s">
        <v>20</v>
      </c>
      <c r="I263" s="15" t="s">
        <v>595</v>
      </c>
      <c r="J263" s="31" t="str">
        <f t="shared" si="4"/>
        <v>prescrite</v>
      </c>
    </row>
    <row r="264" spans="1:10">
      <c r="A264" s="29" t="s">
        <v>226</v>
      </c>
      <c r="B264" s="11" t="s">
        <v>1060</v>
      </c>
      <c r="C264" s="11" t="s">
        <v>1061</v>
      </c>
      <c r="D264" s="11"/>
      <c r="E264" s="18">
        <v>28621</v>
      </c>
      <c r="F264" s="20">
        <v>23.39</v>
      </c>
      <c r="G264" s="14" t="s">
        <v>222</v>
      </c>
      <c r="H264" s="10" t="s">
        <v>20</v>
      </c>
      <c r="I264" s="15" t="s">
        <v>595</v>
      </c>
      <c r="J264" s="31" t="str">
        <f t="shared" si="4"/>
        <v>prescrite</v>
      </c>
    </row>
    <row r="265" spans="1:10">
      <c r="A265" s="29" t="s">
        <v>227</v>
      </c>
      <c r="B265" s="11" t="s">
        <v>1060</v>
      </c>
      <c r="C265" s="11" t="s">
        <v>1061</v>
      </c>
      <c r="D265" s="11"/>
      <c r="E265" s="18">
        <v>28724</v>
      </c>
      <c r="F265" s="20">
        <v>12.78</v>
      </c>
      <c r="G265" s="14" t="s">
        <v>222</v>
      </c>
      <c r="H265" s="10" t="s">
        <v>20</v>
      </c>
      <c r="I265" s="15" t="s">
        <v>595</v>
      </c>
      <c r="J265" s="31" t="str">
        <f t="shared" si="4"/>
        <v>prescrite</v>
      </c>
    </row>
    <row r="266" spans="1:10">
      <c r="A266" s="29" t="s">
        <v>228</v>
      </c>
      <c r="B266" s="11" t="s">
        <v>1060</v>
      </c>
      <c r="C266" s="11" t="s">
        <v>1061</v>
      </c>
      <c r="D266" s="11"/>
      <c r="E266" s="18">
        <v>28925</v>
      </c>
      <c r="F266" s="20">
        <v>12.78</v>
      </c>
      <c r="G266" s="14" t="s">
        <v>222</v>
      </c>
      <c r="H266" s="10" t="s">
        <v>20</v>
      </c>
      <c r="I266" s="15" t="s">
        <v>595</v>
      </c>
      <c r="J266" s="31" t="str">
        <f t="shared" si="4"/>
        <v>prescrite</v>
      </c>
    </row>
    <row r="267" spans="1:10">
      <c r="A267" s="29" t="s">
        <v>229</v>
      </c>
      <c r="B267" s="11" t="s">
        <v>1060</v>
      </c>
      <c r="C267" s="11" t="s">
        <v>1061</v>
      </c>
      <c r="D267" s="11"/>
      <c r="E267" s="18">
        <v>29385</v>
      </c>
      <c r="F267" s="20">
        <v>38.340000000000003</v>
      </c>
      <c r="G267" s="14" t="s">
        <v>222</v>
      </c>
      <c r="H267" s="10" t="s">
        <v>20</v>
      </c>
      <c r="I267" s="15" t="s">
        <v>595</v>
      </c>
      <c r="J267" s="31" t="str">
        <f t="shared" si="4"/>
        <v>prescrite</v>
      </c>
    </row>
    <row r="268" spans="1:10">
      <c r="A268" s="29" t="s">
        <v>193</v>
      </c>
      <c r="B268" s="11" t="s">
        <v>1062</v>
      </c>
      <c r="C268" s="11" t="s">
        <v>1063</v>
      </c>
      <c r="D268" s="11"/>
      <c r="E268" s="18">
        <v>44039</v>
      </c>
      <c r="F268" s="20">
        <v>38.64</v>
      </c>
      <c r="G268" s="14" t="s">
        <v>222</v>
      </c>
      <c r="H268" s="10" t="s">
        <v>20</v>
      </c>
      <c r="I268" s="15" t="s">
        <v>595</v>
      </c>
      <c r="J268" s="31" t="str">
        <f t="shared" si="4"/>
        <v/>
      </c>
    </row>
    <row r="269" spans="1:10">
      <c r="A269" s="29" t="s">
        <v>230</v>
      </c>
      <c r="B269" s="11" t="s">
        <v>1064</v>
      </c>
      <c r="C269" s="11" t="s">
        <v>231</v>
      </c>
      <c r="D269" s="11"/>
      <c r="E269" s="18">
        <v>21953</v>
      </c>
      <c r="F269" s="20">
        <v>40.92</v>
      </c>
      <c r="G269" s="14" t="s">
        <v>232</v>
      </c>
      <c r="H269" s="10" t="s">
        <v>9</v>
      </c>
      <c r="I269" s="15" t="s">
        <v>599</v>
      </c>
      <c r="J269" s="31" t="str">
        <f t="shared" si="4"/>
        <v>prescrite</v>
      </c>
    </row>
    <row r="270" spans="1:10">
      <c r="A270" s="29" t="s">
        <v>233</v>
      </c>
      <c r="B270" s="11" t="s">
        <v>1065</v>
      </c>
      <c r="C270" s="11" t="s">
        <v>1066</v>
      </c>
      <c r="D270" s="11"/>
      <c r="E270" s="18">
        <v>23488</v>
      </c>
      <c r="F270" s="20">
        <v>23.82</v>
      </c>
      <c r="G270" s="14" t="s">
        <v>234</v>
      </c>
      <c r="H270" s="10" t="s">
        <v>9</v>
      </c>
      <c r="I270" s="15" t="s">
        <v>596</v>
      </c>
      <c r="J270" s="31" t="str">
        <f t="shared" si="4"/>
        <v>prescrite</v>
      </c>
    </row>
    <row r="271" spans="1:10">
      <c r="A271" s="29" t="s">
        <v>125</v>
      </c>
      <c r="B271" s="11" t="s">
        <v>1067</v>
      </c>
      <c r="C271" s="11" t="s">
        <v>1068</v>
      </c>
      <c r="D271" s="11"/>
      <c r="E271" s="18">
        <v>26291</v>
      </c>
      <c r="F271" s="20">
        <v>7.08</v>
      </c>
      <c r="G271" s="14" t="s">
        <v>234</v>
      </c>
      <c r="H271" s="10" t="s">
        <v>9</v>
      </c>
      <c r="I271" s="15" t="s">
        <v>596</v>
      </c>
      <c r="J271" s="31" t="str">
        <f t="shared" si="4"/>
        <v>prescrite</v>
      </c>
    </row>
    <row r="272" spans="1:10">
      <c r="A272" s="29" t="s">
        <v>204</v>
      </c>
      <c r="B272" s="11" t="s">
        <v>1069</v>
      </c>
      <c r="C272" s="11" t="s">
        <v>1070</v>
      </c>
      <c r="D272" s="11"/>
      <c r="E272" s="18">
        <v>44378</v>
      </c>
      <c r="F272" s="20">
        <v>28.31</v>
      </c>
      <c r="G272" s="14" t="s">
        <v>235</v>
      </c>
      <c r="H272" s="10" t="s">
        <v>20</v>
      </c>
      <c r="I272" s="15" t="s">
        <v>596</v>
      </c>
      <c r="J272" s="31" t="str">
        <f t="shared" si="4"/>
        <v/>
      </c>
    </row>
    <row r="273" spans="1:10">
      <c r="A273" s="29" t="s">
        <v>230</v>
      </c>
      <c r="B273" s="11" t="s">
        <v>1071</v>
      </c>
      <c r="C273" s="11" t="s">
        <v>1072</v>
      </c>
      <c r="D273" s="11"/>
      <c r="E273" s="18">
        <v>21946</v>
      </c>
      <c r="F273" s="20">
        <v>25.76</v>
      </c>
      <c r="G273" s="14" t="s">
        <v>236</v>
      </c>
      <c r="H273" s="10" t="s">
        <v>9</v>
      </c>
      <c r="I273" s="15" t="s">
        <v>601</v>
      </c>
      <c r="J273" s="31" t="str">
        <f t="shared" si="4"/>
        <v>prescrite</v>
      </c>
    </row>
    <row r="274" spans="1:10">
      <c r="A274" s="29" t="s">
        <v>237</v>
      </c>
      <c r="B274" s="11" t="s">
        <v>1073</v>
      </c>
      <c r="C274" s="11" t="s">
        <v>1074</v>
      </c>
      <c r="D274" s="11"/>
      <c r="E274" s="18">
        <v>29244</v>
      </c>
      <c r="F274" s="20">
        <v>16.66</v>
      </c>
      <c r="G274" s="14" t="s">
        <v>236</v>
      </c>
      <c r="H274" s="10" t="s">
        <v>9</v>
      </c>
      <c r="I274" s="15" t="s">
        <v>601</v>
      </c>
      <c r="J274" s="31" t="str">
        <f t="shared" si="4"/>
        <v>prescrite</v>
      </c>
    </row>
    <row r="275" spans="1:10">
      <c r="A275" s="29" t="s">
        <v>238</v>
      </c>
      <c r="B275" s="11" t="s">
        <v>1075</v>
      </c>
      <c r="C275" s="11" t="s">
        <v>1076</v>
      </c>
      <c r="D275" s="11"/>
      <c r="E275" s="18">
        <v>31684</v>
      </c>
      <c r="F275" s="20">
        <v>8.9600000000000009</v>
      </c>
      <c r="G275" s="14" t="s">
        <v>236</v>
      </c>
      <c r="H275" s="10" t="s">
        <v>9</v>
      </c>
      <c r="I275" s="15" t="s">
        <v>601</v>
      </c>
      <c r="J275" s="31" t="str">
        <f t="shared" si="4"/>
        <v>prescrite</v>
      </c>
    </row>
    <row r="276" spans="1:10">
      <c r="A276" s="29" t="s">
        <v>230</v>
      </c>
      <c r="B276" s="11" t="s">
        <v>1071</v>
      </c>
      <c r="C276" s="11" t="s">
        <v>1072</v>
      </c>
      <c r="D276" s="11"/>
      <c r="E276" s="18">
        <v>21946</v>
      </c>
      <c r="F276" s="20">
        <v>38.64</v>
      </c>
      <c r="G276" s="14" t="s">
        <v>239</v>
      </c>
      <c r="H276" s="10" t="s">
        <v>20</v>
      </c>
      <c r="I276" s="15" t="s">
        <v>600</v>
      </c>
      <c r="J276" s="31" t="str">
        <f t="shared" si="4"/>
        <v>prescrite</v>
      </c>
    </row>
    <row r="277" spans="1:10">
      <c r="A277" s="29" t="s">
        <v>237</v>
      </c>
      <c r="B277" s="11" t="s">
        <v>1073</v>
      </c>
      <c r="C277" s="11" t="s">
        <v>1074</v>
      </c>
      <c r="D277" s="11"/>
      <c r="E277" s="18">
        <v>29244</v>
      </c>
      <c r="F277" s="20">
        <v>24.98</v>
      </c>
      <c r="G277" s="14" t="s">
        <v>239</v>
      </c>
      <c r="H277" s="10" t="s">
        <v>20</v>
      </c>
      <c r="I277" s="15" t="s">
        <v>600</v>
      </c>
      <c r="J277" s="31" t="str">
        <f t="shared" si="4"/>
        <v>prescrite</v>
      </c>
    </row>
    <row r="278" spans="1:10">
      <c r="A278" s="29" t="s">
        <v>238</v>
      </c>
      <c r="B278" s="11" t="s">
        <v>1075</v>
      </c>
      <c r="C278" s="11" t="s">
        <v>1076</v>
      </c>
      <c r="D278" s="11"/>
      <c r="E278" s="18">
        <v>31684</v>
      </c>
      <c r="F278" s="20">
        <v>13.44</v>
      </c>
      <c r="G278" s="14" t="s">
        <v>239</v>
      </c>
      <c r="H278" s="10" t="s">
        <v>20</v>
      </c>
      <c r="I278" s="15" t="s">
        <v>600</v>
      </c>
      <c r="J278" s="31" t="str">
        <f t="shared" si="4"/>
        <v>prescrite</v>
      </c>
    </row>
    <row r="279" spans="1:10">
      <c r="A279" s="29" t="s">
        <v>240</v>
      </c>
      <c r="B279" s="11" t="s">
        <v>1077</v>
      </c>
      <c r="C279" s="11" t="s">
        <v>1078</v>
      </c>
      <c r="D279" s="11"/>
      <c r="E279" s="18">
        <v>36191</v>
      </c>
      <c r="F279" s="20">
        <v>56.64</v>
      </c>
      <c r="G279" s="14" t="s">
        <v>239</v>
      </c>
      <c r="H279" s="10" t="s">
        <v>20</v>
      </c>
      <c r="I279" s="15" t="s">
        <v>600</v>
      </c>
      <c r="J279" s="31" t="str">
        <f t="shared" si="4"/>
        <v/>
      </c>
    </row>
    <row r="280" spans="1:10">
      <c r="A280" s="29" t="s">
        <v>241</v>
      </c>
      <c r="B280" s="11" t="s">
        <v>1079</v>
      </c>
      <c r="C280" s="11" t="s">
        <v>1080</v>
      </c>
      <c r="D280" s="11"/>
      <c r="E280" s="18">
        <v>44285</v>
      </c>
      <c r="F280" s="20">
        <v>34.340000000000003</v>
      </c>
      <c r="G280" s="14" t="s">
        <v>242</v>
      </c>
      <c r="H280" s="10" t="s">
        <v>20</v>
      </c>
      <c r="I280" s="15" t="s">
        <v>602</v>
      </c>
      <c r="J280" s="31" t="str">
        <f t="shared" si="4"/>
        <v/>
      </c>
    </row>
    <row r="281" spans="1:10">
      <c r="A281" s="29" t="s">
        <v>208</v>
      </c>
      <c r="B281" s="11" t="s">
        <v>1081</v>
      </c>
      <c r="C281" s="11" t="s">
        <v>1082</v>
      </c>
      <c r="D281" s="11"/>
      <c r="E281" s="18">
        <v>31973</v>
      </c>
      <c r="F281" s="20">
        <v>22.34</v>
      </c>
      <c r="G281" s="14" t="s">
        <v>243</v>
      </c>
      <c r="H281" s="10" t="s">
        <v>9</v>
      </c>
      <c r="I281" s="15" t="s">
        <v>580</v>
      </c>
      <c r="J281" s="31" t="str">
        <f t="shared" si="4"/>
        <v>prescrite</v>
      </c>
    </row>
    <row r="282" spans="1:10">
      <c r="A282" s="29" t="s">
        <v>61</v>
      </c>
      <c r="B282" s="11" t="s">
        <v>1083</v>
      </c>
      <c r="C282" s="11" t="s">
        <v>1084</v>
      </c>
      <c r="D282" s="11"/>
      <c r="E282" s="18">
        <v>42026</v>
      </c>
      <c r="F282" s="20">
        <v>17.87</v>
      </c>
      <c r="G282" s="14" t="s">
        <v>244</v>
      </c>
      <c r="H282" s="10" t="s">
        <v>20</v>
      </c>
      <c r="I282" s="15" t="s">
        <v>603</v>
      </c>
      <c r="J282" s="31" t="str">
        <f t="shared" si="4"/>
        <v/>
      </c>
    </row>
    <row r="283" spans="1:10">
      <c r="A283" s="29" t="s">
        <v>245</v>
      </c>
      <c r="B283" s="11" t="s">
        <v>1085</v>
      </c>
      <c r="C283" s="11" t="s">
        <v>1086</v>
      </c>
      <c r="D283" s="11"/>
      <c r="E283" s="18">
        <v>21760</v>
      </c>
      <c r="F283" s="20">
        <v>0.01</v>
      </c>
      <c r="G283" s="14" t="s">
        <v>246</v>
      </c>
      <c r="H283" s="10" t="s">
        <v>9</v>
      </c>
      <c r="I283" s="15" t="s">
        <v>604</v>
      </c>
      <c r="J283" s="31" t="str">
        <f t="shared" si="4"/>
        <v>prescrite</v>
      </c>
    </row>
    <row r="284" spans="1:10">
      <c r="A284" s="29" t="s">
        <v>247</v>
      </c>
      <c r="B284" s="11" t="s">
        <v>1087</v>
      </c>
      <c r="C284" s="11" t="s">
        <v>1088</v>
      </c>
      <c r="D284" s="11"/>
      <c r="E284" s="18">
        <v>26916</v>
      </c>
      <c r="F284" s="20">
        <v>2.9</v>
      </c>
      <c r="G284" s="14" t="s">
        <v>246</v>
      </c>
      <c r="H284" s="10" t="s">
        <v>9</v>
      </c>
      <c r="I284" s="15" t="s">
        <v>604</v>
      </c>
      <c r="J284" s="31" t="str">
        <f t="shared" si="4"/>
        <v>prescrite</v>
      </c>
    </row>
    <row r="285" spans="1:10">
      <c r="A285" s="29" t="s">
        <v>17</v>
      </c>
      <c r="B285" s="11" t="s">
        <v>1089</v>
      </c>
      <c r="C285" s="11" t="s">
        <v>1090</v>
      </c>
      <c r="D285" s="11"/>
      <c r="E285" s="18">
        <v>39778</v>
      </c>
      <c r="F285" s="20">
        <v>6.72</v>
      </c>
      <c r="G285" s="14" t="s">
        <v>246</v>
      </c>
      <c r="H285" s="10" t="s">
        <v>9</v>
      </c>
      <c r="I285" s="15" t="s">
        <v>604</v>
      </c>
      <c r="J285" s="31" t="str">
        <f t="shared" si="4"/>
        <v/>
      </c>
    </row>
    <row r="286" spans="1:10">
      <c r="A286" s="29" t="s">
        <v>248</v>
      </c>
      <c r="B286" s="11" t="s">
        <v>1091</v>
      </c>
      <c r="C286" s="11" t="s">
        <v>1092</v>
      </c>
      <c r="D286" s="11"/>
      <c r="E286" s="18">
        <v>37709</v>
      </c>
      <c r="F286" s="20">
        <v>11.91</v>
      </c>
      <c r="G286" s="14" t="s">
        <v>249</v>
      </c>
      <c r="H286" s="10" t="s">
        <v>9</v>
      </c>
      <c r="I286" s="15" t="s">
        <v>578</v>
      </c>
      <c r="J286" s="31" t="str">
        <f t="shared" si="4"/>
        <v/>
      </c>
    </row>
    <row r="287" spans="1:10">
      <c r="A287" s="29" t="s">
        <v>250</v>
      </c>
      <c r="B287" s="11" t="s">
        <v>1093</v>
      </c>
      <c r="C287" s="11" t="s">
        <v>1094</v>
      </c>
      <c r="D287" s="11"/>
      <c r="E287" s="18">
        <v>37911</v>
      </c>
      <c r="F287" s="20">
        <v>8.9600000000000009</v>
      </c>
      <c r="G287" s="14" t="s">
        <v>249</v>
      </c>
      <c r="H287" s="10" t="s">
        <v>9</v>
      </c>
      <c r="I287" s="15" t="s">
        <v>578</v>
      </c>
      <c r="J287" s="31" t="str">
        <f t="shared" si="4"/>
        <v/>
      </c>
    </row>
    <row r="288" spans="1:10">
      <c r="A288" s="29" t="s">
        <v>251</v>
      </c>
      <c r="B288" s="11" t="s">
        <v>1093</v>
      </c>
      <c r="C288" s="11" t="s">
        <v>1094</v>
      </c>
      <c r="D288" s="11"/>
      <c r="E288" s="18">
        <v>38204</v>
      </c>
      <c r="F288" s="20">
        <v>8.9600000000000009</v>
      </c>
      <c r="G288" s="14" t="s">
        <v>249</v>
      </c>
      <c r="H288" s="10" t="s">
        <v>9</v>
      </c>
      <c r="I288" s="15" t="s">
        <v>578</v>
      </c>
      <c r="J288" s="31" t="str">
        <f t="shared" si="4"/>
        <v/>
      </c>
    </row>
    <row r="289" spans="1:10">
      <c r="A289" s="29" t="s">
        <v>31</v>
      </c>
      <c r="B289" s="11" t="s">
        <v>1095</v>
      </c>
      <c r="C289" s="11" t="s">
        <v>1096</v>
      </c>
      <c r="D289" s="11"/>
      <c r="E289" s="18">
        <v>45017</v>
      </c>
      <c r="F289" s="20">
        <v>9.6999999999999993</v>
      </c>
      <c r="G289" s="14" t="s">
        <v>249</v>
      </c>
      <c r="H289" s="10" t="s">
        <v>9</v>
      </c>
      <c r="I289" s="15" t="s">
        <v>578</v>
      </c>
      <c r="J289" s="31" t="str">
        <f t="shared" si="4"/>
        <v/>
      </c>
    </row>
    <row r="290" spans="1:10">
      <c r="A290" s="29" t="s">
        <v>252</v>
      </c>
      <c r="B290" s="11" t="s">
        <v>1097</v>
      </c>
      <c r="C290" s="11" t="s">
        <v>1098</v>
      </c>
      <c r="D290" s="11"/>
      <c r="E290" s="18">
        <v>45418</v>
      </c>
      <c r="F290" s="20">
        <v>25.77</v>
      </c>
      <c r="G290" s="14" t="s">
        <v>249</v>
      </c>
      <c r="H290" s="10" t="s">
        <v>9</v>
      </c>
      <c r="I290" s="15" t="s">
        <v>578</v>
      </c>
      <c r="J290" s="31" t="str">
        <f t="shared" si="4"/>
        <v/>
      </c>
    </row>
    <row r="291" spans="1:10">
      <c r="A291" s="29" t="s">
        <v>253</v>
      </c>
      <c r="B291" s="11" t="s">
        <v>1099</v>
      </c>
      <c r="C291" s="11" t="s">
        <v>1100</v>
      </c>
      <c r="D291" s="11"/>
      <c r="E291" s="18">
        <v>38121</v>
      </c>
      <c r="F291" s="20">
        <v>17.920000000000002</v>
      </c>
      <c r="G291" s="14" t="s">
        <v>249</v>
      </c>
      <c r="H291" s="10" t="s">
        <v>9</v>
      </c>
      <c r="I291" s="15" t="s">
        <v>578</v>
      </c>
      <c r="J291" s="31" t="str">
        <f t="shared" si="4"/>
        <v/>
      </c>
    </row>
    <row r="292" spans="1:10">
      <c r="A292" s="29" t="s">
        <v>254</v>
      </c>
      <c r="B292" s="11" t="s">
        <v>1101</v>
      </c>
      <c r="C292" s="11" t="s">
        <v>1102</v>
      </c>
      <c r="D292" s="11"/>
      <c r="E292" s="18">
        <v>39474</v>
      </c>
      <c r="F292" s="20">
        <v>20.87</v>
      </c>
      <c r="G292" s="14" t="s">
        <v>249</v>
      </c>
      <c r="H292" s="10" t="s">
        <v>9</v>
      </c>
      <c r="I292" s="15" t="s">
        <v>578</v>
      </c>
      <c r="J292" s="31" t="str">
        <f t="shared" si="4"/>
        <v/>
      </c>
    </row>
    <row r="293" spans="1:10">
      <c r="A293" s="29" t="s">
        <v>61</v>
      </c>
      <c r="B293" s="11" t="s">
        <v>1099</v>
      </c>
      <c r="C293" s="11" t="s">
        <v>1100</v>
      </c>
      <c r="D293" s="11"/>
      <c r="E293" s="18">
        <v>42036</v>
      </c>
      <c r="F293" s="20">
        <v>26.88</v>
      </c>
      <c r="G293" s="14" t="s">
        <v>249</v>
      </c>
      <c r="H293" s="10" t="s">
        <v>9</v>
      </c>
      <c r="I293" s="15" t="s">
        <v>578</v>
      </c>
      <c r="J293" s="31" t="str">
        <f t="shared" si="4"/>
        <v/>
      </c>
    </row>
    <row r="294" spans="1:10">
      <c r="A294" s="29" t="s">
        <v>255</v>
      </c>
      <c r="B294" s="11" t="s">
        <v>1103</v>
      </c>
      <c r="C294" s="11" t="s">
        <v>1104</v>
      </c>
      <c r="D294" s="11"/>
      <c r="E294" s="18">
        <v>43095</v>
      </c>
      <c r="F294" s="20">
        <v>22.49</v>
      </c>
      <c r="G294" s="14" t="s">
        <v>249</v>
      </c>
      <c r="H294" s="10" t="s">
        <v>9</v>
      </c>
      <c r="I294" s="15" t="s">
        <v>578</v>
      </c>
      <c r="J294" s="31" t="str">
        <f t="shared" si="4"/>
        <v/>
      </c>
    </row>
    <row r="295" spans="1:10">
      <c r="A295" s="29" t="s">
        <v>208</v>
      </c>
      <c r="B295" s="11" t="s">
        <v>1105</v>
      </c>
      <c r="C295" s="11" t="s">
        <v>1106</v>
      </c>
      <c r="D295" s="11"/>
      <c r="E295" s="18">
        <v>32008</v>
      </c>
      <c r="F295" s="20">
        <v>16.809999999999999</v>
      </c>
      <c r="G295" s="14" t="s">
        <v>256</v>
      </c>
      <c r="H295" s="10" t="s">
        <v>9</v>
      </c>
      <c r="I295" s="15" t="s">
        <v>578</v>
      </c>
      <c r="J295" s="31" t="str">
        <f t="shared" si="4"/>
        <v>prescrite</v>
      </c>
    </row>
    <row r="296" spans="1:10">
      <c r="A296" s="29" t="s">
        <v>116</v>
      </c>
      <c r="B296" s="11" t="s">
        <v>1107</v>
      </c>
      <c r="C296" s="11" t="s">
        <v>1108</v>
      </c>
      <c r="D296" s="11"/>
      <c r="E296" s="18">
        <v>43123</v>
      </c>
      <c r="F296" s="20">
        <v>16.46</v>
      </c>
      <c r="G296" s="14" t="s">
        <v>257</v>
      </c>
      <c r="H296" s="10" t="s">
        <v>20</v>
      </c>
      <c r="I296" s="15" t="s">
        <v>605</v>
      </c>
      <c r="J296" s="31" t="str">
        <f t="shared" si="4"/>
        <v/>
      </c>
    </row>
    <row r="297" spans="1:10">
      <c r="A297" s="29" t="s">
        <v>258</v>
      </c>
      <c r="B297" s="11" t="s">
        <v>1109</v>
      </c>
      <c r="C297" s="11" t="s">
        <v>1110</v>
      </c>
      <c r="D297" s="11"/>
      <c r="E297" s="18">
        <v>31836</v>
      </c>
      <c r="F297" s="20">
        <v>16.670000000000002</v>
      </c>
      <c r="G297" s="14" t="s">
        <v>259</v>
      </c>
      <c r="H297" s="10" t="s">
        <v>20</v>
      </c>
      <c r="I297" s="15" t="s">
        <v>605</v>
      </c>
      <c r="J297" s="31" t="str">
        <f t="shared" si="4"/>
        <v>prescrite</v>
      </c>
    </row>
    <row r="298" spans="1:10">
      <c r="A298" s="29" t="s">
        <v>258</v>
      </c>
      <c r="B298" s="11" t="s">
        <v>1109</v>
      </c>
      <c r="C298" s="11" t="s">
        <v>1110</v>
      </c>
      <c r="D298" s="11"/>
      <c r="E298" s="18">
        <v>31838</v>
      </c>
      <c r="F298" s="20">
        <v>14.02</v>
      </c>
      <c r="G298" s="14" t="s">
        <v>259</v>
      </c>
      <c r="H298" s="10" t="s">
        <v>20</v>
      </c>
      <c r="I298" s="15" t="s">
        <v>605</v>
      </c>
      <c r="J298" s="31" t="str">
        <f t="shared" si="4"/>
        <v>prescrite</v>
      </c>
    </row>
    <row r="299" spans="1:10">
      <c r="A299" s="29" t="s">
        <v>258</v>
      </c>
      <c r="B299" s="11" t="s">
        <v>1109</v>
      </c>
      <c r="C299" s="11" t="s">
        <v>1110</v>
      </c>
      <c r="D299" s="11"/>
      <c r="E299" s="18">
        <v>31840</v>
      </c>
      <c r="F299" s="20">
        <v>11.2</v>
      </c>
      <c r="G299" s="14" t="s">
        <v>259</v>
      </c>
      <c r="H299" s="10" t="s">
        <v>20</v>
      </c>
      <c r="I299" s="15" t="s">
        <v>605</v>
      </c>
      <c r="J299" s="31" t="str">
        <f t="shared" si="4"/>
        <v>prescrite</v>
      </c>
    </row>
    <row r="300" spans="1:10">
      <c r="A300" s="29" t="s">
        <v>258</v>
      </c>
      <c r="B300" s="11" t="s">
        <v>1109</v>
      </c>
      <c r="C300" s="11" t="s">
        <v>1110</v>
      </c>
      <c r="D300" s="11"/>
      <c r="E300" s="18">
        <v>31842</v>
      </c>
      <c r="F300" s="20">
        <v>5.6</v>
      </c>
      <c r="G300" s="14" t="s">
        <v>259</v>
      </c>
      <c r="H300" s="10" t="s">
        <v>20</v>
      </c>
      <c r="I300" s="15" t="s">
        <v>605</v>
      </c>
      <c r="J300" s="31" t="str">
        <f t="shared" si="4"/>
        <v>prescrite</v>
      </c>
    </row>
    <row r="301" spans="1:10">
      <c r="A301" s="29" t="s">
        <v>258</v>
      </c>
      <c r="B301" s="11" t="s">
        <v>1109</v>
      </c>
      <c r="C301" s="11" t="s">
        <v>1110</v>
      </c>
      <c r="D301" s="11"/>
      <c r="E301" s="18">
        <v>31844</v>
      </c>
      <c r="F301" s="20">
        <v>7.01</v>
      </c>
      <c r="G301" s="14" t="s">
        <v>259</v>
      </c>
      <c r="H301" s="10" t="s">
        <v>20</v>
      </c>
      <c r="I301" s="15" t="s">
        <v>605</v>
      </c>
      <c r="J301" s="31" t="str">
        <f t="shared" si="4"/>
        <v>prescrite</v>
      </c>
    </row>
    <row r="302" spans="1:10">
      <c r="A302" s="29" t="s">
        <v>258</v>
      </c>
      <c r="B302" s="11" t="s">
        <v>1109</v>
      </c>
      <c r="C302" s="11" t="s">
        <v>1110</v>
      </c>
      <c r="D302" s="11"/>
      <c r="E302" s="18">
        <v>31846</v>
      </c>
      <c r="F302" s="20">
        <v>5.6</v>
      </c>
      <c r="G302" s="14" t="s">
        <v>259</v>
      </c>
      <c r="H302" s="10" t="s">
        <v>20</v>
      </c>
      <c r="I302" s="15" t="s">
        <v>605</v>
      </c>
      <c r="J302" s="31" t="str">
        <f t="shared" si="4"/>
        <v>prescrite</v>
      </c>
    </row>
    <row r="303" spans="1:10">
      <c r="A303" s="29" t="s">
        <v>258</v>
      </c>
      <c r="B303" s="11" t="s">
        <v>1109</v>
      </c>
      <c r="C303" s="11" t="s">
        <v>1110</v>
      </c>
      <c r="D303" s="11"/>
      <c r="E303" s="18">
        <v>31848</v>
      </c>
      <c r="F303" s="20">
        <v>7.01</v>
      </c>
      <c r="G303" s="14" t="s">
        <v>259</v>
      </c>
      <c r="H303" s="10" t="s">
        <v>20</v>
      </c>
      <c r="I303" s="15" t="s">
        <v>605</v>
      </c>
      <c r="J303" s="31" t="str">
        <f t="shared" si="4"/>
        <v>prescrite</v>
      </c>
    </row>
    <row r="304" spans="1:10">
      <c r="A304" s="29" t="s">
        <v>258</v>
      </c>
      <c r="B304" s="11" t="s">
        <v>1109</v>
      </c>
      <c r="C304" s="11" t="s">
        <v>1110</v>
      </c>
      <c r="D304" s="11"/>
      <c r="E304" s="18">
        <v>31850</v>
      </c>
      <c r="F304" s="20">
        <v>11.2</v>
      </c>
      <c r="G304" s="14" t="s">
        <v>259</v>
      </c>
      <c r="H304" s="10" t="s">
        <v>20</v>
      </c>
      <c r="I304" s="15" t="s">
        <v>605</v>
      </c>
      <c r="J304" s="31" t="str">
        <f t="shared" si="4"/>
        <v>prescrite</v>
      </c>
    </row>
    <row r="305" spans="1:10">
      <c r="A305" s="29" t="s">
        <v>258</v>
      </c>
      <c r="B305" s="11" t="s">
        <v>1109</v>
      </c>
      <c r="C305" s="11" t="s">
        <v>1110</v>
      </c>
      <c r="D305" s="11"/>
      <c r="E305" s="18">
        <v>31853</v>
      </c>
      <c r="F305" s="20">
        <v>5.6</v>
      </c>
      <c r="G305" s="14" t="s">
        <v>259</v>
      </c>
      <c r="H305" s="10" t="s">
        <v>20</v>
      </c>
      <c r="I305" s="15" t="s">
        <v>605</v>
      </c>
      <c r="J305" s="31" t="str">
        <f t="shared" si="4"/>
        <v>prescrite</v>
      </c>
    </row>
    <row r="306" spans="1:10">
      <c r="A306" s="29" t="s">
        <v>258</v>
      </c>
      <c r="B306" s="11" t="s">
        <v>1109</v>
      </c>
      <c r="C306" s="11" t="s">
        <v>1110</v>
      </c>
      <c r="D306" s="11"/>
      <c r="E306" s="18">
        <v>31855</v>
      </c>
      <c r="F306" s="20">
        <v>11.2</v>
      </c>
      <c r="G306" s="14" t="s">
        <v>259</v>
      </c>
      <c r="H306" s="10" t="s">
        <v>20</v>
      </c>
      <c r="I306" s="15" t="s">
        <v>605</v>
      </c>
      <c r="J306" s="31" t="str">
        <f t="shared" si="4"/>
        <v>prescrite</v>
      </c>
    </row>
    <row r="307" spans="1:10">
      <c r="A307" s="29" t="s">
        <v>258</v>
      </c>
      <c r="B307" s="11" t="s">
        <v>1109</v>
      </c>
      <c r="C307" s="11" t="s">
        <v>1110</v>
      </c>
      <c r="D307" s="11"/>
      <c r="E307" s="18">
        <v>31857</v>
      </c>
      <c r="F307" s="20">
        <v>5.6</v>
      </c>
      <c r="G307" s="14" t="s">
        <v>259</v>
      </c>
      <c r="H307" s="10" t="s">
        <v>20</v>
      </c>
      <c r="I307" s="15" t="s">
        <v>605</v>
      </c>
      <c r="J307" s="31" t="str">
        <f t="shared" si="4"/>
        <v>prescrite</v>
      </c>
    </row>
    <row r="308" spans="1:10">
      <c r="A308" s="29" t="s">
        <v>258</v>
      </c>
      <c r="B308" s="11" t="s">
        <v>1109</v>
      </c>
      <c r="C308" s="11" t="s">
        <v>1110</v>
      </c>
      <c r="D308" s="11"/>
      <c r="E308" s="18">
        <v>31859</v>
      </c>
      <c r="F308" s="20">
        <v>5.6</v>
      </c>
      <c r="G308" s="14" t="s">
        <v>259</v>
      </c>
      <c r="H308" s="10" t="s">
        <v>20</v>
      </c>
      <c r="I308" s="15" t="s">
        <v>605</v>
      </c>
      <c r="J308" s="31" t="str">
        <f t="shared" si="4"/>
        <v>prescrite</v>
      </c>
    </row>
    <row r="309" spans="1:10">
      <c r="A309" s="29" t="s">
        <v>258</v>
      </c>
      <c r="B309" s="11" t="s">
        <v>1109</v>
      </c>
      <c r="C309" s="11" t="s">
        <v>1110</v>
      </c>
      <c r="D309" s="11"/>
      <c r="E309" s="18">
        <v>31861</v>
      </c>
      <c r="F309" s="20">
        <v>11.2</v>
      </c>
      <c r="G309" s="14" t="s">
        <v>259</v>
      </c>
      <c r="H309" s="10" t="s">
        <v>20</v>
      </c>
      <c r="I309" s="15" t="s">
        <v>605</v>
      </c>
      <c r="J309" s="31" t="str">
        <f t="shared" si="4"/>
        <v>prescrite</v>
      </c>
    </row>
    <row r="310" spans="1:10">
      <c r="A310" s="29" t="s">
        <v>260</v>
      </c>
      <c r="B310" s="11" t="s">
        <v>1111</v>
      </c>
      <c r="C310" s="11" t="s">
        <v>1112</v>
      </c>
      <c r="D310" s="11"/>
      <c r="E310" s="18">
        <v>25156</v>
      </c>
      <c r="F310" s="20">
        <v>28</v>
      </c>
      <c r="G310" s="14" t="s">
        <v>261</v>
      </c>
      <c r="H310" s="10" t="s">
        <v>20</v>
      </c>
      <c r="I310" s="15" t="s">
        <v>605</v>
      </c>
      <c r="J310" s="31" t="str">
        <f t="shared" si="4"/>
        <v>prescrite</v>
      </c>
    </row>
    <row r="311" spans="1:10">
      <c r="A311" s="29" t="s">
        <v>260</v>
      </c>
      <c r="B311" s="11" t="s">
        <v>1113</v>
      </c>
      <c r="C311" s="11" t="s">
        <v>1114</v>
      </c>
      <c r="D311" s="11"/>
      <c r="E311" s="18">
        <v>25189</v>
      </c>
      <c r="F311" s="20">
        <v>40.32</v>
      </c>
      <c r="G311" s="14" t="s">
        <v>261</v>
      </c>
      <c r="H311" s="10" t="s">
        <v>20</v>
      </c>
      <c r="I311" s="15" t="s">
        <v>605</v>
      </c>
      <c r="J311" s="31" t="str">
        <f t="shared" si="4"/>
        <v>prescrite</v>
      </c>
    </row>
    <row r="312" spans="1:10">
      <c r="A312" s="29" t="s">
        <v>128</v>
      </c>
      <c r="B312" s="11" t="s">
        <v>1115</v>
      </c>
      <c r="C312" s="11" t="s">
        <v>1116</v>
      </c>
      <c r="D312" s="11"/>
      <c r="E312" s="18">
        <v>25219</v>
      </c>
      <c r="F312" s="20">
        <v>15.24</v>
      </c>
      <c r="G312" s="14" t="s">
        <v>261</v>
      </c>
      <c r="H312" s="10" t="s">
        <v>20</v>
      </c>
      <c r="I312" s="15" t="s">
        <v>605</v>
      </c>
      <c r="J312" s="31" t="str">
        <f t="shared" si="4"/>
        <v>prescrite</v>
      </c>
    </row>
    <row r="313" spans="1:10">
      <c r="A313" s="29" t="s">
        <v>262</v>
      </c>
      <c r="B313" s="11" t="s">
        <v>1111</v>
      </c>
      <c r="C313" s="11" t="s">
        <v>1112</v>
      </c>
      <c r="D313" s="11"/>
      <c r="E313" s="18">
        <v>25416</v>
      </c>
      <c r="F313" s="20">
        <v>14</v>
      </c>
      <c r="G313" s="14" t="s">
        <v>261</v>
      </c>
      <c r="H313" s="10" t="s">
        <v>20</v>
      </c>
      <c r="I313" s="15" t="s">
        <v>605</v>
      </c>
      <c r="J313" s="31" t="str">
        <f t="shared" si="4"/>
        <v>prescrite</v>
      </c>
    </row>
    <row r="314" spans="1:10">
      <c r="A314" s="29" t="s">
        <v>262</v>
      </c>
      <c r="B314" s="11" t="s">
        <v>1117</v>
      </c>
      <c r="C314" s="11" t="s">
        <v>1118</v>
      </c>
      <c r="D314" s="11"/>
      <c r="E314" s="18">
        <v>25493</v>
      </c>
      <c r="F314" s="20">
        <v>28.31</v>
      </c>
      <c r="G314" s="14" t="s">
        <v>261</v>
      </c>
      <c r="H314" s="10" t="s">
        <v>20</v>
      </c>
      <c r="I314" s="15" t="s">
        <v>605</v>
      </c>
      <c r="J314" s="31" t="str">
        <f t="shared" si="4"/>
        <v>prescrite</v>
      </c>
    </row>
    <row r="315" spans="1:10">
      <c r="A315" s="29" t="s">
        <v>262</v>
      </c>
      <c r="B315" s="11" t="s">
        <v>1119</v>
      </c>
      <c r="C315" s="11" t="s">
        <v>1120</v>
      </c>
      <c r="D315" s="11"/>
      <c r="E315" s="18">
        <v>25505</v>
      </c>
      <c r="F315" s="20">
        <v>17.87</v>
      </c>
      <c r="G315" s="14" t="s">
        <v>261</v>
      </c>
      <c r="H315" s="10" t="s">
        <v>20</v>
      </c>
      <c r="I315" s="15" t="s">
        <v>605</v>
      </c>
      <c r="J315" s="31" t="str">
        <f t="shared" si="4"/>
        <v>prescrite</v>
      </c>
    </row>
    <row r="316" spans="1:10">
      <c r="A316" s="29" t="s">
        <v>263</v>
      </c>
      <c r="B316" s="11" t="s">
        <v>1121</v>
      </c>
      <c r="C316" s="11" t="s">
        <v>1122</v>
      </c>
      <c r="D316" s="11"/>
      <c r="E316" s="18">
        <v>25634</v>
      </c>
      <c r="F316" s="20">
        <v>252</v>
      </c>
      <c r="G316" s="14" t="s">
        <v>261</v>
      </c>
      <c r="H316" s="10" t="s">
        <v>20</v>
      </c>
      <c r="I316" s="15" t="s">
        <v>605</v>
      </c>
      <c r="J316" s="31" t="str">
        <f t="shared" si="4"/>
        <v>prescrite</v>
      </c>
    </row>
    <row r="317" spans="1:10">
      <c r="A317" s="29" t="s">
        <v>263</v>
      </c>
      <c r="B317" s="11" t="s">
        <v>1123</v>
      </c>
      <c r="C317" s="11" t="s">
        <v>1124</v>
      </c>
      <c r="D317" s="11"/>
      <c r="E317" s="18">
        <v>25637</v>
      </c>
      <c r="F317" s="20">
        <v>35.74</v>
      </c>
      <c r="G317" s="14" t="s">
        <v>261</v>
      </c>
      <c r="H317" s="10" t="s">
        <v>20</v>
      </c>
      <c r="I317" s="15" t="s">
        <v>605</v>
      </c>
      <c r="J317" s="31" t="str">
        <f t="shared" si="4"/>
        <v>prescrite</v>
      </c>
    </row>
    <row r="318" spans="1:10">
      <c r="A318" s="29" t="s">
        <v>264</v>
      </c>
      <c r="B318" s="11" t="s">
        <v>1125</v>
      </c>
      <c r="C318" s="11" t="s">
        <v>1126</v>
      </c>
      <c r="D318" s="11"/>
      <c r="E318" s="18">
        <v>27259</v>
      </c>
      <c r="F318" s="20">
        <v>5.0599999999999996</v>
      </c>
      <c r="G318" s="14" t="s">
        <v>261</v>
      </c>
      <c r="H318" s="10" t="s">
        <v>20</v>
      </c>
      <c r="I318" s="15" t="s">
        <v>605</v>
      </c>
      <c r="J318" s="31" t="str">
        <f t="shared" si="4"/>
        <v>prescrite</v>
      </c>
    </row>
    <row r="319" spans="1:10">
      <c r="A319" s="29" t="s">
        <v>107</v>
      </c>
      <c r="B319" s="11" t="s">
        <v>1127</v>
      </c>
      <c r="C319" s="11" t="s">
        <v>1128</v>
      </c>
      <c r="D319" s="11"/>
      <c r="E319" s="18">
        <v>42967</v>
      </c>
      <c r="F319" s="20">
        <v>22.4</v>
      </c>
      <c r="G319" s="14" t="s">
        <v>261</v>
      </c>
      <c r="H319" s="10" t="s">
        <v>20</v>
      </c>
      <c r="I319" s="15" t="s">
        <v>605</v>
      </c>
      <c r="J319" s="31" t="str">
        <f t="shared" si="4"/>
        <v/>
      </c>
    </row>
    <row r="320" spans="1:10">
      <c r="A320" s="29" t="s">
        <v>265</v>
      </c>
      <c r="B320" s="11" t="s">
        <v>1129</v>
      </c>
      <c r="C320" s="11" t="s">
        <v>1130</v>
      </c>
      <c r="D320" s="11"/>
      <c r="E320" s="18">
        <v>23415</v>
      </c>
      <c r="F320" s="20">
        <v>16.46</v>
      </c>
      <c r="G320" s="14" t="s">
        <v>266</v>
      </c>
      <c r="H320" s="10" t="s">
        <v>20</v>
      </c>
      <c r="I320" s="15" t="s">
        <v>606</v>
      </c>
      <c r="J320" s="31" t="str">
        <f t="shared" si="4"/>
        <v>prescrite</v>
      </c>
    </row>
    <row r="321" spans="1:10">
      <c r="A321" s="29" t="s">
        <v>123</v>
      </c>
      <c r="B321" s="11" t="s">
        <v>1131</v>
      </c>
      <c r="C321" s="11" t="s">
        <v>1132</v>
      </c>
      <c r="D321" s="11"/>
      <c r="E321" s="18">
        <v>26056</v>
      </c>
      <c r="F321" s="20">
        <v>9.76</v>
      </c>
      <c r="G321" s="14" t="s">
        <v>267</v>
      </c>
      <c r="H321" s="10" t="s">
        <v>9</v>
      </c>
      <c r="I321" s="15" t="s">
        <v>607</v>
      </c>
      <c r="J321" s="31" t="str">
        <f t="shared" si="4"/>
        <v>prescrite</v>
      </c>
    </row>
    <row r="322" spans="1:10">
      <c r="A322" s="29" t="s">
        <v>123</v>
      </c>
      <c r="B322" s="11" t="s">
        <v>1131</v>
      </c>
      <c r="C322" s="11" t="s">
        <v>1132</v>
      </c>
      <c r="D322" s="11"/>
      <c r="E322" s="18">
        <v>26057</v>
      </c>
      <c r="F322" s="20">
        <v>10.98</v>
      </c>
      <c r="G322" s="14" t="s">
        <v>267</v>
      </c>
      <c r="H322" s="10" t="s">
        <v>9</v>
      </c>
      <c r="I322" s="15" t="s">
        <v>607</v>
      </c>
      <c r="J322" s="31" t="str">
        <f t="shared" si="4"/>
        <v>prescrite</v>
      </c>
    </row>
    <row r="323" spans="1:10">
      <c r="A323" s="29" t="s">
        <v>268</v>
      </c>
      <c r="B323" s="11" t="s">
        <v>1133</v>
      </c>
      <c r="C323" s="11" t="s">
        <v>1134</v>
      </c>
      <c r="D323" s="11"/>
      <c r="E323" s="18">
        <v>42579</v>
      </c>
      <c r="F323" s="20">
        <v>8.9600000000000009</v>
      </c>
      <c r="G323" s="14" t="s">
        <v>269</v>
      </c>
      <c r="H323" s="10" t="s">
        <v>9</v>
      </c>
      <c r="I323" s="15" t="s">
        <v>588</v>
      </c>
      <c r="J323" s="31" t="str">
        <f t="shared" ref="J323:J386" si="5">test(A323)</f>
        <v/>
      </c>
    </row>
    <row r="324" spans="1:10">
      <c r="A324" s="29" t="s">
        <v>268</v>
      </c>
      <c r="B324" s="11" t="s">
        <v>1135</v>
      </c>
      <c r="C324" s="11" t="s">
        <v>1134</v>
      </c>
      <c r="D324" s="11"/>
      <c r="E324" s="18">
        <v>42580</v>
      </c>
      <c r="F324" s="20">
        <v>8.9600000000000009</v>
      </c>
      <c r="G324" s="14" t="s">
        <v>269</v>
      </c>
      <c r="H324" s="10" t="s">
        <v>9</v>
      </c>
      <c r="I324" s="15" t="s">
        <v>588</v>
      </c>
      <c r="J324" s="31" t="str">
        <f t="shared" si="5"/>
        <v/>
      </c>
    </row>
    <row r="325" spans="1:10">
      <c r="A325" s="29" t="s">
        <v>67</v>
      </c>
      <c r="B325" s="11" t="s">
        <v>1136</v>
      </c>
      <c r="C325" s="11" t="s">
        <v>1137</v>
      </c>
      <c r="D325" s="11"/>
      <c r="E325" s="18">
        <v>43189</v>
      </c>
      <c r="F325" s="20">
        <v>20.87</v>
      </c>
      <c r="G325" s="14" t="s">
        <v>269</v>
      </c>
      <c r="H325" s="10" t="s">
        <v>9</v>
      </c>
      <c r="I325" s="15" t="s">
        <v>588</v>
      </c>
      <c r="J325" s="31" t="str">
        <f t="shared" si="5"/>
        <v/>
      </c>
    </row>
    <row r="326" spans="1:10">
      <c r="A326" s="29" t="s">
        <v>270</v>
      </c>
      <c r="B326" s="11" t="s">
        <v>1138</v>
      </c>
      <c r="C326" s="11" t="s">
        <v>1139</v>
      </c>
      <c r="D326" s="11"/>
      <c r="E326" s="18">
        <v>34611</v>
      </c>
      <c r="F326" s="20">
        <v>38.64</v>
      </c>
      <c r="G326" s="14" t="s">
        <v>271</v>
      </c>
      <c r="H326" s="10" t="s">
        <v>20</v>
      </c>
      <c r="I326" s="15" t="s">
        <v>608</v>
      </c>
      <c r="J326" s="31" t="str">
        <f t="shared" si="5"/>
        <v/>
      </c>
    </row>
    <row r="327" spans="1:10">
      <c r="A327" s="29" t="s">
        <v>272</v>
      </c>
      <c r="B327" s="11" t="s">
        <v>1140</v>
      </c>
      <c r="C327" s="11" t="s">
        <v>1141</v>
      </c>
      <c r="D327" s="11"/>
      <c r="E327" s="18">
        <v>43580</v>
      </c>
      <c r="F327" s="20">
        <v>23.82</v>
      </c>
      <c r="G327" s="14" t="s">
        <v>273</v>
      </c>
      <c r="H327" s="10" t="s">
        <v>20</v>
      </c>
      <c r="I327" s="15" t="s">
        <v>609</v>
      </c>
      <c r="J327" s="31" t="str">
        <f t="shared" si="5"/>
        <v/>
      </c>
    </row>
    <row r="328" spans="1:10">
      <c r="A328" s="29" t="s">
        <v>26</v>
      </c>
      <c r="B328" s="11" t="s">
        <v>1142</v>
      </c>
      <c r="C328" s="11" t="s">
        <v>1143</v>
      </c>
      <c r="D328" s="11"/>
      <c r="E328" s="18">
        <v>43983</v>
      </c>
      <c r="F328" s="20">
        <v>22.66</v>
      </c>
      <c r="G328" s="14" t="s">
        <v>273</v>
      </c>
      <c r="H328" s="10" t="s">
        <v>20</v>
      </c>
      <c r="I328" s="15" t="s">
        <v>609</v>
      </c>
      <c r="J328" s="31" t="str">
        <f t="shared" si="5"/>
        <v/>
      </c>
    </row>
    <row r="329" spans="1:10">
      <c r="A329" s="29" t="s">
        <v>35</v>
      </c>
      <c r="B329" s="11" t="s">
        <v>1144</v>
      </c>
      <c r="C329" s="11" t="s">
        <v>1145</v>
      </c>
      <c r="D329" s="11"/>
      <c r="E329" s="18">
        <v>44405</v>
      </c>
      <c r="F329" s="20">
        <v>3.66</v>
      </c>
      <c r="G329" s="14" t="s">
        <v>273</v>
      </c>
      <c r="H329" s="10" t="s">
        <v>20</v>
      </c>
      <c r="I329" s="15" t="s">
        <v>609</v>
      </c>
      <c r="J329" s="31" t="str">
        <f t="shared" si="5"/>
        <v/>
      </c>
    </row>
    <row r="330" spans="1:10">
      <c r="A330" s="29" t="s">
        <v>22</v>
      </c>
      <c r="B330" s="11" t="s">
        <v>1146</v>
      </c>
      <c r="C330" s="11" t="s">
        <v>1147</v>
      </c>
      <c r="D330" s="11"/>
      <c r="E330" s="18">
        <v>44770</v>
      </c>
      <c r="F330" s="20">
        <v>102.5</v>
      </c>
      <c r="G330" s="14" t="s">
        <v>273</v>
      </c>
      <c r="H330" s="10" t="s">
        <v>20</v>
      </c>
      <c r="I330" s="15" t="s">
        <v>609</v>
      </c>
      <c r="J330" s="31" t="str">
        <f t="shared" si="5"/>
        <v/>
      </c>
    </row>
    <row r="331" spans="1:10">
      <c r="A331" s="29" t="s">
        <v>274</v>
      </c>
      <c r="B331" s="11" t="s">
        <v>1148</v>
      </c>
      <c r="C331" s="11" t="s">
        <v>1149</v>
      </c>
      <c r="D331" s="11"/>
      <c r="E331" s="18">
        <v>25852</v>
      </c>
      <c r="F331" s="20">
        <v>21.27</v>
      </c>
      <c r="G331" s="14" t="s">
        <v>275</v>
      </c>
      <c r="H331" s="10" t="s">
        <v>9</v>
      </c>
      <c r="I331" s="15" t="s">
        <v>610</v>
      </c>
      <c r="J331" s="31" t="str">
        <f t="shared" si="5"/>
        <v>prescrite</v>
      </c>
    </row>
    <row r="332" spans="1:10">
      <c r="A332" s="29" t="s">
        <v>276</v>
      </c>
      <c r="B332" s="11" t="s">
        <v>1150</v>
      </c>
      <c r="C332" s="11" t="s">
        <v>1151</v>
      </c>
      <c r="D332" s="11"/>
      <c r="E332" s="18">
        <v>26063</v>
      </c>
      <c r="F332" s="20">
        <v>21.27</v>
      </c>
      <c r="G332" s="14" t="s">
        <v>275</v>
      </c>
      <c r="H332" s="10" t="s">
        <v>9</v>
      </c>
      <c r="I332" s="15" t="s">
        <v>610</v>
      </c>
      <c r="J332" s="31" t="str">
        <f t="shared" si="5"/>
        <v>prescrite</v>
      </c>
    </row>
    <row r="333" spans="1:10">
      <c r="A333" s="29" t="s">
        <v>277</v>
      </c>
      <c r="B333" s="11" t="s">
        <v>1152</v>
      </c>
      <c r="C333" s="11" t="s">
        <v>1153</v>
      </c>
      <c r="D333" s="11"/>
      <c r="E333" s="18">
        <v>26931</v>
      </c>
      <c r="F333" s="20">
        <v>23.82</v>
      </c>
      <c r="G333" s="14" t="s">
        <v>278</v>
      </c>
      <c r="H333" s="10" t="s">
        <v>9</v>
      </c>
      <c r="I333" s="15" t="s">
        <v>611</v>
      </c>
      <c r="J333" s="31" t="str">
        <f t="shared" si="5"/>
        <v>prescrite</v>
      </c>
    </row>
    <row r="334" spans="1:10">
      <c r="A334" s="29" t="s">
        <v>279</v>
      </c>
      <c r="B334" s="11" t="s">
        <v>1154</v>
      </c>
      <c r="C334" s="11" t="s">
        <v>1155</v>
      </c>
      <c r="D334" s="11"/>
      <c r="E334" s="18">
        <v>28866</v>
      </c>
      <c r="F334" s="20">
        <v>8.9600000000000009</v>
      </c>
      <c r="G334" s="14" t="s">
        <v>278</v>
      </c>
      <c r="H334" s="10" t="s">
        <v>9</v>
      </c>
      <c r="I334" s="15" t="s">
        <v>611</v>
      </c>
      <c r="J334" s="31" t="str">
        <f t="shared" si="5"/>
        <v>prescrite</v>
      </c>
    </row>
    <row r="335" spans="1:10">
      <c r="A335" s="29" t="s">
        <v>280</v>
      </c>
      <c r="B335" s="11" t="s">
        <v>1156</v>
      </c>
      <c r="C335" s="11" t="s">
        <v>1157</v>
      </c>
      <c r="D335" s="11"/>
      <c r="E335" s="18">
        <v>34280</v>
      </c>
      <c r="F335" s="20">
        <v>22.66</v>
      </c>
      <c r="G335" s="14" t="s">
        <v>278</v>
      </c>
      <c r="H335" s="10" t="s">
        <v>9</v>
      </c>
      <c r="I335" s="15" t="s">
        <v>611</v>
      </c>
      <c r="J335" s="31" t="str">
        <f t="shared" si="5"/>
        <v/>
      </c>
    </row>
    <row r="336" spans="1:10">
      <c r="A336" s="29" t="s">
        <v>281</v>
      </c>
      <c r="B336" s="11" t="s">
        <v>1158</v>
      </c>
      <c r="C336" s="11" t="s">
        <v>1159</v>
      </c>
      <c r="D336" s="11"/>
      <c r="E336" s="18">
        <v>40516</v>
      </c>
      <c r="F336" s="20">
        <v>17.920000000000002</v>
      </c>
      <c r="G336" s="14" t="s">
        <v>278</v>
      </c>
      <c r="H336" s="10" t="s">
        <v>9</v>
      </c>
      <c r="I336" s="15" t="s">
        <v>611</v>
      </c>
      <c r="J336" s="31" t="str">
        <f t="shared" si="5"/>
        <v/>
      </c>
    </row>
    <row r="337" spans="1:10">
      <c r="A337" s="29" t="s">
        <v>119</v>
      </c>
      <c r="B337" s="11" t="s">
        <v>1154</v>
      </c>
      <c r="C337" s="11" t="s">
        <v>1155</v>
      </c>
      <c r="D337" s="11"/>
      <c r="E337" s="18">
        <v>43550</v>
      </c>
      <c r="F337" s="20">
        <v>7.72</v>
      </c>
      <c r="G337" s="14" t="s">
        <v>278</v>
      </c>
      <c r="H337" s="10" t="s">
        <v>9</v>
      </c>
      <c r="I337" s="15" t="s">
        <v>611</v>
      </c>
      <c r="J337" s="31" t="str">
        <f t="shared" si="5"/>
        <v/>
      </c>
    </row>
    <row r="338" spans="1:10">
      <c r="A338" s="29" t="s">
        <v>119</v>
      </c>
      <c r="B338" s="11" t="s">
        <v>1158</v>
      </c>
      <c r="C338" s="11" t="s">
        <v>1159</v>
      </c>
      <c r="D338" s="11"/>
      <c r="E338" s="18">
        <v>43552</v>
      </c>
      <c r="F338" s="20">
        <v>17.920000000000002</v>
      </c>
      <c r="G338" s="14" t="s">
        <v>278</v>
      </c>
      <c r="H338" s="10" t="s">
        <v>9</v>
      </c>
      <c r="I338" s="15" t="s">
        <v>611</v>
      </c>
      <c r="J338" s="31" t="str">
        <f t="shared" si="5"/>
        <v/>
      </c>
    </row>
    <row r="339" spans="1:10">
      <c r="A339" s="29" t="s">
        <v>282</v>
      </c>
      <c r="B339" s="11" t="s">
        <v>1160</v>
      </c>
      <c r="C339" s="11" t="s">
        <v>1161</v>
      </c>
      <c r="D339" s="11"/>
      <c r="E339" s="18">
        <v>28622</v>
      </c>
      <c r="F339" s="20">
        <v>22.34</v>
      </c>
      <c r="G339" s="14" t="s">
        <v>283</v>
      </c>
      <c r="H339" s="10" t="s">
        <v>9</v>
      </c>
      <c r="I339" s="15" t="s">
        <v>612</v>
      </c>
      <c r="J339" s="31" t="str">
        <f t="shared" si="5"/>
        <v>prescrite</v>
      </c>
    </row>
    <row r="340" spans="1:10">
      <c r="A340" s="29" t="s">
        <v>40</v>
      </c>
      <c r="B340" s="11" t="s">
        <v>692</v>
      </c>
      <c r="C340" s="11" t="s">
        <v>693</v>
      </c>
      <c r="D340" s="11"/>
      <c r="E340" s="18">
        <v>38673</v>
      </c>
      <c r="F340" s="20">
        <v>8.11</v>
      </c>
      <c r="G340" s="14" t="s">
        <v>284</v>
      </c>
      <c r="H340" s="10" t="s">
        <v>9</v>
      </c>
      <c r="I340" s="15" t="s">
        <v>613</v>
      </c>
      <c r="J340" s="31" t="str">
        <f t="shared" si="5"/>
        <v/>
      </c>
    </row>
    <row r="341" spans="1:10">
      <c r="A341" s="29" t="s">
        <v>28</v>
      </c>
      <c r="B341" s="11" t="s">
        <v>1162</v>
      </c>
      <c r="C341" s="11" t="s">
        <v>1163</v>
      </c>
      <c r="D341" s="11"/>
      <c r="E341" s="18">
        <v>45061</v>
      </c>
      <c r="F341" s="20">
        <v>16.809999999999999</v>
      </c>
      <c r="G341" s="14" t="s">
        <v>285</v>
      </c>
      <c r="H341" s="10" t="s">
        <v>9</v>
      </c>
      <c r="I341" s="15" t="s">
        <v>615</v>
      </c>
      <c r="J341" s="31" t="str">
        <f t="shared" si="5"/>
        <v/>
      </c>
    </row>
    <row r="342" spans="1:10">
      <c r="A342" s="29" t="s">
        <v>114</v>
      </c>
      <c r="B342" s="11" t="s">
        <v>879</v>
      </c>
      <c r="C342" s="11" t="s">
        <v>880</v>
      </c>
      <c r="D342" s="11"/>
      <c r="E342" s="18">
        <v>40027</v>
      </c>
      <c r="F342" s="20">
        <v>10.98</v>
      </c>
      <c r="G342" s="14" t="s">
        <v>286</v>
      </c>
      <c r="H342" s="10" t="s">
        <v>9</v>
      </c>
      <c r="I342" s="15" t="s">
        <v>590</v>
      </c>
      <c r="J342" s="31" t="str">
        <f t="shared" si="5"/>
        <v/>
      </c>
    </row>
    <row r="343" spans="1:10">
      <c r="A343" s="29" t="s">
        <v>114</v>
      </c>
      <c r="B343" s="11" t="s">
        <v>879</v>
      </c>
      <c r="C343" s="11" t="s">
        <v>880</v>
      </c>
      <c r="D343" s="11"/>
      <c r="E343" s="18">
        <v>40029</v>
      </c>
      <c r="F343" s="20">
        <v>9.76</v>
      </c>
      <c r="G343" s="14" t="s">
        <v>286</v>
      </c>
      <c r="H343" s="10" t="s">
        <v>9</v>
      </c>
      <c r="I343" s="15" t="s">
        <v>590</v>
      </c>
      <c r="J343" s="31" t="str">
        <f t="shared" si="5"/>
        <v/>
      </c>
    </row>
    <row r="344" spans="1:10">
      <c r="A344" s="29" t="s">
        <v>287</v>
      </c>
      <c r="B344" s="11" t="s">
        <v>1164</v>
      </c>
      <c r="C344" s="11" t="s">
        <v>1165</v>
      </c>
      <c r="D344" s="11"/>
      <c r="E344" s="18">
        <v>24309</v>
      </c>
      <c r="F344" s="20">
        <v>8.9600000000000009</v>
      </c>
      <c r="G344" s="14" t="s">
        <v>288</v>
      </c>
      <c r="H344" s="10" t="s">
        <v>9</v>
      </c>
      <c r="I344" s="15" t="s">
        <v>614</v>
      </c>
      <c r="J344" s="31" t="str">
        <f t="shared" si="5"/>
        <v>prescrite</v>
      </c>
    </row>
    <row r="345" spans="1:10">
      <c r="A345" s="29" t="s">
        <v>289</v>
      </c>
      <c r="B345" s="11" t="s">
        <v>1166</v>
      </c>
      <c r="C345" s="11" t="s">
        <v>1167</v>
      </c>
      <c r="D345" s="11"/>
      <c r="E345" s="18">
        <v>27858</v>
      </c>
      <c r="F345" s="20">
        <v>2.66</v>
      </c>
      <c r="G345" s="14" t="s">
        <v>288</v>
      </c>
      <c r="H345" s="10" t="s">
        <v>9</v>
      </c>
      <c r="I345" s="15" t="s">
        <v>614</v>
      </c>
      <c r="J345" s="31" t="str">
        <f t="shared" si="5"/>
        <v>prescrite</v>
      </c>
    </row>
    <row r="346" spans="1:10">
      <c r="A346" s="29" t="s">
        <v>290</v>
      </c>
      <c r="B346" s="11" t="s">
        <v>1168</v>
      </c>
      <c r="C346" s="11" t="s">
        <v>1169</v>
      </c>
      <c r="D346" s="11"/>
      <c r="E346" s="18">
        <v>29802</v>
      </c>
      <c r="F346" s="20">
        <v>9.7799999999999994</v>
      </c>
      <c r="G346" s="14" t="s">
        <v>288</v>
      </c>
      <c r="H346" s="10" t="s">
        <v>9</v>
      </c>
      <c r="I346" s="15" t="s">
        <v>614</v>
      </c>
      <c r="J346" s="31" t="str">
        <f t="shared" si="5"/>
        <v>prescrite</v>
      </c>
    </row>
    <row r="347" spans="1:10">
      <c r="A347" s="29" t="s">
        <v>139</v>
      </c>
      <c r="B347" s="11" t="s">
        <v>1170</v>
      </c>
      <c r="C347" s="11" t="s">
        <v>1171</v>
      </c>
      <c r="D347" s="11"/>
      <c r="E347" s="18">
        <v>37014</v>
      </c>
      <c r="F347" s="20">
        <v>8.9600000000000009</v>
      </c>
      <c r="G347" s="14" t="s">
        <v>288</v>
      </c>
      <c r="H347" s="10" t="s">
        <v>9</v>
      </c>
      <c r="I347" s="15" t="s">
        <v>614</v>
      </c>
      <c r="J347" s="31" t="str">
        <f t="shared" si="5"/>
        <v/>
      </c>
    </row>
    <row r="348" spans="1:10">
      <c r="A348" s="29" t="s">
        <v>55</v>
      </c>
      <c r="B348" s="11" t="s">
        <v>708</v>
      </c>
      <c r="C348" s="11" t="s">
        <v>709</v>
      </c>
      <c r="D348" s="11"/>
      <c r="E348" s="18">
        <v>40239</v>
      </c>
      <c r="F348" s="20">
        <v>22.43</v>
      </c>
      <c r="G348" s="14" t="s">
        <v>288</v>
      </c>
      <c r="H348" s="10" t="s">
        <v>9</v>
      </c>
      <c r="I348" s="15" t="s">
        <v>614</v>
      </c>
      <c r="J348" s="31" t="str">
        <f t="shared" si="5"/>
        <v/>
      </c>
    </row>
    <row r="349" spans="1:10">
      <c r="A349" s="29" t="s">
        <v>268</v>
      </c>
      <c r="B349" s="11" t="s">
        <v>1172</v>
      </c>
      <c r="C349" s="11" t="s">
        <v>1173</v>
      </c>
      <c r="D349" s="11"/>
      <c r="E349" s="18">
        <v>42552</v>
      </c>
      <c r="F349" s="20">
        <v>32.65</v>
      </c>
      <c r="G349" s="14" t="s">
        <v>288</v>
      </c>
      <c r="H349" s="10" t="s">
        <v>9</v>
      </c>
      <c r="I349" s="15" t="s">
        <v>614</v>
      </c>
      <c r="J349" s="31" t="str">
        <f t="shared" si="5"/>
        <v/>
      </c>
    </row>
    <row r="350" spans="1:10">
      <c r="A350" s="29" t="s">
        <v>195</v>
      </c>
      <c r="B350" s="11" t="s">
        <v>1174</v>
      </c>
      <c r="C350" s="11" t="s">
        <v>1175</v>
      </c>
      <c r="D350" s="11"/>
      <c r="E350" s="18">
        <v>42999</v>
      </c>
      <c r="F350" s="20">
        <v>10.98</v>
      </c>
      <c r="G350" s="14" t="s">
        <v>288</v>
      </c>
      <c r="H350" s="10" t="s">
        <v>9</v>
      </c>
      <c r="I350" s="15" t="s">
        <v>614</v>
      </c>
      <c r="J350" s="31" t="str">
        <f t="shared" si="5"/>
        <v/>
      </c>
    </row>
    <row r="351" spans="1:10">
      <c r="A351" s="29" t="s">
        <v>195</v>
      </c>
      <c r="B351" s="11" t="s">
        <v>1176</v>
      </c>
      <c r="C351" s="11" t="s">
        <v>1177</v>
      </c>
      <c r="D351" s="11"/>
      <c r="E351" s="18">
        <v>43027</v>
      </c>
      <c r="F351" s="20">
        <v>22.34</v>
      </c>
      <c r="G351" s="14" t="s">
        <v>288</v>
      </c>
      <c r="H351" s="10" t="s">
        <v>9</v>
      </c>
      <c r="I351" s="15" t="s">
        <v>614</v>
      </c>
      <c r="J351" s="31" t="str">
        <f t="shared" si="5"/>
        <v/>
      </c>
    </row>
    <row r="352" spans="1:10">
      <c r="A352" s="29" t="s">
        <v>69</v>
      </c>
      <c r="B352" s="11" t="s">
        <v>1178</v>
      </c>
      <c r="C352" s="11" t="s">
        <v>1179</v>
      </c>
      <c r="D352" s="11"/>
      <c r="E352" s="18">
        <v>44808</v>
      </c>
      <c r="F352" s="20">
        <v>25.76</v>
      </c>
      <c r="G352" s="14" t="s">
        <v>288</v>
      </c>
      <c r="H352" s="10" t="s">
        <v>9</v>
      </c>
      <c r="I352" s="15" t="s">
        <v>614</v>
      </c>
      <c r="J352" s="31" t="str">
        <f t="shared" si="5"/>
        <v/>
      </c>
    </row>
    <row r="353" spans="1:10">
      <c r="A353" s="29" t="s">
        <v>28</v>
      </c>
      <c r="B353" s="11" t="s">
        <v>708</v>
      </c>
      <c r="C353" s="11" t="s">
        <v>709</v>
      </c>
      <c r="D353" s="11"/>
      <c r="E353" s="18">
        <v>45036</v>
      </c>
      <c r="F353" s="20">
        <v>8.9600000000000009</v>
      </c>
      <c r="G353" s="14" t="s">
        <v>288</v>
      </c>
      <c r="H353" s="10" t="s">
        <v>9</v>
      </c>
      <c r="I353" s="15" t="s">
        <v>614</v>
      </c>
      <c r="J353" s="31" t="str">
        <f t="shared" si="5"/>
        <v/>
      </c>
    </row>
    <row r="354" spans="1:10">
      <c r="A354" s="29" t="s">
        <v>28</v>
      </c>
      <c r="B354" s="11" t="s">
        <v>1180</v>
      </c>
      <c r="C354" s="11" t="s">
        <v>1181</v>
      </c>
      <c r="D354" s="11"/>
      <c r="E354" s="18">
        <v>45041</v>
      </c>
      <c r="F354" s="20">
        <v>11.91</v>
      </c>
      <c r="G354" s="14" t="s">
        <v>288</v>
      </c>
      <c r="H354" s="10" t="s">
        <v>9</v>
      </c>
      <c r="I354" s="15" t="s">
        <v>614</v>
      </c>
      <c r="J354" s="31" t="str">
        <f t="shared" si="5"/>
        <v/>
      </c>
    </row>
    <row r="355" spans="1:10">
      <c r="A355" s="29" t="s">
        <v>291</v>
      </c>
      <c r="B355" s="11" t="s">
        <v>1182</v>
      </c>
      <c r="C355" s="11" t="s">
        <v>1183</v>
      </c>
      <c r="D355" s="11"/>
      <c r="E355" s="18">
        <v>21402</v>
      </c>
      <c r="F355" s="20">
        <v>0.46</v>
      </c>
      <c r="G355" s="14" t="s">
        <v>292</v>
      </c>
      <c r="H355" s="10" t="s">
        <v>9</v>
      </c>
      <c r="I355" s="15" t="s">
        <v>599</v>
      </c>
      <c r="J355" s="31" t="str">
        <f t="shared" si="5"/>
        <v>prescrite</v>
      </c>
    </row>
    <row r="356" spans="1:10">
      <c r="A356" s="29" t="s">
        <v>293</v>
      </c>
      <c r="B356" s="11" t="s">
        <v>1184</v>
      </c>
      <c r="C356" s="11" t="s">
        <v>1185</v>
      </c>
      <c r="D356" s="11"/>
      <c r="E356" s="18">
        <v>21858</v>
      </c>
      <c r="F356" s="20">
        <v>73.8</v>
      </c>
      <c r="G356" s="14" t="s">
        <v>292</v>
      </c>
      <c r="H356" s="10" t="s">
        <v>9</v>
      </c>
      <c r="I356" s="15" t="s">
        <v>599</v>
      </c>
      <c r="J356" s="31" t="str">
        <f t="shared" si="5"/>
        <v>prescrite</v>
      </c>
    </row>
    <row r="357" spans="1:10">
      <c r="A357" s="29" t="s">
        <v>223</v>
      </c>
      <c r="B357" s="11" t="s">
        <v>1186</v>
      </c>
      <c r="C357" s="11" t="s">
        <v>1187</v>
      </c>
      <c r="D357" s="11"/>
      <c r="E357" s="18">
        <v>22314</v>
      </c>
      <c r="F357" s="20">
        <v>7.44</v>
      </c>
      <c r="G357" s="14" t="s">
        <v>292</v>
      </c>
      <c r="H357" s="10" t="s">
        <v>9</v>
      </c>
      <c r="I357" s="15" t="s">
        <v>599</v>
      </c>
      <c r="J357" s="31" t="str">
        <f t="shared" si="5"/>
        <v>prescrite</v>
      </c>
    </row>
    <row r="358" spans="1:10">
      <c r="A358" s="29" t="s">
        <v>224</v>
      </c>
      <c r="B358" s="11" t="s">
        <v>1056</v>
      </c>
      <c r="C358" s="11" t="s">
        <v>1057</v>
      </c>
      <c r="D358" s="11"/>
      <c r="E358" s="18">
        <v>22786</v>
      </c>
      <c r="F358" s="20">
        <v>5.0599999999999996</v>
      </c>
      <c r="G358" s="14" t="s">
        <v>292</v>
      </c>
      <c r="H358" s="10" t="s">
        <v>9</v>
      </c>
      <c r="I358" s="15" t="s">
        <v>599</v>
      </c>
      <c r="J358" s="31" t="str">
        <f t="shared" si="5"/>
        <v>prescrite</v>
      </c>
    </row>
    <row r="359" spans="1:10">
      <c r="A359" s="29" t="s">
        <v>294</v>
      </c>
      <c r="B359" s="11" t="s">
        <v>1186</v>
      </c>
      <c r="C359" s="11" t="s">
        <v>1187</v>
      </c>
      <c r="D359" s="11"/>
      <c r="E359" s="18">
        <v>23064</v>
      </c>
      <c r="F359" s="20">
        <v>14.89</v>
      </c>
      <c r="G359" s="14" t="s">
        <v>292</v>
      </c>
      <c r="H359" s="10" t="s">
        <v>9</v>
      </c>
      <c r="I359" s="15" t="s">
        <v>599</v>
      </c>
      <c r="J359" s="31" t="str">
        <f t="shared" si="5"/>
        <v>prescrite</v>
      </c>
    </row>
    <row r="360" spans="1:10">
      <c r="A360" s="29" t="s">
        <v>295</v>
      </c>
      <c r="B360" s="11" t="s">
        <v>1188</v>
      </c>
      <c r="C360" s="11" t="s">
        <v>1189</v>
      </c>
      <c r="D360" s="11"/>
      <c r="E360" s="18">
        <v>23071</v>
      </c>
      <c r="F360" s="20">
        <v>2.97</v>
      </c>
      <c r="G360" s="14" t="s">
        <v>292</v>
      </c>
      <c r="H360" s="10" t="s">
        <v>9</v>
      </c>
      <c r="I360" s="15" t="s">
        <v>599</v>
      </c>
      <c r="J360" s="31" t="str">
        <f t="shared" si="5"/>
        <v>prescrite</v>
      </c>
    </row>
    <row r="361" spans="1:10">
      <c r="A361" s="29" t="s">
        <v>265</v>
      </c>
      <c r="B361" s="11" t="s">
        <v>1190</v>
      </c>
      <c r="C361" s="11" t="s">
        <v>1191</v>
      </c>
      <c r="D361" s="11"/>
      <c r="E361" s="18">
        <v>23399</v>
      </c>
      <c r="F361" s="20">
        <v>7.25</v>
      </c>
      <c r="G361" s="14" t="s">
        <v>292</v>
      </c>
      <c r="H361" s="10" t="s">
        <v>9</v>
      </c>
      <c r="I361" s="15" t="s">
        <v>599</v>
      </c>
      <c r="J361" s="31" t="str">
        <f t="shared" si="5"/>
        <v>prescrite</v>
      </c>
    </row>
    <row r="362" spans="1:10">
      <c r="A362" s="29" t="s">
        <v>296</v>
      </c>
      <c r="B362" s="11" t="s">
        <v>1192</v>
      </c>
      <c r="C362" s="11" t="s">
        <v>1193</v>
      </c>
      <c r="D362" s="11"/>
      <c r="E362" s="18">
        <v>25247</v>
      </c>
      <c r="F362" s="20">
        <v>4.66</v>
      </c>
      <c r="G362" s="14" t="s">
        <v>292</v>
      </c>
      <c r="H362" s="10" t="s">
        <v>9</v>
      </c>
      <c r="I362" s="15" t="s">
        <v>599</v>
      </c>
      <c r="J362" s="31" t="str">
        <f t="shared" si="5"/>
        <v>prescrite</v>
      </c>
    </row>
    <row r="363" spans="1:10">
      <c r="A363" s="29" t="s">
        <v>123</v>
      </c>
      <c r="B363" s="11" t="s">
        <v>1194</v>
      </c>
      <c r="C363" s="11" t="s">
        <v>1195</v>
      </c>
      <c r="D363" s="11"/>
      <c r="E363" s="18">
        <v>26041</v>
      </c>
      <c r="F363" s="20">
        <v>10.5</v>
      </c>
      <c r="G363" s="14" t="s">
        <v>292</v>
      </c>
      <c r="H363" s="10" t="s">
        <v>9</v>
      </c>
      <c r="I363" s="15" t="s">
        <v>599</v>
      </c>
      <c r="J363" s="31" t="str">
        <f t="shared" si="5"/>
        <v>prescrite</v>
      </c>
    </row>
    <row r="364" spans="1:10">
      <c r="A364" s="29" t="s">
        <v>276</v>
      </c>
      <c r="B364" s="11" t="s">
        <v>1196</v>
      </c>
      <c r="C364" s="11" t="s">
        <v>1197</v>
      </c>
      <c r="D364" s="11"/>
      <c r="E364" s="18">
        <v>26066</v>
      </c>
      <c r="F364" s="20">
        <v>5.6</v>
      </c>
      <c r="G364" s="14" t="s">
        <v>292</v>
      </c>
      <c r="H364" s="10" t="s">
        <v>9</v>
      </c>
      <c r="I364" s="15" t="s">
        <v>599</v>
      </c>
      <c r="J364" s="31" t="str">
        <f t="shared" si="5"/>
        <v>prescrite</v>
      </c>
    </row>
    <row r="365" spans="1:10">
      <c r="A365" s="29" t="s">
        <v>297</v>
      </c>
      <c r="B365" s="11" t="s">
        <v>1198</v>
      </c>
      <c r="C365" s="11" t="s">
        <v>1199</v>
      </c>
      <c r="D365" s="11"/>
      <c r="E365" s="18">
        <v>26132</v>
      </c>
      <c r="F365" s="20">
        <v>2.79</v>
      </c>
      <c r="G365" s="14" t="s">
        <v>292</v>
      </c>
      <c r="H365" s="10" t="s">
        <v>9</v>
      </c>
      <c r="I365" s="15" t="s">
        <v>599</v>
      </c>
      <c r="J365" s="31" t="str">
        <f t="shared" si="5"/>
        <v>prescrite</v>
      </c>
    </row>
    <row r="366" spans="1:10">
      <c r="A366" s="29" t="s">
        <v>298</v>
      </c>
      <c r="B366" s="11" t="s">
        <v>1198</v>
      </c>
      <c r="C366" s="11" t="s">
        <v>1199</v>
      </c>
      <c r="D366" s="11"/>
      <c r="E366" s="18">
        <v>31144</v>
      </c>
      <c r="F366" s="20">
        <v>4.1500000000000004</v>
      </c>
      <c r="G366" s="14" t="s">
        <v>292</v>
      </c>
      <c r="H366" s="10" t="s">
        <v>9</v>
      </c>
      <c r="I366" s="15" t="s">
        <v>599</v>
      </c>
      <c r="J366" s="31" t="str">
        <f t="shared" si="5"/>
        <v>prescrite</v>
      </c>
    </row>
    <row r="367" spans="1:10">
      <c r="A367" s="29" t="s">
        <v>258</v>
      </c>
      <c r="B367" s="11" t="s">
        <v>1188</v>
      </c>
      <c r="C367" s="11" t="s">
        <v>1189</v>
      </c>
      <c r="D367" s="11"/>
      <c r="E367" s="18">
        <v>31828</v>
      </c>
      <c r="F367" s="20">
        <v>2.98</v>
      </c>
      <c r="G367" s="14" t="s">
        <v>292</v>
      </c>
      <c r="H367" s="10" t="s">
        <v>9</v>
      </c>
      <c r="I367" s="15" t="s">
        <v>599</v>
      </c>
      <c r="J367" s="31" t="str">
        <f t="shared" si="5"/>
        <v>prescrite</v>
      </c>
    </row>
    <row r="368" spans="1:10">
      <c r="A368" s="29" t="s">
        <v>299</v>
      </c>
      <c r="B368" s="11" t="s">
        <v>1200</v>
      </c>
      <c r="C368" s="11" t="s">
        <v>1201</v>
      </c>
      <c r="D368" s="11"/>
      <c r="E368" s="18">
        <v>34383</v>
      </c>
      <c r="F368" s="20">
        <v>3.05</v>
      </c>
      <c r="G368" s="14" t="s">
        <v>292</v>
      </c>
      <c r="H368" s="10" t="s">
        <v>9</v>
      </c>
      <c r="I368" s="15" t="s">
        <v>599</v>
      </c>
      <c r="J368" s="31" t="str">
        <f t="shared" si="5"/>
        <v/>
      </c>
    </row>
    <row r="369" spans="1:10">
      <c r="A369" s="29" t="s">
        <v>300</v>
      </c>
      <c r="B369" s="11" t="s">
        <v>1202</v>
      </c>
      <c r="C369" s="11" t="s">
        <v>1203</v>
      </c>
      <c r="D369" s="11"/>
      <c r="E369" s="18">
        <v>35737</v>
      </c>
      <c r="F369" s="20">
        <v>14.31</v>
      </c>
      <c r="G369" s="14" t="s">
        <v>292</v>
      </c>
      <c r="H369" s="10" t="s">
        <v>9</v>
      </c>
      <c r="I369" s="15" t="s">
        <v>599</v>
      </c>
      <c r="J369" s="31" t="str">
        <f t="shared" si="5"/>
        <v/>
      </c>
    </row>
    <row r="370" spans="1:10">
      <c r="A370" s="29" t="s">
        <v>301</v>
      </c>
      <c r="B370" s="11" t="s">
        <v>1188</v>
      </c>
      <c r="C370" s="11" t="s">
        <v>1189</v>
      </c>
      <c r="D370" s="11"/>
      <c r="E370" s="18">
        <v>35847</v>
      </c>
      <c r="F370" s="20">
        <v>2.97</v>
      </c>
      <c r="G370" s="14" t="s">
        <v>292</v>
      </c>
      <c r="H370" s="10" t="s">
        <v>9</v>
      </c>
      <c r="I370" s="15" t="s">
        <v>599</v>
      </c>
      <c r="J370" s="31" t="str">
        <f t="shared" si="5"/>
        <v/>
      </c>
    </row>
    <row r="371" spans="1:10">
      <c r="A371" s="29" t="s">
        <v>302</v>
      </c>
      <c r="B371" s="11" t="s">
        <v>1186</v>
      </c>
      <c r="C371" s="11" t="s">
        <v>1187</v>
      </c>
      <c r="D371" s="11"/>
      <c r="E371" s="18">
        <v>36942</v>
      </c>
      <c r="F371" s="20">
        <v>7.44</v>
      </c>
      <c r="G371" s="14" t="s">
        <v>292</v>
      </c>
      <c r="H371" s="10" t="s">
        <v>9</v>
      </c>
      <c r="I371" s="15" t="s">
        <v>599</v>
      </c>
      <c r="J371" s="31" t="str">
        <f t="shared" si="5"/>
        <v/>
      </c>
    </row>
    <row r="372" spans="1:10">
      <c r="A372" s="29" t="s">
        <v>170</v>
      </c>
      <c r="B372" s="11" t="s">
        <v>1202</v>
      </c>
      <c r="C372" s="11" t="s">
        <v>1203</v>
      </c>
      <c r="D372" s="11"/>
      <c r="E372" s="18">
        <v>37486</v>
      </c>
      <c r="F372" s="20">
        <v>6.1</v>
      </c>
      <c r="G372" s="14" t="s">
        <v>292</v>
      </c>
      <c r="H372" s="10" t="s">
        <v>9</v>
      </c>
      <c r="I372" s="15" t="s">
        <v>599</v>
      </c>
      <c r="J372" s="31" t="str">
        <f t="shared" si="5"/>
        <v/>
      </c>
    </row>
    <row r="373" spans="1:10">
      <c r="A373" s="29" t="s">
        <v>303</v>
      </c>
      <c r="B373" s="11" t="s">
        <v>1204</v>
      </c>
      <c r="C373" s="11" t="s">
        <v>1205</v>
      </c>
      <c r="D373" s="11"/>
      <c r="E373" s="18">
        <v>37861</v>
      </c>
      <c r="F373" s="20">
        <v>6.1</v>
      </c>
      <c r="G373" s="14" t="s">
        <v>292</v>
      </c>
      <c r="H373" s="10" t="s">
        <v>9</v>
      </c>
      <c r="I373" s="15" t="s">
        <v>599</v>
      </c>
      <c r="J373" s="31" t="str">
        <f t="shared" si="5"/>
        <v/>
      </c>
    </row>
    <row r="374" spans="1:10">
      <c r="A374" s="29" t="s">
        <v>303</v>
      </c>
      <c r="B374" s="11" t="s">
        <v>1206</v>
      </c>
      <c r="C374" s="11" t="s">
        <v>1207</v>
      </c>
      <c r="D374" s="11"/>
      <c r="E374" s="18">
        <v>37863</v>
      </c>
      <c r="F374" s="20">
        <v>3.66</v>
      </c>
      <c r="G374" s="14" t="s">
        <v>292</v>
      </c>
      <c r="H374" s="10" t="s">
        <v>9</v>
      </c>
      <c r="I374" s="15" t="s">
        <v>599</v>
      </c>
      <c r="J374" s="31" t="str">
        <f t="shared" si="5"/>
        <v/>
      </c>
    </row>
    <row r="375" spans="1:10">
      <c r="A375" s="29" t="s">
        <v>33</v>
      </c>
      <c r="B375" s="11" t="s">
        <v>1208</v>
      </c>
      <c r="C375" s="11" t="s">
        <v>1209</v>
      </c>
      <c r="D375" s="11"/>
      <c r="E375" s="18">
        <v>38822</v>
      </c>
      <c r="F375" s="20">
        <v>2.29</v>
      </c>
      <c r="G375" s="14" t="s">
        <v>292</v>
      </c>
      <c r="H375" s="10" t="s">
        <v>9</v>
      </c>
      <c r="I375" s="15" t="s">
        <v>599</v>
      </c>
      <c r="J375" s="31" t="str">
        <f t="shared" si="5"/>
        <v/>
      </c>
    </row>
    <row r="376" spans="1:10">
      <c r="A376" s="29" t="s">
        <v>80</v>
      </c>
      <c r="B376" s="11" t="s">
        <v>1194</v>
      </c>
      <c r="C376" s="11" t="s">
        <v>1195</v>
      </c>
      <c r="D376" s="11"/>
      <c r="E376" s="18">
        <v>39412</v>
      </c>
      <c r="F376" s="20">
        <v>13.29</v>
      </c>
      <c r="G376" s="14" t="s">
        <v>292</v>
      </c>
      <c r="H376" s="10" t="s">
        <v>9</v>
      </c>
      <c r="I376" s="15" t="s">
        <v>599</v>
      </c>
      <c r="J376" s="31" t="str">
        <f t="shared" si="5"/>
        <v/>
      </c>
    </row>
    <row r="377" spans="1:10">
      <c r="A377" s="29" t="s">
        <v>304</v>
      </c>
      <c r="B377" s="11" t="s">
        <v>1210</v>
      </c>
      <c r="C377" s="11" t="s">
        <v>1211</v>
      </c>
      <c r="D377" s="11"/>
      <c r="E377" s="18">
        <v>40173</v>
      </c>
      <c r="F377" s="20">
        <v>4.46</v>
      </c>
      <c r="G377" s="14" t="s">
        <v>292</v>
      </c>
      <c r="H377" s="10" t="s">
        <v>9</v>
      </c>
      <c r="I377" s="15" t="s">
        <v>599</v>
      </c>
      <c r="J377" s="31" t="str">
        <f t="shared" si="5"/>
        <v/>
      </c>
    </row>
    <row r="378" spans="1:10">
      <c r="A378" s="29" t="s">
        <v>305</v>
      </c>
      <c r="B378" s="11" t="s">
        <v>1212</v>
      </c>
      <c r="C378" s="11" t="s">
        <v>1213</v>
      </c>
      <c r="D378" s="11"/>
      <c r="E378" s="18">
        <v>41292</v>
      </c>
      <c r="F378" s="20">
        <v>17.440000000000001</v>
      </c>
      <c r="G378" s="14" t="s">
        <v>292</v>
      </c>
      <c r="H378" s="10" t="s">
        <v>9</v>
      </c>
      <c r="I378" s="15" t="s">
        <v>599</v>
      </c>
      <c r="J378" s="31" t="str">
        <f t="shared" si="5"/>
        <v/>
      </c>
    </row>
    <row r="379" spans="1:10">
      <c r="A379" s="29" t="s">
        <v>306</v>
      </c>
      <c r="B379" s="11" t="s">
        <v>1214</v>
      </c>
      <c r="C379" s="11" t="s">
        <v>1215</v>
      </c>
      <c r="D379" s="11"/>
      <c r="E379" s="18">
        <v>42699</v>
      </c>
      <c r="F379" s="20">
        <v>2.75</v>
      </c>
      <c r="G379" s="14" t="s">
        <v>292</v>
      </c>
      <c r="H379" s="10" t="s">
        <v>9</v>
      </c>
      <c r="I379" s="15" t="s">
        <v>599</v>
      </c>
      <c r="J379" s="31" t="str">
        <f t="shared" si="5"/>
        <v/>
      </c>
    </row>
    <row r="380" spans="1:10">
      <c r="A380" s="29" t="s">
        <v>272</v>
      </c>
      <c r="B380" s="11" t="s">
        <v>1216</v>
      </c>
      <c r="C380" s="11" t="s">
        <v>307</v>
      </c>
      <c r="D380" s="11"/>
      <c r="E380" s="18">
        <v>43575</v>
      </c>
      <c r="F380" s="20">
        <v>18.88</v>
      </c>
      <c r="G380" s="14" t="s">
        <v>292</v>
      </c>
      <c r="H380" s="10" t="s">
        <v>9</v>
      </c>
      <c r="I380" s="15" t="s">
        <v>599</v>
      </c>
      <c r="J380" s="31" t="str">
        <f t="shared" si="5"/>
        <v/>
      </c>
    </row>
    <row r="381" spans="1:10">
      <c r="A381" s="29" t="s">
        <v>308</v>
      </c>
      <c r="B381" s="11" t="s">
        <v>1217</v>
      </c>
      <c r="C381" s="11" t="s">
        <v>1218</v>
      </c>
      <c r="D381" s="11"/>
      <c r="E381" s="18">
        <v>43637</v>
      </c>
      <c r="F381" s="20">
        <v>2.79</v>
      </c>
      <c r="G381" s="14" t="s">
        <v>292</v>
      </c>
      <c r="H381" s="10" t="s">
        <v>9</v>
      </c>
      <c r="I381" s="15" t="s">
        <v>599</v>
      </c>
      <c r="J381" s="31" t="str">
        <f t="shared" si="5"/>
        <v/>
      </c>
    </row>
    <row r="382" spans="1:10">
      <c r="A382" s="29" t="s">
        <v>203</v>
      </c>
      <c r="B382" s="11" t="s">
        <v>1219</v>
      </c>
      <c r="C382" s="11" t="s">
        <v>1220</v>
      </c>
      <c r="D382" s="11"/>
      <c r="E382" s="18">
        <v>43643</v>
      </c>
      <c r="F382" s="20">
        <v>8.75</v>
      </c>
      <c r="G382" s="14" t="s">
        <v>292</v>
      </c>
      <c r="H382" s="10" t="s">
        <v>9</v>
      </c>
      <c r="I382" s="15" t="s">
        <v>599</v>
      </c>
      <c r="J382" s="31" t="str">
        <f t="shared" si="5"/>
        <v/>
      </c>
    </row>
    <row r="383" spans="1:10">
      <c r="A383" s="29" t="s">
        <v>309</v>
      </c>
      <c r="B383" s="11" t="s">
        <v>1194</v>
      </c>
      <c r="C383" s="11" t="s">
        <v>1195</v>
      </c>
      <c r="D383" s="11"/>
      <c r="E383" s="18">
        <v>43693</v>
      </c>
      <c r="F383" s="20">
        <v>5.6</v>
      </c>
      <c r="G383" s="14" t="s">
        <v>292</v>
      </c>
      <c r="H383" s="10" t="s">
        <v>9</v>
      </c>
      <c r="I383" s="15" t="s">
        <v>599</v>
      </c>
      <c r="J383" s="31" t="str">
        <f t="shared" si="5"/>
        <v/>
      </c>
    </row>
    <row r="384" spans="1:10">
      <c r="A384" s="29" t="s">
        <v>92</v>
      </c>
      <c r="B384" s="11" t="s">
        <v>1219</v>
      </c>
      <c r="C384" s="11" t="s">
        <v>1220</v>
      </c>
      <c r="D384" s="11"/>
      <c r="E384" s="18">
        <v>43834</v>
      </c>
      <c r="F384" s="20">
        <v>40.92</v>
      </c>
      <c r="G384" s="14" t="s">
        <v>292</v>
      </c>
      <c r="H384" s="10" t="s">
        <v>9</v>
      </c>
      <c r="I384" s="15" t="s">
        <v>599</v>
      </c>
      <c r="J384" s="31" t="str">
        <f t="shared" si="5"/>
        <v/>
      </c>
    </row>
    <row r="385" spans="1:10">
      <c r="A385" s="29" t="s">
        <v>184</v>
      </c>
      <c r="B385" s="11" t="s">
        <v>1221</v>
      </c>
      <c r="C385" s="11" t="s">
        <v>1222</v>
      </c>
      <c r="D385" s="11"/>
      <c r="E385" s="18">
        <v>44146</v>
      </c>
      <c r="F385" s="20">
        <v>2.2400000000000002</v>
      </c>
      <c r="G385" s="14" t="s">
        <v>292</v>
      </c>
      <c r="H385" s="10" t="s">
        <v>9</v>
      </c>
      <c r="I385" s="15" t="s">
        <v>599</v>
      </c>
      <c r="J385" s="31" t="str">
        <f t="shared" si="5"/>
        <v/>
      </c>
    </row>
    <row r="386" spans="1:10">
      <c r="A386" s="29" t="s">
        <v>184</v>
      </c>
      <c r="B386" s="11" t="s">
        <v>1223</v>
      </c>
      <c r="C386" s="11" t="s">
        <v>1224</v>
      </c>
      <c r="D386" s="11"/>
      <c r="E386" s="18">
        <v>44147</v>
      </c>
      <c r="F386" s="20">
        <v>2.2400000000000002</v>
      </c>
      <c r="G386" s="14" t="s">
        <v>292</v>
      </c>
      <c r="H386" s="10" t="s">
        <v>9</v>
      </c>
      <c r="I386" s="15" t="s">
        <v>599</v>
      </c>
      <c r="J386" s="31" t="str">
        <f t="shared" si="5"/>
        <v/>
      </c>
    </row>
    <row r="387" spans="1:10">
      <c r="A387" s="29" t="s">
        <v>102</v>
      </c>
      <c r="B387" s="11" t="s">
        <v>1194</v>
      </c>
      <c r="C387" s="11" t="s">
        <v>1195</v>
      </c>
      <c r="D387" s="11"/>
      <c r="E387" s="18">
        <v>44272</v>
      </c>
      <c r="F387" s="20">
        <v>5.32</v>
      </c>
      <c r="G387" s="14" t="s">
        <v>292</v>
      </c>
      <c r="H387" s="10" t="s">
        <v>9</v>
      </c>
      <c r="I387" s="15" t="s">
        <v>599</v>
      </c>
      <c r="J387" s="31" t="str">
        <f t="shared" ref="J387:J450" si="6">test(A387)</f>
        <v/>
      </c>
    </row>
    <row r="388" spans="1:10">
      <c r="A388" s="29" t="s">
        <v>68</v>
      </c>
      <c r="B388" s="11" t="s">
        <v>1225</v>
      </c>
      <c r="C388" s="11" t="s">
        <v>1226</v>
      </c>
      <c r="D388" s="11"/>
      <c r="E388" s="18">
        <v>44317</v>
      </c>
      <c r="F388" s="20">
        <v>3.36</v>
      </c>
      <c r="G388" s="14" t="s">
        <v>292</v>
      </c>
      <c r="H388" s="10" t="s">
        <v>9</v>
      </c>
      <c r="I388" s="15" t="s">
        <v>599</v>
      </c>
      <c r="J388" s="31" t="str">
        <f t="shared" si="6"/>
        <v/>
      </c>
    </row>
    <row r="389" spans="1:10">
      <c r="A389" s="29" t="s">
        <v>32</v>
      </c>
      <c r="B389" s="11" t="s">
        <v>1217</v>
      </c>
      <c r="C389" s="11" t="s">
        <v>1218</v>
      </c>
      <c r="D389" s="11"/>
      <c r="E389" s="18">
        <v>45213</v>
      </c>
      <c r="F389" s="20">
        <v>1.22</v>
      </c>
      <c r="G389" s="14" t="s">
        <v>292</v>
      </c>
      <c r="H389" s="10" t="s">
        <v>9</v>
      </c>
      <c r="I389" s="15" t="s">
        <v>599</v>
      </c>
      <c r="J389" s="31" t="str">
        <f t="shared" si="6"/>
        <v/>
      </c>
    </row>
    <row r="390" spans="1:10">
      <c r="A390" s="29" t="s">
        <v>71</v>
      </c>
      <c r="B390" s="11" t="s">
        <v>1227</v>
      </c>
      <c r="C390" s="11" t="s">
        <v>1228</v>
      </c>
      <c r="D390" s="11"/>
      <c r="E390" s="18">
        <v>45401</v>
      </c>
      <c r="F390" s="20">
        <v>8.3699999999999992</v>
      </c>
      <c r="G390" s="14" t="s">
        <v>292</v>
      </c>
      <c r="H390" s="10" t="s">
        <v>9</v>
      </c>
      <c r="I390" s="15" t="s">
        <v>599</v>
      </c>
      <c r="J390" s="31" t="str">
        <f t="shared" si="6"/>
        <v/>
      </c>
    </row>
    <row r="391" spans="1:10">
      <c r="A391" s="29" t="s">
        <v>252</v>
      </c>
      <c r="B391" s="11" t="s">
        <v>1219</v>
      </c>
      <c r="C391" s="11" t="s">
        <v>1220</v>
      </c>
      <c r="D391" s="11"/>
      <c r="E391" s="18">
        <v>45405</v>
      </c>
      <c r="F391" s="20">
        <v>8.9600000000000009</v>
      </c>
      <c r="G391" s="14" t="s">
        <v>292</v>
      </c>
      <c r="H391" s="10" t="s">
        <v>9</v>
      </c>
      <c r="I391" s="15" t="s">
        <v>599</v>
      </c>
      <c r="J391" s="31" t="str">
        <f t="shared" si="6"/>
        <v/>
      </c>
    </row>
    <row r="392" spans="1:10">
      <c r="A392" s="29" t="s">
        <v>293</v>
      </c>
      <c r="B392" s="11" t="s">
        <v>1229</v>
      </c>
      <c r="C392" s="11" t="s">
        <v>1230</v>
      </c>
      <c r="D392" s="11"/>
      <c r="E392" s="18">
        <v>21877</v>
      </c>
      <c r="F392" s="20">
        <v>1.49</v>
      </c>
      <c r="G392" s="14" t="s">
        <v>310</v>
      </c>
      <c r="H392" s="10" t="s">
        <v>9</v>
      </c>
      <c r="I392" s="15" t="s">
        <v>616</v>
      </c>
      <c r="J392" s="31" t="str">
        <f t="shared" si="6"/>
        <v>prescrite</v>
      </c>
    </row>
    <row r="393" spans="1:10">
      <c r="A393" s="29" t="s">
        <v>311</v>
      </c>
      <c r="B393" s="11" t="s">
        <v>1231</v>
      </c>
      <c r="C393" s="11" t="s">
        <v>1232</v>
      </c>
      <c r="D393" s="11"/>
      <c r="E393" s="18">
        <v>29612</v>
      </c>
      <c r="F393" s="20">
        <v>16.809999999999999</v>
      </c>
      <c r="G393" s="14" t="s">
        <v>310</v>
      </c>
      <c r="H393" s="10" t="s">
        <v>9</v>
      </c>
      <c r="I393" s="15" t="s">
        <v>616</v>
      </c>
      <c r="J393" s="31" t="str">
        <f t="shared" si="6"/>
        <v>prescrite</v>
      </c>
    </row>
    <row r="394" spans="1:10">
      <c r="A394" s="29" t="s">
        <v>312</v>
      </c>
      <c r="B394" s="11" t="s">
        <v>1233</v>
      </c>
      <c r="C394" s="11" t="s">
        <v>1234</v>
      </c>
      <c r="D394" s="11"/>
      <c r="E394" s="18">
        <v>29824</v>
      </c>
      <c r="F394" s="20">
        <v>33.619999999999997</v>
      </c>
      <c r="G394" s="14" t="s">
        <v>310</v>
      </c>
      <c r="H394" s="10" t="s">
        <v>9</v>
      </c>
      <c r="I394" s="15" t="s">
        <v>616</v>
      </c>
      <c r="J394" s="31" t="str">
        <f t="shared" si="6"/>
        <v>prescrite</v>
      </c>
    </row>
    <row r="395" spans="1:10">
      <c r="A395" s="29" t="s">
        <v>109</v>
      </c>
      <c r="B395" s="11" t="s">
        <v>1235</v>
      </c>
      <c r="C395" s="11" t="s">
        <v>1236</v>
      </c>
      <c r="D395" s="11"/>
      <c r="E395" s="18">
        <v>43453</v>
      </c>
      <c r="F395" s="20">
        <v>8.9600000000000009</v>
      </c>
      <c r="G395" s="14" t="s">
        <v>310</v>
      </c>
      <c r="H395" s="10" t="s">
        <v>9</v>
      </c>
      <c r="I395" s="15" t="s">
        <v>616</v>
      </c>
      <c r="J395" s="31" t="str">
        <f t="shared" si="6"/>
        <v/>
      </c>
    </row>
    <row r="396" spans="1:10">
      <c r="A396" s="29" t="s">
        <v>204</v>
      </c>
      <c r="B396" s="11" t="s">
        <v>1237</v>
      </c>
      <c r="C396" s="11" t="s">
        <v>1238</v>
      </c>
      <c r="D396" s="11"/>
      <c r="E396" s="18">
        <v>44384</v>
      </c>
      <c r="F396" s="20">
        <v>11.91</v>
      </c>
      <c r="G396" s="14" t="s">
        <v>310</v>
      </c>
      <c r="H396" s="10" t="s">
        <v>9</v>
      </c>
      <c r="I396" s="15" t="s">
        <v>616</v>
      </c>
      <c r="J396" s="31" t="str">
        <f t="shared" si="6"/>
        <v/>
      </c>
    </row>
    <row r="397" spans="1:10">
      <c r="A397" s="29" t="s">
        <v>223</v>
      </c>
      <c r="B397" s="11" t="s">
        <v>1239</v>
      </c>
      <c r="C397" s="11" t="s">
        <v>1240</v>
      </c>
      <c r="D397" s="11"/>
      <c r="E397" s="18">
        <v>22317</v>
      </c>
      <c r="F397" s="20">
        <v>52.95</v>
      </c>
      <c r="G397" s="14" t="s">
        <v>313</v>
      </c>
      <c r="H397" s="10" t="s">
        <v>9</v>
      </c>
      <c r="I397" s="15" t="s">
        <v>580</v>
      </c>
      <c r="J397" s="31" t="str">
        <f t="shared" si="6"/>
        <v>prescrite</v>
      </c>
    </row>
    <row r="398" spans="1:10">
      <c r="A398" s="29" t="s">
        <v>314</v>
      </c>
      <c r="B398" s="11" t="s">
        <v>1241</v>
      </c>
      <c r="C398" s="11" t="s">
        <v>1242</v>
      </c>
      <c r="D398" s="11"/>
      <c r="E398" s="18">
        <v>24055</v>
      </c>
      <c r="F398" s="20">
        <v>16.66</v>
      </c>
      <c r="G398" s="14" t="s">
        <v>136</v>
      </c>
      <c r="H398" s="10" t="s">
        <v>9</v>
      </c>
      <c r="I398" s="15" t="s">
        <v>580</v>
      </c>
      <c r="J398" s="31" t="str">
        <f t="shared" si="6"/>
        <v>prescrite</v>
      </c>
    </row>
    <row r="399" spans="1:10">
      <c r="A399" s="29" t="s">
        <v>315</v>
      </c>
      <c r="B399" s="11" t="s">
        <v>1243</v>
      </c>
      <c r="C399" s="11" t="s">
        <v>1244</v>
      </c>
      <c r="D399" s="11"/>
      <c r="E399" s="18">
        <v>33496</v>
      </c>
      <c r="F399" s="20">
        <v>6.1</v>
      </c>
      <c r="G399" s="14" t="s">
        <v>136</v>
      </c>
      <c r="H399" s="10" t="s">
        <v>9</v>
      </c>
      <c r="I399" s="15" t="s">
        <v>580</v>
      </c>
      <c r="J399" s="31" t="str">
        <f t="shared" si="6"/>
        <v/>
      </c>
    </row>
    <row r="400" spans="1:10">
      <c r="A400" s="29" t="s">
        <v>316</v>
      </c>
      <c r="B400" s="11" t="s">
        <v>1245</v>
      </c>
      <c r="C400" s="11" t="s">
        <v>1246</v>
      </c>
      <c r="D400" s="11"/>
      <c r="E400" s="18">
        <v>40721</v>
      </c>
      <c r="F400" s="20">
        <v>10.98</v>
      </c>
      <c r="G400" s="14" t="s">
        <v>136</v>
      </c>
      <c r="H400" s="10" t="s">
        <v>9</v>
      </c>
      <c r="I400" s="15" t="s">
        <v>580</v>
      </c>
      <c r="J400" s="31" t="str">
        <f t="shared" si="6"/>
        <v/>
      </c>
    </row>
    <row r="401" spans="1:10">
      <c r="A401" s="29" t="s">
        <v>143</v>
      </c>
      <c r="B401" s="11" t="s">
        <v>1247</v>
      </c>
      <c r="C401" s="11" t="s">
        <v>1248</v>
      </c>
      <c r="D401" s="11"/>
      <c r="E401" s="18">
        <v>44618</v>
      </c>
      <c r="F401" s="20">
        <v>6.48</v>
      </c>
      <c r="G401" s="14" t="s">
        <v>136</v>
      </c>
      <c r="H401" s="10" t="s">
        <v>9</v>
      </c>
      <c r="I401" s="15" t="s">
        <v>580</v>
      </c>
      <c r="J401" s="31" t="str">
        <f t="shared" si="6"/>
        <v/>
      </c>
    </row>
    <row r="402" spans="1:10">
      <c r="A402" s="29" t="s">
        <v>114</v>
      </c>
      <c r="B402" s="11" t="s">
        <v>1249</v>
      </c>
      <c r="C402" s="11" t="s">
        <v>1250</v>
      </c>
      <c r="D402" s="11"/>
      <c r="E402" s="18">
        <v>40042</v>
      </c>
      <c r="F402" s="20">
        <v>10.98</v>
      </c>
      <c r="G402" s="14" t="s">
        <v>136</v>
      </c>
      <c r="H402" s="10" t="s">
        <v>9</v>
      </c>
      <c r="I402" s="15" t="s">
        <v>580</v>
      </c>
      <c r="J402" s="31" t="str">
        <f t="shared" si="6"/>
        <v/>
      </c>
    </row>
    <row r="403" spans="1:10">
      <c r="A403" s="29" t="s">
        <v>311</v>
      </c>
      <c r="B403" s="11" t="s">
        <v>1251</v>
      </c>
      <c r="C403" s="11" t="s">
        <v>1252</v>
      </c>
      <c r="D403" s="11"/>
      <c r="E403" s="18">
        <v>29609</v>
      </c>
      <c r="F403" s="20">
        <v>16.809999999999999</v>
      </c>
      <c r="G403" s="14" t="s">
        <v>317</v>
      </c>
      <c r="H403" s="10" t="s">
        <v>9</v>
      </c>
      <c r="I403" s="15" t="s">
        <v>617</v>
      </c>
      <c r="J403" s="31" t="str">
        <f t="shared" si="6"/>
        <v>prescrite</v>
      </c>
    </row>
    <row r="404" spans="1:10">
      <c r="A404" s="29" t="s">
        <v>318</v>
      </c>
      <c r="B404" s="11" t="s">
        <v>1253</v>
      </c>
      <c r="C404" s="11" t="s">
        <v>1254</v>
      </c>
      <c r="D404" s="11"/>
      <c r="E404" s="18">
        <v>35614</v>
      </c>
      <c r="F404" s="20">
        <v>8.9600000000000009</v>
      </c>
      <c r="G404" s="14" t="s">
        <v>317</v>
      </c>
      <c r="H404" s="10" t="s">
        <v>9</v>
      </c>
      <c r="I404" s="15" t="s">
        <v>617</v>
      </c>
      <c r="J404" s="31" t="str">
        <f t="shared" si="6"/>
        <v/>
      </c>
    </row>
    <row r="405" spans="1:10">
      <c r="A405" s="29" t="s">
        <v>319</v>
      </c>
      <c r="B405" s="11" t="s">
        <v>1253</v>
      </c>
      <c r="C405" s="11" t="s">
        <v>1254</v>
      </c>
      <c r="D405" s="11"/>
      <c r="E405" s="18">
        <v>35928</v>
      </c>
      <c r="F405" s="20">
        <v>8.9600000000000009</v>
      </c>
      <c r="G405" s="14" t="s">
        <v>317</v>
      </c>
      <c r="H405" s="10" t="s">
        <v>9</v>
      </c>
      <c r="I405" s="15" t="s">
        <v>617</v>
      </c>
      <c r="J405" s="31" t="str">
        <f t="shared" si="6"/>
        <v/>
      </c>
    </row>
    <row r="406" spans="1:10">
      <c r="A406" s="29" t="s">
        <v>51</v>
      </c>
      <c r="B406" s="11" t="s">
        <v>688</v>
      </c>
      <c r="C406" s="11" t="s">
        <v>689</v>
      </c>
      <c r="D406" s="11"/>
      <c r="E406" s="18">
        <v>38561</v>
      </c>
      <c r="F406" s="20">
        <v>3.7</v>
      </c>
      <c r="G406" s="14" t="s">
        <v>317</v>
      </c>
      <c r="H406" s="10" t="s">
        <v>9</v>
      </c>
      <c r="I406" s="15" t="s">
        <v>617</v>
      </c>
      <c r="J406" s="31" t="str">
        <f t="shared" si="6"/>
        <v/>
      </c>
    </row>
    <row r="407" spans="1:10">
      <c r="A407" s="29" t="s">
        <v>40</v>
      </c>
      <c r="B407" s="11" t="s">
        <v>694</v>
      </c>
      <c r="C407" s="11" t="s">
        <v>695</v>
      </c>
      <c r="D407" s="11"/>
      <c r="E407" s="18">
        <v>38678</v>
      </c>
      <c r="F407" s="20">
        <v>8.9600000000000009</v>
      </c>
      <c r="G407" s="14" t="s">
        <v>317</v>
      </c>
      <c r="H407" s="10" t="s">
        <v>9</v>
      </c>
      <c r="I407" s="15" t="s">
        <v>617</v>
      </c>
      <c r="J407" s="31" t="str">
        <f t="shared" si="6"/>
        <v/>
      </c>
    </row>
    <row r="408" spans="1:10">
      <c r="A408" s="29" t="s">
        <v>57</v>
      </c>
      <c r="B408" s="11" t="s">
        <v>1255</v>
      </c>
      <c r="C408" s="11" t="s">
        <v>1256</v>
      </c>
      <c r="D408" s="11"/>
      <c r="E408" s="18">
        <v>40331</v>
      </c>
      <c r="F408" s="20">
        <v>6.1</v>
      </c>
      <c r="G408" s="14" t="s">
        <v>317</v>
      </c>
      <c r="H408" s="10" t="s">
        <v>9</v>
      </c>
      <c r="I408" s="15" t="s">
        <v>617</v>
      </c>
      <c r="J408" s="31" t="str">
        <f t="shared" si="6"/>
        <v/>
      </c>
    </row>
    <row r="409" spans="1:10">
      <c r="A409" s="29" t="s">
        <v>58</v>
      </c>
      <c r="B409" s="11" t="s">
        <v>714</v>
      </c>
      <c r="C409" s="11" t="s">
        <v>715</v>
      </c>
      <c r="D409" s="11"/>
      <c r="E409" s="18">
        <v>40898</v>
      </c>
      <c r="F409" s="20">
        <v>25.76</v>
      </c>
      <c r="G409" s="14" t="s">
        <v>317</v>
      </c>
      <c r="H409" s="10" t="s">
        <v>9</v>
      </c>
      <c r="I409" s="15" t="s">
        <v>617</v>
      </c>
      <c r="J409" s="31" t="str">
        <f t="shared" si="6"/>
        <v/>
      </c>
    </row>
    <row r="410" spans="1:10">
      <c r="A410" s="29" t="s">
        <v>320</v>
      </c>
      <c r="B410" s="11" t="s">
        <v>1257</v>
      </c>
      <c r="C410" s="11" t="s">
        <v>1258</v>
      </c>
      <c r="D410" s="11"/>
      <c r="E410" s="18">
        <v>43264</v>
      </c>
      <c r="F410" s="20">
        <v>10.98</v>
      </c>
      <c r="G410" s="14" t="s">
        <v>317</v>
      </c>
      <c r="H410" s="10" t="s">
        <v>9</v>
      </c>
      <c r="I410" s="15" t="s">
        <v>617</v>
      </c>
      <c r="J410" s="31" t="str">
        <f t="shared" si="6"/>
        <v/>
      </c>
    </row>
    <row r="411" spans="1:10">
      <c r="A411" s="29" t="s">
        <v>108</v>
      </c>
      <c r="B411" s="11" t="s">
        <v>1259</v>
      </c>
      <c r="C411" s="11" t="s">
        <v>1260</v>
      </c>
      <c r="D411" s="11"/>
      <c r="E411" s="18">
        <v>43423</v>
      </c>
      <c r="F411" s="20">
        <v>3.17</v>
      </c>
      <c r="G411" s="14" t="s">
        <v>317</v>
      </c>
      <c r="H411" s="10" t="s">
        <v>9</v>
      </c>
      <c r="I411" s="15" t="s">
        <v>617</v>
      </c>
      <c r="J411" s="31" t="str">
        <f t="shared" si="6"/>
        <v/>
      </c>
    </row>
    <row r="412" spans="1:10">
      <c r="A412" s="29" t="s">
        <v>119</v>
      </c>
      <c r="B412" s="11" t="s">
        <v>1261</v>
      </c>
      <c r="C412" s="11" t="s">
        <v>1262</v>
      </c>
      <c r="D412" s="11"/>
      <c r="E412" s="18">
        <v>43568</v>
      </c>
      <c r="F412" s="20">
        <v>6.1</v>
      </c>
      <c r="G412" s="14" t="s">
        <v>317</v>
      </c>
      <c r="H412" s="10" t="s">
        <v>9</v>
      </c>
      <c r="I412" s="15" t="s">
        <v>617</v>
      </c>
      <c r="J412" s="31" t="str">
        <f t="shared" si="6"/>
        <v/>
      </c>
    </row>
    <row r="413" spans="1:10">
      <c r="A413" s="29" t="s">
        <v>272</v>
      </c>
      <c r="B413" s="11" t="s">
        <v>1263</v>
      </c>
      <c r="C413" s="11" t="s">
        <v>1264</v>
      </c>
      <c r="D413" s="11"/>
      <c r="E413" s="18">
        <v>43570</v>
      </c>
      <c r="F413" s="20">
        <v>28.76</v>
      </c>
      <c r="G413" s="14" t="s">
        <v>317</v>
      </c>
      <c r="H413" s="10" t="s">
        <v>9</v>
      </c>
      <c r="I413" s="15" t="s">
        <v>617</v>
      </c>
      <c r="J413" s="31" t="str">
        <f t="shared" si="6"/>
        <v/>
      </c>
    </row>
    <row r="414" spans="1:10">
      <c r="A414" s="29" t="s">
        <v>308</v>
      </c>
      <c r="B414" s="11" t="s">
        <v>321</v>
      </c>
      <c r="C414" s="11" t="s">
        <v>1265</v>
      </c>
      <c r="D414" s="11"/>
      <c r="E414" s="18">
        <v>43612</v>
      </c>
      <c r="F414" s="20">
        <v>21.95</v>
      </c>
      <c r="G414" s="14" t="s">
        <v>317</v>
      </c>
      <c r="H414" s="10" t="s">
        <v>9</v>
      </c>
      <c r="I414" s="15" t="s">
        <v>617</v>
      </c>
      <c r="J414" s="31" t="str">
        <f t="shared" si="6"/>
        <v/>
      </c>
    </row>
    <row r="415" spans="1:10">
      <c r="A415" s="29" t="s">
        <v>203</v>
      </c>
      <c r="B415" s="11" t="s">
        <v>1266</v>
      </c>
      <c r="C415" s="11" t="s">
        <v>1267</v>
      </c>
      <c r="D415" s="11"/>
      <c r="E415" s="18">
        <v>43683</v>
      </c>
      <c r="F415" s="20">
        <v>17.920000000000002</v>
      </c>
      <c r="G415" s="14" t="s">
        <v>317</v>
      </c>
      <c r="H415" s="10" t="s">
        <v>9</v>
      </c>
      <c r="I415" s="15" t="s">
        <v>617</v>
      </c>
      <c r="J415" s="31" t="str">
        <f t="shared" si="6"/>
        <v/>
      </c>
    </row>
    <row r="416" spans="1:10">
      <c r="A416" s="29" t="s">
        <v>309</v>
      </c>
      <c r="B416" s="11" t="s">
        <v>1261</v>
      </c>
      <c r="C416" s="11" t="s">
        <v>1262</v>
      </c>
      <c r="D416" s="11"/>
      <c r="E416" s="18">
        <v>43697</v>
      </c>
      <c r="F416" s="20">
        <v>6.1</v>
      </c>
      <c r="G416" s="14" t="s">
        <v>317</v>
      </c>
      <c r="H416" s="10" t="s">
        <v>9</v>
      </c>
      <c r="I416" s="15" t="s">
        <v>617</v>
      </c>
      <c r="J416" s="31" t="str">
        <f t="shared" si="6"/>
        <v/>
      </c>
    </row>
    <row r="417" spans="1:10">
      <c r="A417" s="29" t="s">
        <v>172</v>
      </c>
      <c r="B417" s="11" t="s">
        <v>1268</v>
      </c>
      <c r="C417" s="11" t="s">
        <v>1269</v>
      </c>
      <c r="D417" s="11"/>
      <c r="E417" s="18">
        <v>43752</v>
      </c>
      <c r="F417" s="20">
        <v>57.44</v>
      </c>
      <c r="G417" s="14" t="s">
        <v>317</v>
      </c>
      <c r="H417" s="10" t="s">
        <v>9</v>
      </c>
      <c r="I417" s="15" t="s">
        <v>617</v>
      </c>
      <c r="J417" s="31" t="str">
        <f t="shared" si="6"/>
        <v/>
      </c>
    </row>
    <row r="418" spans="1:10">
      <c r="A418" s="29" t="s">
        <v>92</v>
      </c>
      <c r="B418" s="11" t="s">
        <v>1270</v>
      </c>
      <c r="C418" s="11" t="s">
        <v>1271</v>
      </c>
      <c r="D418" s="11"/>
      <c r="E418" s="18">
        <v>43840</v>
      </c>
      <c r="F418" s="20">
        <v>8.9600000000000009</v>
      </c>
      <c r="G418" s="14" t="s">
        <v>317</v>
      </c>
      <c r="H418" s="10" t="s">
        <v>9</v>
      </c>
      <c r="I418" s="15" t="s">
        <v>617</v>
      </c>
      <c r="J418" s="31" t="str">
        <f t="shared" si="6"/>
        <v/>
      </c>
    </row>
    <row r="419" spans="1:10">
      <c r="A419" s="29" t="s">
        <v>92</v>
      </c>
      <c r="B419" s="11" t="s">
        <v>770</v>
      </c>
      <c r="C419" s="11" t="s">
        <v>771</v>
      </c>
      <c r="D419" s="11"/>
      <c r="E419" s="18">
        <v>43845</v>
      </c>
      <c r="F419" s="20">
        <v>11.91</v>
      </c>
      <c r="G419" s="14" t="s">
        <v>317</v>
      </c>
      <c r="H419" s="10" t="s">
        <v>9</v>
      </c>
      <c r="I419" s="15" t="s">
        <v>617</v>
      </c>
      <c r="J419" s="31" t="str">
        <f t="shared" si="6"/>
        <v/>
      </c>
    </row>
    <row r="420" spans="1:10">
      <c r="A420" s="29" t="s">
        <v>26</v>
      </c>
      <c r="B420" s="11" t="s">
        <v>1272</v>
      </c>
      <c r="C420" s="11" t="s">
        <v>1273</v>
      </c>
      <c r="D420" s="11"/>
      <c r="E420" s="18">
        <v>43884</v>
      </c>
      <c r="F420" s="20">
        <v>20</v>
      </c>
      <c r="G420" s="14" t="s">
        <v>317</v>
      </c>
      <c r="H420" s="10" t="s">
        <v>9</v>
      </c>
      <c r="I420" s="15" t="s">
        <v>617</v>
      </c>
      <c r="J420" s="31" t="str">
        <f t="shared" si="6"/>
        <v/>
      </c>
    </row>
    <row r="421" spans="1:10">
      <c r="A421" s="29" t="s">
        <v>26</v>
      </c>
      <c r="B421" s="11" t="s">
        <v>1274</v>
      </c>
      <c r="C421" s="11" t="s">
        <v>1275</v>
      </c>
      <c r="D421" s="11"/>
      <c r="E421" s="18">
        <v>43951</v>
      </c>
      <c r="F421" s="20">
        <v>20</v>
      </c>
      <c r="G421" s="14" t="s">
        <v>317</v>
      </c>
      <c r="H421" s="10" t="s">
        <v>9</v>
      </c>
      <c r="I421" s="15" t="s">
        <v>617</v>
      </c>
      <c r="J421" s="31" t="str">
        <f t="shared" si="6"/>
        <v/>
      </c>
    </row>
    <row r="422" spans="1:10">
      <c r="A422" s="29" t="s">
        <v>322</v>
      </c>
      <c r="B422" s="11" t="s">
        <v>1276</v>
      </c>
      <c r="C422" s="11" t="s">
        <v>1277</v>
      </c>
      <c r="D422" s="11"/>
      <c r="E422" s="18">
        <v>43997</v>
      </c>
      <c r="F422" s="20">
        <v>6.1</v>
      </c>
      <c r="G422" s="14" t="s">
        <v>317</v>
      </c>
      <c r="H422" s="10" t="s">
        <v>9</v>
      </c>
      <c r="I422" s="15" t="s">
        <v>617</v>
      </c>
      <c r="J422" s="31" t="str">
        <f t="shared" si="6"/>
        <v/>
      </c>
    </row>
    <row r="423" spans="1:10">
      <c r="A423" s="29" t="s">
        <v>322</v>
      </c>
      <c r="B423" s="11" t="s">
        <v>1278</v>
      </c>
      <c r="C423" s="11" t="s">
        <v>1279</v>
      </c>
      <c r="D423" s="11"/>
      <c r="E423" s="18">
        <v>44003</v>
      </c>
      <c r="F423" s="20">
        <v>119.31</v>
      </c>
      <c r="G423" s="14" t="s">
        <v>317</v>
      </c>
      <c r="H423" s="10" t="s">
        <v>9</v>
      </c>
      <c r="I423" s="15" t="s">
        <v>617</v>
      </c>
      <c r="J423" s="31" t="str">
        <f t="shared" si="6"/>
        <v/>
      </c>
    </row>
    <row r="424" spans="1:10">
      <c r="A424" s="29" t="s">
        <v>193</v>
      </c>
      <c r="B424" s="11" t="s">
        <v>1280</v>
      </c>
      <c r="C424" s="11" t="s">
        <v>1281</v>
      </c>
      <c r="D424" s="11"/>
      <c r="E424" s="18">
        <v>44027</v>
      </c>
      <c r="F424" s="20">
        <v>13.99</v>
      </c>
      <c r="G424" s="14" t="s">
        <v>317</v>
      </c>
      <c r="H424" s="10" t="s">
        <v>9</v>
      </c>
      <c r="I424" s="15" t="s">
        <v>617</v>
      </c>
      <c r="J424" s="31" t="str">
        <f t="shared" si="6"/>
        <v/>
      </c>
    </row>
    <row r="425" spans="1:10">
      <c r="A425" s="29" t="s">
        <v>184</v>
      </c>
      <c r="B425" s="11" t="s">
        <v>1272</v>
      </c>
      <c r="C425" s="11" t="s">
        <v>1273</v>
      </c>
      <c r="D425" s="11"/>
      <c r="E425" s="18">
        <v>44079</v>
      </c>
      <c r="F425" s="20">
        <v>10</v>
      </c>
      <c r="G425" s="14" t="s">
        <v>317</v>
      </c>
      <c r="H425" s="10" t="s">
        <v>9</v>
      </c>
      <c r="I425" s="15" t="s">
        <v>617</v>
      </c>
      <c r="J425" s="31" t="str">
        <f t="shared" si="6"/>
        <v/>
      </c>
    </row>
    <row r="426" spans="1:10">
      <c r="A426" s="29" t="s">
        <v>184</v>
      </c>
      <c r="B426" s="11" t="s">
        <v>1274</v>
      </c>
      <c r="C426" s="11" t="s">
        <v>1275</v>
      </c>
      <c r="D426" s="11"/>
      <c r="E426" s="18">
        <v>44130</v>
      </c>
      <c r="F426" s="20">
        <v>10</v>
      </c>
      <c r="G426" s="14" t="s">
        <v>317</v>
      </c>
      <c r="H426" s="10" t="s">
        <v>9</v>
      </c>
      <c r="I426" s="15" t="s">
        <v>617</v>
      </c>
      <c r="J426" s="31" t="str">
        <f t="shared" si="6"/>
        <v/>
      </c>
    </row>
    <row r="427" spans="1:10">
      <c r="A427" s="29" t="s">
        <v>184</v>
      </c>
      <c r="B427" s="11" t="s">
        <v>1282</v>
      </c>
      <c r="C427" s="11" t="s">
        <v>1283</v>
      </c>
      <c r="D427" s="11"/>
      <c r="E427" s="18">
        <v>44144</v>
      </c>
      <c r="F427" s="20">
        <v>17.920000000000002</v>
      </c>
      <c r="G427" s="14" t="s">
        <v>317</v>
      </c>
      <c r="H427" s="10" t="s">
        <v>9</v>
      </c>
      <c r="I427" s="15" t="s">
        <v>617</v>
      </c>
      <c r="J427" s="31" t="str">
        <f t="shared" si="6"/>
        <v/>
      </c>
    </row>
    <row r="428" spans="1:10">
      <c r="A428" s="29" t="s">
        <v>127</v>
      </c>
      <c r="B428" s="11" t="s">
        <v>1284</v>
      </c>
      <c r="C428" s="11" t="s">
        <v>1285</v>
      </c>
      <c r="D428" s="11"/>
      <c r="E428" s="18">
        <v>44233</v>
      </c>
      <c r="F428" s="20">
        <v>26.88</v>
      </c>
      <c r="G428" s="14" t="s">
        <v>317</v>
      </c>
      <c r="H428" s="10" t="s">
        <v>9</v>
      </c>
      <c r="I428" s="15" t="s">
        <v>617</v>
      </c>
      <c r="J428" s="31" t="str">
        <f t="shared" si="6"/>
        <v/>
      </c>
    </row>
    <row r="429" spans="1:10">
      <c r="A429" s="29" t="s">
        <v>102</v>
      </c>
      <c r="B429" s="11" t="s">
        <v>1286</v>
      </c>
      <c r="C429" s="11" t="s">
        <v>1287</v>
      </c>
      <c r="D429" s="11"/>
      <c r="E429" s="18">
        <v>44261</v>
      </c>
      <c r="F429" s="20">
        <v>33.619999999999997</v>
      </c>
      <c r="G429" s="14" t="s">
        <v>317</v>
      </c>
      <c r="H429" s="10" t="s">
        <v>9</v>
      </c>
      <c r="I429" s="15" t="s">
        <v>617</v>
      </c>
      <c r="J429" s="31" t="str">
        <f t="shared" si="6"/>
        <v/>
      </c>
    </row>
    <row r="430" spans="1:10">
      <c r="A430" s="29" t="s">
        <v>28</v>
      </c>
      <c r="B430" s="11" t="s">
        <v>1288</v>
      </c>
      <c r="C430" s="11" t="s">
        <v>1289</v>
      </c>
      <c r="D430" s="11"/>
      <c r="E430" s="18">
        <v>45040</v>
      </c>
      <c r="F430" s="20">
        <v>9.7799999999999994</v>
      </c>
      <c r="G430" s="14" t="s">
        <v>317</v>
      </c>
      <c r="H430" s="10" t="s">
        <v>9</v>
      </c>
      <c r="I430" s="15" t="s">
        <v>617</v>
      </c>
      <c r="J430" s="31" t="str">
        <f t="shared" si="6"/>
        <v/>
      </c>
    </row>
    <row r="431" spans="1:10">
      <c r="A431" s="29" t="s">
        <v>323</v>
      </c>
      <c r="B431" s="11" t="s">
        <v>1290</v>
      </c>
      <c r="C431" s="11" t="s">
        <v>1291</v>
      </c>
      <c r="D431" s="11"/>
      <c r="E431" s="18">
        <v>25841</v>
      </c>
      <c r="F431" s="20">
        <v>5.24</v>
      </c>
      <c r="G431" s="14" t="s">
        <v>324</v>
      </c>
      <c r="H431" s="10" t="s">
        <v>9</v>
      </c>
      <c r="I431" s="15" t="s">
        <v>618</v>
      </c>
      <c r="J431" s="31" t="str">
        <f t="shared" si="6"/>
        <v>prescrite</v>
      </c>
    </row>
    <row r="432" spans="1:10">
      <c r="A432" s="29" t="s">
        <v>18</v>
      </c>
      <c r="B432" s="11" t="s">
        <v>1292</v>
      </c>
      <c r="C432" s="11" t="s">
        <v>1293</v>
      </c>
      <c r="D432" s="11"/>
      <c r="E432" s="18">
        <v>43221</v>
      </c>
      <c r="F432" s="20">
        <v>22.66</v>
      </c>
      <c r="G432" s="14" t="s">
        <v>325</v>
      </c>
      <c r="H432" s="10" t="s">
        <v>9</v>
      </c>
      <c r="I432" s="15" t="s">
        <v>580</v>
      </c>
      <c r="J432" s="31" t="str">
        <f t="shared" si="6"/>
        <v/>
      </c>
    </row>
    <row r="433" spans="1:10">
      <c r="A433" s="29" t="s">
        <v>326</v>
      </c>
      <c r="B433" s="11" t="s">
        <v>1294</v>
      </c>
      <c r="C433" s="11" t="s">
        <v>1295</v>
      </c>
      <c r="D433" s="11"/>
      <c r="E433" s="18">
        <v>41467</v>
      </c>
      <c r="F433" s="20">
        <v>6.1</v>
      </c>
      <c r="G433" s="14" t="s">
        <v>327</v>
      </c>
      <c r="H433" s="10" t="s">
        <v>9</v>
      </c>
      <c r="I433" s="15" t="s">
        <v>619</v>
      </c>
      <c r="J433" s="31" t="str">
        <f t="shared" si="6"/>
        <v/>
      </c>
    </row>
    <row r="434" spans="1:10">
      <c r="A434" s="29" t="s">
        <v>35</v>
      </c>
      <c r="B434" s="11" t="s">
        <v>1144</v>
      </c>
      <c r="C434" s="11" t="s">
        <v>1145</v>
      </c>
      <c r="D434" s="11"/>
      <c r="E434" s="18">
        <v>44405</v>
      </c>
      <c r="F434" s="20">
        <v>6.1</v>
      </c>
      <c r="G434" s="14" t="s">
        <v>328</v>
      </c>
      <c r="H434" s="10" t="s">
        <v>9</v>
      </c>
      <c r="I434" s="15" t="s">
        <v>620</v>
      </c>
      <c r="J434" s="31" t="str">
        <f t="shared" si="6"/>
        <v/>
      </c>
    </row>
    <row r="435" spans="1:10">
      <c r="A435" s="29" t="s">
        <v>329</v>
      </c>
      <c r="B435" s="11" t="s">
        <v>1296</v>
      </c>
      <c r="C435" s="11" t="s">
        <v>1297</v>
      </c>
      <c r="D435" s="11"/>
      <c r="E435" s="18">
        <v>35442</v>
      </c>
      <c r="F435" s="20">
        <v>9.76</v>
      </c>
      <c r="G435" s="14" t="s">
        <v>330</v>
      </c>
      <c r="H435" s="10" t="s">
        <v>9</v>
      </c>
      <c r="I435" s="15" t="s">
        <v>621</v>
      </c>
      <c r="J435" s="31" t="str">
        <f t="shared" si="6"/>
        <v/>
      </c>
    </row>
    <row r="436" spans="1:10">
      <c r="A436" s="29" t="s">
        <v>142</v>
      </c>
      <c r="B436" s="11" t="s">
        <v>1298</v>
      </c>
      <c r="C436" s="11" t="s">
        <v>1299</v>
      </c>
      <c r="D436" s="11"/>
      <c r="E436" s="18">
        <v>40776</v>
      </c>
      <c r="F436" s="20">
        <v>29.83</v>
      </c>
      <c r="G436" s="14" t="s">
        <v>331</v>
      </c>
      <c r="H436" s="10" t="s">
        <v>9</v>
      </c>
      <c r="I436" s="15" t="s">
        <v>622</v>
      </c>
      <c r="J436" s="31" t="str">
        <f t="shared" si="6"/>
        <v/>
      </c>
    </row>
    <row r="437" spans="1:10">
      <c r="A437" s="29" t="s">
        <v>142</v>
      </c>
      <c r="B437" s="11" t="s">
        <v>1300</v>
      </c>
      <c r="C437" s="11" t="s">
        <v>1301</v>
      </c>
      <c r="D437" s="11"/>
      <c r="E437" s="18">
        <v>40778</v>
      </c>
      <c r="F437" s="20">
        <v>25.76</v>
      </c>
      <c r="G437" s="14" t="s">
        <v>331</v>
      </c>
      <c r="H437" s="10" t="s">
        <v>9</v>
      </c>
      <c r="I437" s="15" t="s">
        <v>622</v>
      </c>
      <c r="J437" s="31" t="str">
        <f t="shared" si="6"/>
        <v/>
      </c>
    </row>
    <row r="438" spans="1:10">
      <c r="A438" s="29" t="s">
        <v>142</v>
      </c>
      <c r="B438" s="11" t="s">
        <v>1302</v>
      </c>
      <c r="C438" s="11" t="s">
        <v>1303</v>
      </c>
      <c r="D438" s="11"/>
      <c r="E438" s="18">
        <v>40781</v>
      </c>
      <c r="F438" s="20">
        <v>11.91</v>
      </c>
      <c r="G438" s="14" t="s">
        <v>331</v>
      </c>
      <c r="H438" s="10" t="s">
        <v>9</v>
      </c>
      <c r="I438" s="15" t="s">
        <v>622</v>
      </c>
      <c r="J438" s="31" t="str">
        <f t="shared" si="6"/>
        <v/>
      </c>
    </row>
    <row r="439" spans="1:10">
      <c r="A439" s="29" t="s">
        <v>142</v>
      </c>
      <c r="B439" s="11" t="s">
        <v>1302</v>
      </c>
      <c r="C439" s="11" t="s">
        <v>1303</v>
      </c>
      <c r="D439" s="11"/>
      <c r="E439" s="18">
        <v>40783</v>
      </c>
      <c r="F439" s="20">
        <v>17.920000000000002</v>
      </c>
      <c r="G439" s="14" t="s">
        <v>331</v>
      </c>
      <c r="H439" s="10" t="s">
        <v>9</v>
      </c>
      <c r="I439" s="15" t="s">
        <v>622</v>
      </c>
      <c r="J439" s="31" t="str">
        <f t="shared" si="6"/>
        <v/>
      </c>
    </row>
    <row r="440" spans="1:10">
      <c r="A440" s="29" t="s">
        <v>197</v>
      </c>
      <c r="B440" s="11" t="s">
        <v>1304</v>
      </c>
      <c r="C440" s="11" t="s">
        <v>1305</v>
      </c>
      <c r="D440" s="11"/>
      <c r="E440" s="18">
        <v>45178</v>
      </c>
      <c r="F440" s="20">
        <v>12.2</v>
      </c>
      <c r="G440" s="14" t="s">
        <v>331</v>
      </c>
      <c r="H440" s="10" t="s">
        <v>9</v>
      </c>
      <c r="I440" s="15" t="s">
        <v>622</v>
      </c>
      <c r="J440" s="31" t="str">
        <f t="shared" si="6"/>
        <v/>
      </c>
    </row>
    <row r="441" spans="1:10">
      <c r="A441" s="29" t="s">
        <v>173</v>
      </c>
      <c r="B441" s="11" t="s">
        <v>1306</v>
      </c>
      <c r="C441" s="11" t="s">
        <v>1307</v>
      </c>
      <c r="D441" s="11"/>
      <c r="E441" s="18">
        <v>44462</v>
      </c>
      <c r="F441" s="20">
        <v>24.39</v>
      </c>
      <c r="G441" s="14" t="s">
        <v>332</v>
      </c>
      <c r="H441" s="10" t="s">
        <v>9</v>
      </c>
      <c r="I441" s="15" t="s">
        <v>623</v>
      </c>
      <c r="J441" s="31" t="str">
        <f t="shared" si="6"/>
        <v/>
      </c>
    </row>
    <row r="442" spans="1:10">
      <c r="A442" s="29" t="s">
        <v>119</v>
      </c>
      <c r="B442" s="11" t="s">
        <v>1308</v>
      </c>
      <c r="C442" s="11" t="s">
        <v>1309</v>
      </c>
      <c r="D442" s="11"/>
      <c r="E442" s="18">
        <v>43556</v>
      </c>
      <c r="F442" s="20">
        <v>10.72</v>
      </c>
      <c r="G442" s="14" t="s">
        <v>333</v>
      </c>
      <c r="H442" s="10" t="s">
        <v>9</v>
      </c>
      <c r="I442" s="15" t="s">
        <v>624</v>
      </c>
      <c r="J442" s="31" t="str">
        <f t="shared" si="6"/>
        <v/>
      </c>
    </row>
    <row r="443" spans="1:10">
      <c r="A443" s="29" t="s">
        <v>212</v>
      </c>
      <c r="B443" s="11" t="s">
        <v>1310</v>
      </c>
      <c r="C443" s="11" t="s">
        <v>1311</v>
      </c>
      <c r="D443" s="11"/>
      <c r="E443" s="18">
        <v>32227</v>
      </c>
      <c r="F443" s="20">
        <v>8.75</v>
      </c>
      <c r="G443" s="14" t="s">
        <v>334</v>
      </c>
      <c r="H443" s="10" t="s">
        <v>9</v>
      </c>
      <c r="I443" s="15" t="s">
        <v>625</v>
      </c>
      <c r="J443" s="31" t="str">
        <f t="shared" si="6"/>
        <v>prescrite</v>
      </c>
    </row>
    <row r="444" spans="1:10">
      <c r="A444" s="29" t="s">
        <v>335</v>
      </c>
      <c r="B444" s="11" t="s">
        <v>1312</v>
      </c>
      <c r="C444" s="11" t="s">
        <v>1313</v>
      </c>
      <c r="D444" s="11"/>
      <c r="E444" s="18">
        <v>42372</v>
      </c>
      <c r="F444" s="20">
        <v>8.0500000000000007</v>
      </c>
      <c r="G444" s="14" t="s">
        <v>334</v>
      </c>
      <c r="H444" s="10" t="s">
        <v>9</v>
      </c>
      <c r="I444" s="15" t="s">
        <v>625</v>
      </c>
      <c r="J444" s="31" t="str">
        <f t="shared" si="6"/>
        <v/>
      </c>
    </row>
    <row r="445" spans="1:10">
      <c r="A445" s="29" t="s">
        <v>336</v>
      </c>
      <c r="B445" s="11" t="s">
        <v>1314</v>
      </c>
      <c r="C445" s="11" t="s">
        <v>1315</v>
      </c>
      <c r="D445" s="11"/>
      <c r="E445" s="18">
        <v>30484</v>
      </c>
      <c r="F445" s="20">
        <v>17.920000000000002</v>
      </c>
      <c r="G445" s="14" t="s">
        <v>337</v>
      </c>
      <c r="H445" s="10" t="s">
        <v>9</v>
      </c>
      <c r="I445" s="15" t="s">
        <v>597</v>
      </c>
      <c r="J445" s="31" t="str">
        <f t="shared" si="6"/>
        <v>prescrite</v>
      </c>
    </row>
    <row r="446" spans="1:10">
      <c r="A446" s="29" t="s">
        <v>338</v>
      </c>
      <c r="B446" s="11" t="s">
        <v>1316</v>
      </c>
      <c r="C446" s="11" t="s">
        <v>1317</v>
      </c>
      <c r="D446" s="11"/>
      <c r="E446" s="18">
        <v>31734</v>
      </c>
      <c r="F446" s="20">
        <v>35.520000000000003</v>
      </c>
      <c r="G446" s="14" t="s">
        <v>337</v>
      </c>
      <c r="H446" s="10" t="s">
        <v>9</v>
      </c>
      <c r="I446" s="15" t="s">
        <v>597</v>
      </c>
      <c r="J446" s="31" t="str">
        <f t="shared" si="6"/>
        <v>prescrite</v>
      </c>
    </row>
    <row r="447" spans="1:10">
      <c r="A447" s="29" t="s">
        <v>208</v>
      </c>
      <c r="B447" s="11" t="s">
        <v>1318</v>
      </c>
      <c r="C447" s="11" t="s">
        <v>1319</v>
      </c>
      <c r="D447" s="11"/>
      <c r="E447" s="18">
        <v>32015</v>
      </c>
      <c r="F447" s="20">
        <v>10.98</v>
      </c>
      <c r="G447" s="14" t="s">
        <v>337</v>
      </c>
      <c r="H447" s="10" t="s">
        <v>9</v>
      </c>
      <c r="I447" s="15" t="s">
        <v>597</v>
      </c>
      <c r="J447" s="31" t="str">
        <f t="shared" si="6"/>
        <v>prescrite</v>
      </c>
    </row>
    <row r="448" spans="1:10">
      <c r="A448" s="29" t="s">
        <v>208</v>
      </c>
      <c r="B448" s="11" t="s">
        <v>1320</v>
      </c>
      <c r="C448" s="11" t="s">
        <v>1321</v>
      </c>
      <c r="D448" s="11"/>
      <c r="E448" s="18">
        <v>32017</v>
      </c>
      <c r="F448" s="20">
        <v>21.27</v>
      </c>
      <c r="G448" s="14" t="s">
        <v>337</v>
      </c>
      <c r="H448" s="10" t="s">
        <v>9</v>
      </c>
      <c r="I448" s="15" t="s">
        <v>597</v>
      </c>
      <c r="J448" s="31" t="str">
        <f t="shared" si="6"/>
        <v>prescrite</v>
      </c>
    </row>
    <row r="449" spans="1:10">
      <c r="A449" s="29" t="s">
        <v>339</v>
      </c>
      <c r="B449" s="11" t="s">
        <v>1314</v>
      </c>
      <c r="C449" s="11" t="s">
        <v>1315</v>
      </c>
      <c r="D449" s="11"/>
      <c r="E449" s="18">
        <v>32599</v>
      </c>
      <c r="F449" s="20">
        <v>17.920000000000002</v>
      </c>
      <c r="G449" s="14" t="s">
        <v>337</v>
      </c>
      <c r="H449" s="10" t="s">
        <v>9</v>
      </c>
      <c r="I449" s="15" t="s">
        <v>597</v>
      </c>
      <c r="J449" s="31" t="str">
        <f t="shared" si="6"/>
        <v>prescrite</v>
      </c>
    </row>
    <row r="450" spans="1:10">
      <c r="A450" s="29" t="s">
        <v>87</v>
      </c>
      <c r="B450" s="11" t="s">
        <v>1322</v>
      </c>
      <c r="C450" s="11" t="s">
        <v>1323</v>
      </c>
      <c r="D450" s="11"/>
      <c r="E450" s="18">
        <v>33254</v>
      </c>
      <c r="F450" s="20">
        <v>21.27</v>
      </c>
      <c r="G450" s="14" t="s">
        <v>337</v>
      </c>
      <c r="H450" s="10" t="s">
        <v>9</v>
      </c>
      <c r="I450" s="15" t="s">
        <v>597</v>
      </c>
      <c r="J450" s="31" t="str">
        <f t="shared" si="6"/>
        <v/>
      </c>
    </row>
    <row r="451" spans="1:10">
      <c r="A451" s="29" t="s">
        <v>280</v>
      </c>
      <c r="B451" s="11" t="s">
        <v>1324</v>
      </c>
      <c r="C451" s="11" t="s">
        <v>1325</v>
      </c>
      <c r="D451" s="11"/>
      <c r="E451" s="18">
        <v>34294</v>
      </c>
      <c r="F451" s="20">
        <v>23.82</v>
      </c>
      <c r="G451" s="14" t="s">
        <v>337</v>
      </c>
      <c r="H451" s="10" t="s">
        <v>9</v>
      </c>
      <c r="I451" s="15" t="s">
        <v>597</v>
      </c>
      <c r="J451" s="31" t="str">
        <f t="shared" ref="J451:J476" si="7">test(A451)</f>
        <v/>
      </c>
    </row>
    <row r="452" spans="1:10">
      <c r="A452" s="29" t="s">
        <v>340</v>
      </c>
      <c r="B452" s="11" t="s">
        <v>1326</v>
      </c>
      <c r="C452" s="11" t="s">
        <v>1327</v>
      </c>
      <c r="D452" s="11"/>
      <c r="E452" s="18">
        <v>34884</v>
      </c>
      <c r="F452" s="20">
        <v>17.920000000000002</v>
      </c>
      <c r="G452" s="14" t="s">
        <v>337</v>
      </c>
      <c r="H452" s="10" t="s">
        <v>9</v>
      </c>
      <c r="I452" s="15" t="s">
        <v>597</v>
      </c>
      <c r="J452" s="31" t="str">
        <f t="shared" si="7"/>
        <v/>
      </c>
    </row>
    <row r="453" spans="1:10">
      <c r="A453" s="29" t="s">
        <v>341</v>
      </c>
      <c r="B453" s="11" t="s">
        <v>1328</v>
      </c>
      <c r="C453" s="11" t="s">
        <v>1329</v>
      </c>
      <c r="D453" s="11"/>
      <c r="E453" s="18">
        <v>34954</v>
      </c>
      <c r="F453" s="20">
        <v>28.72</v>
      </c>
      <c r="G453" s="14" t="s">
        <v>337</v>
      </c>
      <c r="H453" s="10" t="s">
        <v>9</v>
      </c>
      <c r="I453" s="15" t="s">
        <v>597</v>
      </c>
      <c r="J453" s="31" t="str">
        <f t="shared" si="7"/>
        <v/>
      </c>
    </row>
    <row r="454" spans="1:10">
      <c r="A454" s="29" t="s">
        <v>341</v>
      </c>
      <c r="B454" s="11" t="s">
        <v>1330</v>
      </c>
      <c r="C454" s="11" t="s">
        <v>1331</v>
      </c>
      <c r="D454" s="11"/>
      <c r="E454" s="18">
        <v>34958</v>
      </c>
      <c r="F454" s="20">
        <v>17.920000000000002</v>
      </c>
      <c r="G454" s="14" t="s">
        <v>337</v>
      </c>
      <c r="H454" s="10" t="s">
        <v>9</v>
      </c>
      <c r="I454" s="15" t="s">
        <v>597</v>
      </c>
      <c r="J454" s="31" t="str">
        <f t="shared" si="7"/>
        <v/>
      </c>
    </row>
    <row r="455" spans="1:10">
      <c r="A455" s="29" t="s">
        <v>341</v>
      </c>
      <c r="B455" s="11" t="s">
        <v>1328</v>
      </c>
      <c r="C455" s="11" t="s">
        <v>1329</v>
      </c>
      <c r="D455" s="11"/>
      <c r="E455" s="18">
        <v>34960</v>
      </c>
      <c r="F455" s="20">
        <v>28.72</v>
      </c>
      <c r="G455" s="14" t="s">
        <v>337</v>
      </c>
      <c r="H455" s="10" t="s">
        <v>9</v>
      </c>
      <c r="I455" s="15" t="s">
        <v>597</v>
      </c>
      <c r="J455" s="31" t="str">
        <f t="shared" si="7"/>
        <v/>
      </c>
    </row>
    <row r="456" spans="1:10">
      <c r="A456" s="29" t="s">
        <v>341</v>
      </c>
      <c r="B456" s="11" t="s">
        <v>1332</v>
      </c>
      <c r="C456" s="11" t="s">
        <v>1333</v>
      </c>
      <c r="D456" s="11"/>
      <c r="E456" s="18">
        <v>34962</v>
      </c>
      <c r="F456" s="20">
        <v>33.619999999999997</v>
      </c>
      <c r="G456" s="14" t="s">
        <v>337</v>
      </c>
      <c r="H456" s="10" t="s">
        <v>9</v>
      </c>
      <c r="I456" s="15" t="s">
        <v>597</v>
      </c>
      <c r="J456" s="31" t="str">
        <f t="shared" si="7"/>
        <v/>
      </c>
    </row>
    <row r="457" spans="1:10">
      <c r="A457" s="29" t="s">
        <v>341</v>
      </c>
      <c r="B457" s="11" t="s">
        <v>1330</v>
      </c>
      <c r="C457" s="11" t="s">
        <v>1331</v>
      </c>
      <c r="D457" s="11"/>
      <c r="E457" s="18">
        <v>34964</v>
      </c>
      <c r="F457" s="20">
        <v>17.920000000000002</v>
      </c>
      <c r="G457" s="14" t="s">
        <v>337</v>
      </c>
      <c r="H457" s="10" t="s">
        <v>9</v>
      </c>
      <c r="I457" s="15" t="s">
        <v>597</v>
      </c>
      <c r="J457" s="31" t="str">
        <f t="shared" si="7"/>
        <v/>
      </c>
    </row>
    <row r="458" spans="1:10">
      <c r="A458" s="29" t="s">
        <v>342</v>
      </c>
      <c r="B458" s="11" t="s">
        <v>1334</v>
      </c>
      <c r="C458" s="11" t="s">
        <v>1335</v>
      </c>
      <c r="D458" s="11"/>
      <c r="E458" s="18">
        <v>36637</v>
      </c>
      <c r="F458" s="20">
        <v>25.77</v>
      </c>
      <c r="G458" s="14" t="s">
        <v>337</v>
      </c>
      <c r="H458" s="10" t="s">
        <v>9</v>
      </c>
      <c r="I458" s="15" t="s">
        <v>597</v>
      </c>
      <c r="J458" s="31" t="str">
        <f t="shared" si="7"/>
        <v/>
      </c>
    </row>
    <row r="459" spans="1:10">
      <c r="A459" s="29" t="s">
        <v>343</v>
      </c>
      <c r="B459" s="11" t="s">
        <v>1336</v>
      </c>
      <c r="C459" s="11" t="s">
        <v>1337</v>
      </c>
      <c r="D459" s="11"/>
      <c r="E459" s="18">
        <v>37152</v>
      </c>
      <c r="F459" s="20">
        <v>35.840000000000003</v>
      </c>
      <c r="G459" s="14" t="s">
        <v>337</v>
      </c>
      <c r="H459" s="10" t="s">
        <v>9</v>
      </c>
      <c r="I459" s="15" t="s">
        <v>597</v>
      </c>
      <c r="J459" s="31" t="str">
        <f t="shared" si="7"/>
        <v/>
      </c>
    </row>
    <row r="460" spans="1:10">
      <c r="A460" s="29" t="s">
        <v>343</v>
      </c>
      <c r="B460" s="11" t="s">
        <v>1332</v>
      </c>
      <c r="C460" s="11" t="s">
        <v>1333</v>
      </c>
      <c r="D460" s="11"/>
      <c r="E460" s="18">
        <v>37154</v>
      </c>
      <c r="F460" s="20">
        <v>33.619999999999997</v>
      </c>
      <c r="G460" s="14" t="s">
        <v>337</v>
      </c>
      <c r="H460" s="10" t="s">
        <v>9</v>
      </c>
      <c r="I460" s="15" t="s">
        <v>597</v>
      </c>
      <c r="J460" s="31" t="str">
        <f t="shared" si="7"/>
        <v/>
      </c>
    </row>
    <row r="461" spans="1:10">
      <c r="A461" s="29" t="s">
        <v>343</v>
      </c>
      <c r="B461" s="11" t="s">
        <v>1338</v>
      </c>
      <c r="C461" s="11" t="s">
        <v>1339</v>
      </c>
      <c r="D461" s="11"/>
      <c r="E461" s="18">
        <v>37187</v>
      </c>
      <c r="F461" s="20">
        <v>20.87</v>
      </c>
      <c r="G461" s="14" t="s">
        <v>337</v>
      </c>
      <c r="H461" s="10" t="s">
        <v>9</v>
      </c>
      <c r="I461" s="15" t="s">
        <v>597</v>
      </c>
      <c r="J461" s="31" t="str">
        <f t="shared" si="7"/>
        <v/>
      </c>
    </row>
    <row r="462" spans="1:10">
      <c r="A462" s="29" t="s">
        <v>344</v>
      </c>
      <c r="B462" s="11" t="s">
        <v>1340</v>
      </c>
      <c r="C462" s="11" t="s">
        <v>1341</v>
      </c>
      <c r="D462" s="11"/>
      <c r="E462" s="18">
        <v>39041</v>
      </c>
      <c r="F462" s="20">
        <v>25.77</v>
      </c>
      <c r="G462" s="14" t="s">
        <v>337</v>
      </c>
      <c r="H462" s="10" t="s">
        <v>9</v>
      </c>
      <c r="I462" s="15" t="s">
        <v>597</v>
      </c>
      <c r="J462" s="31" t="str">
        <f t="shared" si="7"/>
        <v/>
      </c>
    </row>
    <row r="463" spans="1:10">
      <c r="A463" s="29" t="s">
        <v>345</v>
      </c>
      <c r="B463" s="11" t="s">
        <v>1340</v>
      </c>
      <c r="C463" s="11" t="s">
        <v>1341</v>
      </c>
      <c r="D463" s="11"/>
      <c r="E463" s="18">
        <v>39194</v>
      </c>
      <c r="F463" s="20">
        <v>25.77</v>
      </c>
      <c r="G463" s="14" t="s">
        <v>337</v>
      </c>
      <c r="H463" s="10" t="s">
        <v>9</v>
      </c>
      <c r="I463" s="15" t="s">
        <v>597</v>
      </c>
      <c r="J463" s="31" t="str">
        <f t="shared" si="7"/>
        <v/>
      </c>
    </row>
    <row r="464" spans="1:10">
      <c r="A464" s="29" t="s">
        <v>346</v>
      </c>
      <c r="B464" s="11" t="s">
        <v>1342</v>
      </c>
      <c r="C464" s="11" t="s">
        <v>1343</v>
      </c>
      <c r="D464" s="11"/>
      <c r="E464" s="18">
        <v>39860</v>
      </c>
      <c r="F464" s="20">
        <v>17.920000000000002</v>
      </c>
      <c r="G464" s="14" t="s">
        <v>337</v>
      </c>
      <c r="H464" s="10" t="s">
        <v>9</v>
      </c>
      <c r="I464" s="15" t="s">
        <v>597</v>
      </c>
      <c r="J464" s="31" t="str">
        <f t="shared" si="7"/>
        <v/>
      </c>
    </row>
    <row r="465" spans="1:10">
      <c r="A465" s="29" t="s">
        <v>316</v>
      </c>
      <c r="B465" s="11" t="s">
        <v>1344</v>
      </c>
      <c r="C465" s="11" t="s">
        <v>1345</v>
      </c>
      <c r="D465" s="11"/>
      <c r="E465" s="18">
        <v>40708</v>
      </c>
      <c r="F465" s="20">
        <v>9.76</v>
      </c>
      <c r="G465" s="14" t="s">
        <v>337</v>
      </c>
      <c r="H465" s="10" t="s">
        <v>9</v>
      </c>
      <c r="I465" s="15" t="s">
        <v>597</v>
      </c>
      <c r="J465" s="31" t="str">
        <f t="shared" si="7"/>
        <v/>
      </c>
    </row>
    <row r="466" spans="1:10">
      <c r="A466" s="29" t="s">
        <v>326</v>
      </c>
      <c r="B466" s="11" t="s">
        <v>1346</v>
      </c>
      <c r="C466" s="11" t="s">
        <v>1347</v>
      </c>
      <c r="D466" s="11"/>
      <c r="E466" s="18">
        <v>41454</v>
      </c>
      <c r="F466" s="20">
        <v>22.34</v>
      </c>
      <c r="G466" s="14" t="s">
        <v>337</v>
      </c>
      <c r="H466" s="10" t="s">
        <v>9</v>
      </c>
      <c r="I466" s="15" t="s">
        <v>597</v>
      </c>
      <c r="J466" s="31" t="str">
        <f t="shared" si="7"/>
        <v/>
      </c>
    </row>
    <row r="467" spans="1:10">
      <c r="A467" s="29" t="s">
        <v>326</v>
      </c>
      <c r="B467" s="11" t="s">
        <v>1348</v>
      </c>
      <c r="C467" s="11" t="s">
        <v>1349</v>
      </c>
      <c r="D467" s="11"/>
      <c r="E467" s="18">
        <v>41459</v>
      </c>
      <c r="F467" s="20">
        <v>11.91</v>
      </c>
      <c r="G467" s="14" t="s">
        <v>337</v>
      </c>
      <c r="H467" s="10" t="s">
        <v>9</v>
      </c>
      <c r="I467" s="15" t="s">
        <v>597</v>
      </c>
      <c r="J467" s="31" t="str">
        <f t="shared" si="7"/>
        <v/>
      </c>
    </row>
    <row r="468" spans="1:10">
      <c r="A468" s="29" t="s">
        <v>119</v>
      </c>
      <c r="B468" s="11" t="s">
        <v>1350</v>
      </c>
      <c r="C468" s="11" t="s">
        <v>1351</v>
      </c>
      <c r="D468" s="11"/>
      <c r="E468" s="18">
        <v>43532</v>
      </c>
      <c r="F468" s="20">
        <v>33.619999999999997</v>
      </c>
      <c r="G468" s="14" t="s">
        <v>337</v>
      </c>
      <c r="H468" s="10" t="s">
        <v>9</v>
      </c>
      <c r="I468" s="15" t="s">
        <v>597</v>
      </c>
      <c r="J468" s="31" t="str">
        <f t="shared" si="7"/>
        <v/>
      </c>
    </row>
    <row r="469" spans="1:10">
      <c r="A469" s="29" t="s">
        <v>119</v>
      </c>
      <c r="B469" s="11" t="s">
        <v>1350</v>
      </c>
      <c r="C469" s="11" t="s">
        <v>1351</v>
      </c>
      <c r="D469" s="11"/>
      <c r="E469" s="18">
        <v>43534</v>
      </c>
      <c r="F469" s="20">
        <v>33.619999999999997</v>
      </c>
      <c r="G469" s="14" t="s">
        <v>337</v>
      </c>
      <c r="H469" s="10" t="s">
        <v>9</v>
      </c>
      <c r="I469" s="15" t="s">
        <v>597</v>
      </c>
      <c r="J469" s="31" t="str">
        <f t="shared" si="7"/>
        <v/>
      </c>
    </row>
    <row r="470" spans="1:10">
      <c r="A470" s="29" t="s">
        <v>119</v>
      </c>
      <c r="B470" s="11" t="s">
        <v>1350</v>
      </c>
      <c r="C470" s="11" t="s">
        <v>1351</v>
      </c>
      <c r="D470" s="11"/>
      <c r="E470" s="18">
        <v>43536</v>
      </c>
      <c r="F470" s="20">
        <v>24.11</v>
      </c>
      <c r="G470" s="14" t="s">
        <v>337</v>
      </c>
      <c r="H470" s="10" t="s">
        <v>9</v>
      </c>
      <c r="I470" s="15" t="s">
        <v>597</v>
      </c>
      <c r="J470" s="31" t="str">
        <f t="shared" si="7"/>
        <v/>
      </c>
    </row>
    <row r="471" spans="1:10">
      <c r="A471" s="29" t="s">
        <v>119</v>
      </c>
      <c r="B471" s="11" t="s">
        <v>1350</v>
      </c>
      <c r="C471" s="11" t="s">
        <v>1351</v>
      </c>
      <c r="D471" s="11"/>
      <c r="E471" s="18">
        <v>43538</v>
      </c>
      <c r="F471" s="20">
        <v>28.72</v>
      </c>
      <c r="G471" s="14" t="s">
        <v>337</v>
      </c>
      <c r="H471" s="10" t="s">
        <v>9</v>
      </c>
      <c r="I471" s="15" t="s">
        <v>597</v>
      </c>
      <c r="J471" s="31" t="str">
        <f t="shared" si="7"/>
        <v/>
      </c>
    </row>
    <row r="472" spans="1:10">
      <c r="A472" s="29" t="s">
        <v>119</v>
      </c>
      <c r="B472" s="11" t="s">
        <v>1352</v>
      </c>
      <c r="C472" s="11" t="s">
        <v>1353</v>
      </c>
      <c r="D472" s="11"/>
      <c r="E472" s="18">
        <v>43540</v>
      </c>
      <c r="F472" s="20">
        <v>35.880000000000003</v>
      </c>
      <c r="G472" s="14" t="s">
        <v>337</v>
      </c>
      <c r="H472" s="10" t="s">
        <v>9</v>
      </c>
      <c r="I472" s="15" t="s">
        <v>597</v>
      </c>
      <c r="J472" s="31" t="str">
        <f t="shared" si="7"/>
        <v/>
      </c>
    </row>
    <row r="473" spans="1:10">
      <c r="A473" s="29" t="s">
        <v>119</v>
      </c>
      <c r="B473" s="11" t="s">
        <v>1352</v>
      </c>
      <c r="C473" s="11" t="s">
        <v>1353</v>
      </c>
      <c r="D473" s="11"/>
      <c r="E473" s="18">
        <v>43542</v>
      </c>
      <c r="F473" s="20">
        <v>137.19999999999999</v>
      </c>
      <c r="G473" s="14" t="s">
        <v>337</v>
      </c>
      <c r="H473" s="10" t="s">
        <v>9</v>
      </c>
      <c r="I473" s="15" t="s">
        <v>597</v>
      </c>
      <c r="J473" s="31" t="str">
        <f t="shared" si="7"/>
        <v/>
      </c>
    </row>
    <row r="474" spans="1:10">
      <c r="A474" s="29" t="s">
        <v>29</v>
      </c>
      <c r="B474" s="11" t="s">
        <v>1328</v>
      </c>
      <c r="C474" s="11" t="s">
        <v>1329</v>
      </c>
      <c r="D474" s="11"/>
      <c r="E474" s="18">
        <v>44637</v>
      </c>
      <c r="F474" s="20">
        <v>28.72</v>
      </c>
      <c r="G474" s="14" t="s">
        <v>337</v>
      </c>
      <c r="H474" s="10" t="s">
        <v>9</v>
      </c>
      <c r="I474" s="15" t="s">
        <v>597</v>
      </c>
      <c r="J474" s="31" t="str">
        <f t="shared" si="7"/>
        <v/>
      </c>
    </row>
    <row r="475" spans="1:10">
      <c r="A475" s="29" t="s">
        <v>347</v>
      </c>
      <c r="B475" s="11" t="s">
        <v>1354</v>
      </c>
      <c r="C475" s="11" t="s">
        <v>1355</v>
      </c>
      <c r="D475" s="11"/>
      <c r="E475" s="18">
        <v>45150</v>
      </c>
      <c r="F475" s="20">
        <v>33.619999999999997</v>
      </c>
      <c r="G475" s="14" t="s">
        <v>337</v>
      </c>
      <c r="H475" s="10" t="s">
        <v>9</v>
      </c>
      <c r="I475" s="15" t="s">
        <v>597</v>
      </c>
      <c r="J475" s="31" t="str">
        <f t="shared" si="7"/>
        <v/>
      </c>
    </row>
    <row r="476" spans="1:10">
      <c r="A476" s="29" t="s">
        <v>348</v>
      </c>
      <c r="B476" s="11" t="s">
        <v>1356</v>
      </c>
      <c r="C476" s="11" t="s">
        <v>1357</v>
      </c>
      <c r="D476" s="11"/>
      <c r="E476" s="18">
        <v>36268</v>
      </c>
      <c r="F476" s="20">
        <v>33.270000000000003</v>
      </c>
      <c r="G476" s="14" t="s">
        <v>349</v>
      </c>
      <c r="H476" s="10" t="s">
        <v>9</v>
      </c>
      <c r="I476" s="15" t="s">
        <v>598</v>
      </c>
      <c r="J476" s="31" t="str">
        <f t="shared" si="7"/>
        <v/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2"/>
  <sheetViews>
    <sheetView workbookViewId="0">
      <selection activeCell="C12" sqref="C12"/>
    </sheetView>
  </sheetViews>
  <sheetFormatPr baseColWidth="10" defaultRowHeight="15"/>
  <cols>
    <col min="1" max="1" width="23.85546875" bestFit="1" customWidth="1"/>
    <col min="3" max="3" width="10.140625" bestFit="1" customWidth="1"/>
    <col min="4" max="4" width="14.140625" customWidth="1"/>
  </cols>
  <sheetData>
    <row r="1" spans="1:9">
      <c r="A1" s="1" t="s">
        <v>538</v>
      </c>
      <c r="B1" s="2" t="s">
        <v>1366</v>
      </c>
      <c r="C1" s="3" t="s">
        <v>1367</v>
      </c>
      <c r="D1" s="3" t="s">
        <v>1365</v>
      </c>
      <c r="E1" s="1"/>
      <c r="F1" s="4"/>
      <c r="G1" s="5"/>
      <c r="H1" s="1"/>
      <c r="I1" s="8"/>
    </row>
    <row r="2" spans="1:9">
      <c r="A2" t="s">
        <v>10</v>
      </c>
      <c r="B2">
        <v>33.72</v>
      </c>
      <c r="C2">
        <v>2</v>
      </c>
      <c r="D2" t="s">
        <v>1363</v>
      </c>
    </row>
    <row r="3" spans="1:9">
      <c r="A3" t="s">
        <v>15</v>
      </c>
      <c r="B3">
        <v>62.86</v>
      </c>
      <c r="C3">
        <v>4</v>
      </c>
      <c r="D3" t="s">
        <v>1363</v>
      </c>
    </row>
    <row r="4" spans="1:9">
      <c r="A4" t="s">
        <v>21</v>
      </c>
      <c r="D4" t="s">
        <v>1364</v>
      </c>
    </row>
    <row r="5" spans="1:9">
      <c r="A5" t="s">
        <v>539</v>
      </c>
      <c r="D5" t="s">
        <v>1364</v>
      </c>
    </row>
    <row r="6" spans="1:9">
      <c r="A6" t="s">
        <v>1358</v>
      </c>
    </row>
    <row r="7" spans="1:9">
      <c r="A7" t="s">
        <v>1358</v>
      </c>
    </row>
    <row r="8" spans="1:9">
      <c r="A8" t="s">
        <v>1358</v>
      </c>
    </row>
    <row r="9" spans="1:9">
      <c r="A9" t="s">
        <v>1359</v>
      </c>
      <c r="B9">
        <v>272</v>
      </c>
      <c r="C9">
        <v>1</v>
      </c>
      <c r="D9">
        <v>38058</v>
      </c>
      <c r="E9" t="s">
        <v>1362</v>
      </c>
    </row>
    <row r="11" spans="1:9">
      <c r="A11" t="s">
        <v>1360</v>
      </c>
      <c r="B11">
        <v>14572.08</v>
      </c>
    </row>
    <row r="12" spans="1:9">
      <c r="A12" t="s">
        <v>1361</v>
      </c>
      <c r="B12">
        <f>B11-B9</f>
        <v>14300.08</v>
      </c>
      <c r="F12" t="s">
        <v>1368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D364"/>
  <sheetViews>
    <sheetView workbookViewId="0">
      <selection activeCell="A147" sqref="A147"/>
    </sheetView>
  </sheetViews>
  <sheetFormatPr baseColWidth="10" defaultRowHeight="15"/>
  <cols>
    <col min="1" max="1" width="11.42578125" style="8"/>
    <col min="2" max="4" width="11.42578125" style="6"/>
  </cols>
  <sheetData>
    <row r="2" spans="1:4">
      <c r="A2" s="9" t="s">
        <v>11</v>
      </c>
      <c r="B2" s="7"/>
      <c r="C2" s="7"/>
    </row>
    <row r="3" spans="1:4">
      <c r="A3" s="9"/>
      <c r="B3" s="7" t="s">
        <v>11</v>
      </c>
      <c r="C3" s="7"/>
    </row>
    <row r="5" spans="1:4">
      <c r="A5" s="9" t="s">
        <v>350</v>
      </c>
      <c r="B5" s="7"/>
      <c r="C5" s="7"/>
      <c r="D5" s="7"/>
    </row>
    <row r="6" spans="1:4">
      <c r="A6" s="9"/>
      <c r="B6" s="7" t="s">
        <v>351</v>
      </c>
      <c r="C6" s="7"/>
      <c r="D6" s="7"/>
    </row>
    <row r="8" spans="1:4">
      <c r="A8" s="9" t="s">
        <v>352</v>
      </c>
      <c r="B8" s="7"/>
      <c r="C8" s="7"/>
    </row>
    <row r="9" spans="1:4">
      <c r="A9" s="9"/>
      <c r="B9" s="7" t="s">
        <v>353</v>
      </c>
      <c r="C9" s="7"/>
    </row>
    <row r="11" spans="1:4">
      <c r="A11" s="9" t="s">
        <v>354</v>
      </c>
      <c r="B11" s="7"/>
      <c r="C11" s="7"/>
      <c r="D11" s="7"/>
    </row>
    <row r="12" spans="1:4">
      <c r="A12" s="9"/>
      <c r="B12" s="7" t="s">
        <v>354</v>
      </c>
      <c r="C12" s="7"/>
      <c r="D12" s="7"/>
    </row>
    <row r="14" spans="1:4">
      <c r="A14" s="9" t="s">
        <v>355</v>
      </c>
      <c r="B14" s="7"/>
      <c r="C14" s="7"/>
      <c r="D14" s="7"/>
    </row>
    <row r="15" spans="1:4">
      <c r="A15" s="9"/>
      <c r="B15" s="7" t="s">
        <v>356</v>
      </c>
      <c r="C15" s="7"/>
      <c r="D15" s="7"/>
    </row>
    <row r="17" spans="1:4">
      <c r="A17" s="9" t="s">
        <v>357</v>
      </c>
      <c r="B17" s="7"/>
      <c r="C17" s="7"/>
    </row>
    <row r="18" spans="1:4">
      <c r="A18" s="9"/>
      <c r="B18" s="7" t="s">
        <v>358</v>
      </c>
      <c r="C18" s="7"/>
    </row>
    <row r="20" spans="1:4">
      <c r="A20" s="9" t="s">
        <v>359</v>
      </c>
      <c r="B20" s="7"/>
      <c r="C20" s="7"/>
      <c r="D20" s="7"/>
    </row>
    <row r="21" spans="1:4">
      <c r="A21" s="9"/>
      <c r="B21" s="7" t="s">
        <v>360</v>
      </c>
      <c r="C21" s="7"/>
      <c r="D21" s="7"/>
    </row>
    <row r="23" spans="1:4">
      <c r="A23" s="9" t="s">
        <v>361</v>
      </c>
      <c r="B23" s="7"/>
      <c r="C23" s="7"/>
      <c r="D23" s="7"/>
    </row>
    <row r="24" spans="1:4">
      <c r="A24" s="9"/>
      <c r="B24" s="7" t="s">
        <v>362</v>
      </c>
      <c r="C24" s="7"/>
      <c r="D24" s="7"/>
    </row>
    <row r="26" spans="1:4">
      <c r="A26" s="9" t="s">
        <v>363</v>
      </c>
      <c r="B26" s="7"/>
      <c r="C26" s="7"/>
      <c r="D26" s="7"/>
    </row>
    <row r="27" spans="1:4">
      <c r="A27" s="9"/>
      <c r="B27" s="7" t="s">
        <v>364</v>
      </c>
      <c r="C27" s="7"/>
      <c r="D27" s="7"/>
    </row>
    <row r="29" spans="1:4">
      <c r="A29" s="9" t="s">
        <v>365</v>
      </c>
      <c r="B29" s="7"/>
      <c r="C29" s="7"/>
      <c r="D29" s="7"/>
    </row>
    <row r="30" spans="1:4">
      <c r="A30" s="9"/>
      <c r="B30" s="7" t="s">
        <v>365</v>
      </c>
      <c r="C30" s="7"/>
      <c r="D30" s="7"/>
    </row>
    <row r="32" spans="1:4">
      <c r="A32" s="9" t="s">
        <v>366</v>
      </c>
      <c r="C32" s="7"/>
      <c r="D32" s="7"/>
    </row>
    <row r="33" spans="1:4">
      <c r="B33" s="7"/>
      <c r="C33" s="7" t="s">
        <v>367</v>
      </c>
      <c r="D33" s="7"/>
    </row>
    <row r="35" spans="1:4">
      <c r="A35" s="9" t="s">
        <v>368</v>
      </c>
      <c r="B35" s="7"/>
      <c r="C35" s="7"/>
    </row>
    <row r="36" spans="1:4">
      <c r="A36" s="9"/>
      <c r="B36" s="7" t="s">
        <v>368</v>
      </c>
      <c r="C36" s="7"/>
    </row>
    <row r="38" spans="1:4">
      <c r="A38" s="9" t="s">
        <v>369</v>
      </c>
      <c r="B38" s="7"/>
      <c r="C38" s="7"/>
    </row>
    <row r="39" spans="1:4">
      <c r="A39" s="9"/>
      <c r="B39" s="7" t="s">
        <v>369</v>
      </c>
      <c r="C39" s="7"/>
    </row>
    <row r="41" spans="1:4">
      <c r="A41" s="9" t="s">
        <v>370</v>
      </c>
      <c r="B41" s="7"/>
      <c r="C41" s="7"/>
      <c r="D41" s="7"/>
    </row>
    <row r="42" spans="1:4">
      <c r="A42" s="9"/>
      <c r="B42" s="7" t="s">
        <v>370</v>
      </c>
      <c r="C42" s="7"/>
      <c r="D42" s="7"/>
    </row>
    <row r="44" spans="1:4">
      <c r="A44" s="9" t="s">
        <v>371</v>
      </c>
      <c r="B44" s="7"/>
      <c r="C44" s="7"/>
    </row>
    <row r="45" spans="1:4">
      <c r="A45" s="9"/>
      <c r="B45" s="7" t="s">
        <v>371</v>
      </c>
      <c r="C45" s="7"/>
    </row>
    <row r="47" spans="1:4">
      <c r="A47" s="9" t="s">
        <v>372</v>
      </c>
      <c r="B47" s="7"/>
      <c r="C47" s="7"/>
    </row>
    <row r="48" spans="1:4">
      <c r="A48" s="9"/>
      <c r="B48" s="7" t="s">
        <v>372</v>
      </c>
      <c r="C48" s="7"/>
    </row>
    <row r="50" spans="1:3">
      <c r="A50" s="9" t="s">
        <v>373</v>
      </c>
    </row>
    <row r="51" spans="1:3">
      <c r="A51" s="9" t="s">
        <v>373</v>
      </c>
    </row>
    <row r="53" spans="1:3">
      <c r="A53" s="9" t="s">
        <v>374</v>
      </c>
      <c r="B53" s="7"/>
      <c r="C53" s="7"/>
    </row>
    <row r="54" spans="1:3">
      <c r="A54" s="9"/>
      <c r="B54" s="7" t="s">
        <v>374</v>
      </c>
      <c r="C54" s="7"/>
    </row>
    <row r="56" spans="1:3">
      <c r="A56" s="9" t="s">
        <v>375</v>
      </c>
      <c r="B56" s="7"/>
    </row>
    <row r="57" spans="1:3">
      <c r="A57" s="9"/>
      <c r="B57" s="7" t="s">
        <v>375</v>
      </c>
    </row>
    <row r="59" spans="1:3">
      <c r="A59" s="9" t="s">
        <v>376</v>
      </c>
      <c r="B59" s="7"/>
    </row>
    <row r="60" spans="1:3">
      <c r="A60" s="9"/>
      <c r="B60" s="7" t="s">
        <v>376</v>
      </c>
    </row>
    <row r="62" spans="1:3">
      <c r="A62" s="9" t="s">
        <v>377</v>
      </c>
    </row>
    <row r="63" spans="1:3">
      <c r="A63" s="9" t="s">
        <v>377</v>
      </c>
    </row>
    <row r="65" spans="1:4">
      <c r="A65" s="9" t="s">
        <v>378</v>
      </c>
      <c r="B65" s="7"/>
    </row>
    <row r="66" spans="1:4">
      <c r="A66" s="9"/>
      <c r="B66" s="7" t="s">
        <v>378</v>
      </c>
    </row>
    <row r="68" spans="1:4">
      <c r="A68" s="9" t="s">
        <v>379</v>
      </c>
      <c r="B68" s="7"/>
    </row>
    <row r="69" spans="1:4">
      <c r="A69" s="9"/>
      <c r="B69" s="7" t="s">
        <v>380</v>
      </c>
    </row>
    <row r="71" spans="1:4">
      <c r="A71" s="9" t="s">
        <v>381</v>
      </c>
      <c r="B71" s="7"/>
    </row>
    <row r="72" spans="1:4">
      <c r="A72" s="9"/>
      <c r="B72" s="7" t="s">
        <v>382</v>
      </c>
    </row>
    <row r="74" spans="1:4">
      <c r="A74" s="9" t="s">
        <v>383</v>
      </c>
      <c r="B74" s="7"/>
      <c r="C74" s="7"/>
      <c r="D74" s="7"/>
    </row>
    <row r="75" spans="1:4">
      <c r="A75" s="9"/>
      <c r="B75" s="7" t="s">
        <v>384</v>
      </c>
      <c r="C75" s="7"/>
      <c r="D75" s="7"/>
    </row>
    <row r="77" spans="1:4">
      <c r="A77" s="9" t="s">
        <v>385</v>
      </c>
      <c r="B77" s="7"/>
    </row>
    <row r="78" spans="1:4">
      <c r="A78" s="9"/>
      <c r="B78" s="7" t="s">
        <v>386</v>
      </c>
    </row>
    <row r="80" spans="1:4">
      <c r="A80" s="9" t="s">
        <v>387</v>
      </c>
      <c r="B80" s="7"/>
    </row>
    <row r="81" spans="1:2">
      <c r="A81" s="9"/>
      <c r="B81" s="7" t="s">
        <v>387</v>
      </c>
    </row>
    <row r="83" spans="1:2">
      <c r="A83" s="9" t="s">
        <v>388</v>
      </c>
      <c r="B83" s="7"/>
    </row>
    <row r="84" spans="1:2">
      <c r="A84" s="9"/>
      <c r="B84" s="7" t="s">
        <v>388</v>
      </c>
    </row>
    <row r="86" spans="1:2">
      <c r="A86" s="9" t="s">
        <v>389</v>
      </c>
    </row>
    <row r="87" spans="1:2">
      <c r="A87" s="9" t="s">
        <v>389</v>
      </c>
    </row>
    <row r="89" spans="1:2">
      <c r="A89" s="9" t="s">
        <v>390</v>
      </c>
      <c r="B89" s="7"/>
    </row>
    <row r="90" spans="1:2">
      <c r="A90" s="9"/>
      <c r="B90" s="7" t="s">
        <v>390</v>
      </c>
    </row>
    <row r="92" spans="1:2">
      <c r="A92" s="9" t="s">
        <v>391</v>
      </c>
      <c r="B92" s="7"/>
    </row>
    <row r="93" spans="1:2">
      <c r="A93" s="9"/>
      <c r="B93" s="7" t="s">
        <v>391</v>
      </c>
    </row>
    <row r="95" spans="1:2">
      <c r="A95" s="9" t="s">
        <v>392</v>
      </c>
      <c r="B95" s="7"/>
    </row>
    <row r="96" spans="1:2">
      <c r="A96" s="9"/>
      <c r="B96" s="7" t="s">
        <v>392</v>
      </c>
    </row>
    <row r="98" spans="1:2">
      <c r="A98" s="9" t="s">
        <v>393</v>
      </c>
      <c r="B98" s="7"/>
    </row>
    <row r="99" spans="1:2">
      <c r="A99" s="9"/>
      <c r="B99" s="7" t="s">
        <v>393</v>
      </c>
    </row>
    <row r="101" spans="1:2">
      <c r="A101" s="9" t="s">
        <v>394</v>
      </c>
      <c r="B101" s="7"/>
    </row>
    <row r="102" spans="1:2">
      <c r="A102" s="9"/>
      <c r="B102" s="7" t="s">
        <v>394</v>
      </c>
    </row>
    <row r="104" spans="1:2">
      <c r="A104" s="9" t="s">
        <v>395</v>
      </c>
    </row>
    <row r="105" spans="1:2">
      <c r="A105" s="9" t="s">
        <v>395</v>
      </c>
    </row>
    <row r="107" spans="1:2">
      <c r="A107" s="9" t="s">
        <v>396</v>
      </c>
      <c r="B107" s="7"/>
    </row>
    <row r="108" spans="1:2">
      <c r="A108" s="9"/>
      <c r="B108" s="7" t="s">
        <v>396</v>
      </c>
    </row>
    <row r="110" spans="1:2">
      <c r="A110" s="9" t="s">
        <v>397</v>
      </c>
      <c r="B110" s="7"/>
    </row>
    <row r="111" spans="1:2">
      <c r="A111" s="9"/>
      <c r="B111" s="7" t="s">
        <v>397</v>
      </c>
    </row>
    <row r="113" spans="1:3">
      <c r="A113" s="9" t="s">
        <v>398</v>
      </c>
      <c r="B113" s="7"/>
      <c r="C113" s="7"/>
    </row>
    <row r="114" spans="1:3">
      <c r="A114" s="9"/>
      <c r="B114" s="7" t="s">
        <v>398</v>
      </c>
      <c r="C114" s="7"/>
    </row>
    <row r="116" spans="1:3">
      <c r="A116" s="9" t="s">
        <v>399</v>
      </c>
    </row>
    <row r="117" spans="1:3">
      <c r="A117" s="9" t="s">
        <v>400</v>
      </c>
    </row>
    <row r="119" spans="1:3">
      <c r="A119" s="9" t="s">
        <v>401</v>
      </c>
      <c r="B119" s="7"/>
    </row>
    <row r="120" spans="1:3">
      <c r="A120" s="9"/>
      <c r="B120" s="7" t="s">
        <v>401</v>
      </c>
    </row>
    <row r="122" spans="1:3">
      <c r="A122" s="9" t="s">
        <v>402</v>
      </c>
      <c r="B122" s="7"/>
    </row>
    <row r="123" spans="1:3">
      <c r="A123" s="9"/>
      <c r="B123" s="7" t="s">
        <v>403</v>
      </c>
    </row>
    <row r="125" spans="1:3">
      <c r="A125" s="9" t="s">
        <v>404</v>
      </c>
      <c r="B125" s="7"/>
    </row>
    <row r="126" spans="1:3">
      <c r="A126" s="9"/>
      <c r="B126" s="7" t="s">
        <v>405</v>
      </c>
    </row>
    <row r="128" spans="1:3">
      <c r="A128" s="9" t="s">
        <v>406</v>
      </c>
      <c r="B128" s="7"/>
    </row>
    <row r="129" spans="1:2">
      <c r="A129" s="9"/>
      <c r="B129" s="7" t="s">
        <v>407</v>
      </c>
    </row>
    <row r="131" spans="1:2">
      <c r="A131" s="9" t="s">
        <v>408</v>
      </c>
      <c r="B131" s="7"/>
    </row>
    <row r="132" spans="1:2">
      <c r="A132" s="9"/>
      <c r="B132" s="7" t="s">
        <v>408</v>
      </c>
    </row>
    <row r="134" spans="1:2">
      <c r="A134" s="9" t="s">
        <v>409</v>
      </c>
      <c r="B134" s="7"/>
    </row>
    <row r="135" spans="1:2">
      <c r="A135" s="9"/>
      <c r="B135" s="7" t="s">
        <v>409</v>
      </c>
    </row>
    <row r="137" spans="1:2">
      <c r="A137" s="9" t="s">
        <v>410</v>
      </c>
      <c r="B137" s="7"/>
    </row>
    <row r="138" spans="1:2">
      <c r="A138" s="9"/>
      <c r="B138" s="7" t="s">
        <v>411</v>
      </c>
    </row>
    <row r="140" spans="1:2">
      <c r="A140" s="9" t="s">
        <v>412</v>
      </c>
    </row>
    <row r="141" spans="1:2">
      <c r="A141" s="9" t="s">
        <v>412</v>
      </c>
    </row>
    <row r="143" spans="1:2">
      <c r="A143" s="9" t="s">
        <v>413</v>
      </c>
      <c r="B143" s="7"/>
    </row>
    <row r="144" spans="1:2">
      <c r="A144" s="9"/>
      <c r="B144" s="7" t="s">
        <v>413</v>
      </c>
    </row>
    <row r="146" spans="1:2">
      <c r="A146" s="9" t="s">
        <v>414</v>
      </c>
      <c r="B146" s="7"/>
    </row>
    <row r="147" spans="1:2">
      <c r="A147" s="9"/>
      <c r="B147" s="7" t="s">
        <v>415</v>
      </c>
    </row>
    <row r="149" spans="1:2">
      <c r="A149" s="9" t="s">
        <v>416</v>
      </c>
      <c r="B149" s="7"/>
    </row>
    <row r="150" spans="1:2">
      <c r="A150" s="9"/>
      <c r="B150" s="7" t="s">
        <v>417</v>
      </c>
    </row>
    <row r="152" spans="1:2">
      <c r="A152" s="9" t="s">
        <v>418</v>
      </c>
      <c r="B152" s="7"/>
    </row>
    <row r="153" spans="1:2">
      <c r="A153" s="9"/>
      <c r="B153" s="7" t="s">
        <v>419</v>
      </c>
    </row>
    <row r="155" spans="1:2">
      <c r="A155" s="9" t="s">
        <v>420</v>
      </c>
      <c r="B155" s="7"/>
    </row>
    <row r="156" spans="1:2">
      <c r="A156" s="9"/>
      <c r="B156" s="7" t="s">
        <v>421</v>
      </c>
    </row>
    <row r="158" spans="1:2">
      <c r="A158" s="9" t="s">
        <v>422</v>
      </c>
      <c r="B158" s="7"/>
    </row>
    <row r="159" spans="1:2">
      <c r="A159" s="9"/>
      <c r="B159" s="7" t="s">
        <v>422</v>
      </c>
    </row>
    <row r="161" spans="1:2">
      <c r="A161" s="9" t="s">
        <v>423</v>
      </c>
      <c r="B161" s="7"/>
    </row>
    <row r="162" spans="1:2">
      <c r="A162" s="9"/>
      <c r="B162" s="7" t="s">
        <v>423</v>
      </c>
    </row>
    <row r="164" spans="1:2">
      <c r="A164" s="9" t="s">
        <v>424</v>
      </c>
      <c r="B164" s="7"/>
    </row>
    <row r="165" spans="1:2">
      <c r="A165" s="9"/>
      <c r="B165" s="7" t="s">
        <v>425</v>
      </c>
    </row>
    <row r="167" spans="1:2">
      <c r="A167" s="9" t="s">
        <v>426</v>
      </c>
    </row>
    <row r="168" spans="1:2">
      <c r="A168" s="9" t="s">
        <v>427</v>
      </c>
    </row>
    <row r="170" spans="1:2">
      <c r="A170" s="9" t="s">
        <v>428</v>
      </c>
      <c r="B170" s="7"/>
    </row>
    <row r="171" spans="1:2">
      <c r="A171" s="9"/>
      <c r="B171" s="7" t="s">
        <v>429</v>
      </c>
    </row>
    <row r="173" spans="1:2">
      <c r="A173" s="9" t="s">
        <v>430</v>
      </c>
    </row>
    <row r="175" spans="1:2">
      <c r="A175" s="9" t="s">
        <v>431</v>
      </c>
      <c r="B175" s="7"/>
    </row>
    <row r="176" spans="1:2">
      <c r="A176" s="9"/>
      <c r="B176" s="7" t="s">
        <v>432</v>
      </c>
    </row>
    <row r="178" spans="1:3">
      <c r="A178" s="9" t="s">
        <v>433</v>
      </c>
      <c r="B178" s="7"/>
    </row>
    <row r="179" spans="1:3">
      <c r="A179" s="9"/>
      <c r="B179" s="7" t="s">
        <v>434</v>
      </c>
    </row>
    <row r="181" spans="1:3">
      <c r="A181" s="9" t="s">
        <v>435</v>
      </c>
      <c r="B181" s="7"/>
    </row>
    <row r="182" spans="1:3">
      <c r="A182" s="9"/>
      <c r="B182" s="7" t="s">
        <v>436</v>
      </c>
    </row>
    <row r="184" spans="1:3">
      <c r="A184" s="9" t="s">
        <v>437</v>
      </c>
      <c r="B184" s="7"/>
    </row>
    <row r="185" spans="1:3">
      <c r="A185" s="9"/>
      <c r="B185" s="7" t="s">
        <v>438</v>
      </c>
    </row>
    <row r="187" spans="1:3">
      <c r="A187" s="9" t="s">
        <v>439</v>
      </c>
      <c r="B187" s="7"/>
    </row>
    <row r="188" spans="1:3">
      <c r="A188" s="9"/>
      <c r="B188" s="7" t="s">
        <v>440</v>
      </c>
    </row>
    <row r="190" spans="1:3">
      <c r="A190" s="9" t="s">
        <v>441</v>
      </c>
      <c r="B190" s="7"/>
      <c r="C190" s="7"/>
    </row>
    <row r="191" spans="1:3">
      <c r="A191" s="9"/>
      <c r="B191" s="7" t="s">
        <v>442</v>
      </c>
      <c r="C191" s="7"/>
    </row>
    <row r="193" spans="1:2">
      <c r="A193" s="9" t="s">
        <v>443</v>
      </c>
      <c r="B193" s="7"/>
    </row>
    <row r="194" spans="1:2">
      <c r="A194" s="9"/>
      <c r="B194" s="7" t="s">
        <v>444</v>
      </c>
    </row>
    <row r="196" spans="1:2">
      <c r="A196" s="9" t="s">
        <v>445</v>
      </c>
      <c r="B196" s="7"/>
    </row>
    <row r="197" spans="1:2">
      <c r="A197" s="9"/>
      <c r="B197" s="7" t="s">
        <v>446</v>
      </c>
    </row>
    <row r="199" spans="1:2">
      <c r="A199" s="9" t="s">
        <v>447</v>
      </c>
    </row>
    <row r="200" spans="1:2">
      <c r="A200" s="9" t="s">
        <v>448</v>
      </c>
    </row>
    <row r="202" spans="1:2">
      <c r="A202" s="9" t="s">
        <v>449</v>
      </c>
      <c r="B202" s="7"/>
    </row>
    <row r="203" spans="1:2">
      <c r="A203" s="9"/>
      <c r="B203" s="7" t="s">
        <v>450</v>
      </c>
    </row>
    <row r="205" spans="1:2">
      <c r="A205" s="9" t="s">
        <v>451</v>
      </c>
      <c r="B205" s="7"/>
    </row>
    <row r="206" spans="1:2">
      <c r="A206" s="9"/>
      <c r="B206" s="7" t="s">
        <v>452</v>
      </c>
    </row>
    <row r="208" spans="1:2">
      <c r="A208" s="9" t="s">
        <v>453</v>
      </c>
      <c r="B208" s="7"/>
    </row>
    <row r="209" spans="1:2">
      <c r="A209" s="9"/>
      <c r="B209" s="7" t="s">
        <v>454</v>
      </c>
    </row>
    <row r="211" spans="1:2">
      <c r="A211" s="9" t="s">
        <v>455</v>
      </c>
      <c r="B211" s="7"/>
    </row>
    <row r="212" spans="1:2">
      <c r="A212" s="9"/>
      <c r="B212" s="7" t="s">
        <v>456</v>
      </c>
    </row>
    <row r="214" spans="1:2">
      <c r="A214" s="9" t="s">
        <v>457</v>
      </c>
      <c r="B214" s="7"/>
    </row>
    <row r="215" spans="1:2">
      <c r="A215" s="9"/>
      <c r="B215" s="7" t="s">
        <v>458</v>
      </c>
    </row>
    <row r="217" spans="1:2">
      <c r="A217" s="9" t="s">
        <v>459</v>
      </c>
    </row>
    <row r="218" spans="1:2">
      <c r="A218" s="9" t="s">
        <v>460</v>
      </c>
    </row>
    <row r="220" spans="1:2">
      <c r="A220" s="9" t="s">
        <v>461</v>
      </c>
      <c r="B220" s="7"/>
    </row>
    <row r="221" spans="1:2">
      <c r="A221" s="9"/>
      <c r="B221" s="7" t="s">
        <v>462</v>
      </c>
    </row>
    <row r="223" spans="1:2">
      <c r="A223" s="9" t="s">
        <v>463</v>
      </c>
      <c r="B223" s="7"/>
    </row>
    <row r="224" spans="1:2">
      <c r="A224" s="9"/>
      <c r="B224" s="7" t="s">
        <v>464</v>
      </c>
    </row>
    <row r="226" spans="1:2">
      <c r="A226" s="9" t="s">
        <v>465</v>
      </c>
      <c r="B226" s="7"/>
    </row>
    <row r="227" spans="1:2">
      <c r="A227" s="9"/>
      <c r="B227" s="7" t="s">
        <v>466</v>
      </c>
    </row>
    <row r="229" spans="1:2">
      <c r="A229" s="9" t="s">
        <v>467</v>
      </c>
    </row>
    <row r="230" spans="1:2">
      <c r="A230" s="9" t="s">
        <v>468</v>
      </c>
    </row>
    <row r="232" spans="1:2">
      <c r="A232" s="9" t="s">
        <v>469</v>
      </c>
      <c r="B232" s="7"/>
    </row>
    <row r="233" spans="1:2">
      <c r="A233" s="9"/>
      <c r="B233" s="7" t="s">
        <v>470</v>
      </c>
    </row>
    <row r="235" spans="1:2">
      <c r="A235" s="9" t="s">
        <v>471</v>
      </c>
      <c r="B235" s="7"/>
    </row>
    <row r="236" spans="1:2">
      <c r="A236" s="9"/>
      <c r="B236" s="7" t="s">
        <v>471</v>
      </c>
    </row>
    <row r="238" spans="1:2">
      <c r="A238" s="9" t="s">
        <v>472</v>
      </c>
      <c r="B238" s="7"/>
    </row>
    <row r="239" spans="1:2">
      <c r="A239" s="9"/>
      <c r="B239" s="7" t="s">
        <v>473</v>
      </c>
    </row>
    <row r="241" spans="1:2">
      <c r="A241" s="9" t="s">
        <v>474</v>
      </c>
      <c r="B241" s="7"/>
    </row>
    <row r="242" spans="1:2">
      <c r="A242" s="9"/>
      <c r="B242" s="7" t="s">
        <v>475</v>
      </c>
    </row>
    <row r="244" spans="1:2">
      <c r="A244" s="9" t="s">
        <v>476</v>
      </c>
      <c r="B244" s="7"/>
    </row>
    <row r="245" spans="1:2">
      <c r="A245" s="9"/>
      <c r="B245" s="7" t="s">
        <v>477</v>
      </c>
    </row>
    <row r="247" spans="1:2">
      <c r="A247" s="9" t="s">
        <v>478</v>
      </c>
      <c r="B247" s="7"/>
    </row>
    <row r="248" spans="1:2">
      <c r="A248" s="9"/>
      <c r="B248" s="7" t="s">
        <v>479</v>
      </c>
    </row>
    <row r="250" spans="1:2">
      <c r="A250" s="9" t="s">
        <v>480</v>
      </c>
    </row>
    <row r="251" spans="1:2">
      <c r="A251" s="9" t="s">
        <v>481</v>
      </c>
    </row>
    <row r="253" spans="1:2">
      <c r="A253" s="9" t="s">
        <v>482</v>
      </c>
      <c r="B253" s="7"/>
    </row>
    <row r="254" spans="1:2">
      <c r="A254" s="9"/>
      <c r="B254" s="7" t="s">
        <v>482</v>
      </c>
    </row>
    <row r="256" spans="1:2">
      <c r="A256" s="9" t="s">
        <v>483</v>
      </c>
      <c r="B256" s="7"/>
    </row>
    <row r="257" spans="1:2">
      <c r="A257" s="9"/>
      <c r="B257" s="7" t="s">
        <v>484</v>
      </c>
    </row>
    <row r="259" spans="1:2">
      <c r="A259" s="9" t="s">
        <v>485</v>
      </c>
      <c r="B259" s="7"/>
    </row>
    <row r="260" spans="1:2">
      <c r="A260" s="9"/>
      <c r="B260" s="7" t="s">
        <v>485</v>
      </c>
    </row>
    <row r="262" spans="1:2">
      <c r="A262" s="9" t="s">
        <v>486</v>
      </c>
      <c r="B262" s="7"/>
    </row>
    <row r="263" spans="1:2">
      <c r="A263" s="9"/>
      <c r="B263" s="7" t="s">
        <v>487</v>
      </c>
    </row>
    <row r="265" spans="1:2">
      <c r="A265" s="9" t="s">
        <v>486</v>
      </c>
    </row>
    <row r="267" spans="1:2">
      <c r="A267" s="9" t="s">
        <v>488</v>
      </c>
      <c r="B267" s="7"/>
    </row>
    <row r="268" spans="1:2">
      <c r="A268" s="9"/>
      <c r="B268" s="7" t="s">
        <v>488</v>
      </c>
    </row>
    <row r="270" spans="1:2">
      <c r="A270" s="9" t="s">
        <v>489</v>
      </c>
      <c r="B270" s="7"/>
    </row>
    <row r="271" spans="1:2">
      <c r="A271" s="9"/>
      <c r="B271" s="7" t="s">
        <v>490</v>
      </c>
    </row>
    <row r="273" spans="1:2">
      <c r="A273" s="9" t="s">
        <v>491</v>
      </c>
    </row>
    <row r="274" spans="1:2">
      <c r="A274" s="9" t="s">
        <v>492</v>
      </c>
    </row>
    <row r="276" spans="1:2">
      <c r="A276" s="9" t="s">
        <v>493</v>
      </c>
      <c r="B276" s="7"/>
    </row>
    <row r="277" spans="1:2">
      <c r="A277" s="9"/>
      <c r="B277" s="7" t="s">
        <v>494</v>
      </c>
    </row>
    <row r="279" spans="1:2">
      <c r="A279" s="9" t="s">
        <v>495</v>
      </c>
      <c r="B279" s="7"/>
    </row>
    <row r="280" spans="1:2">
      <c r="A280" s="9"/>
      <c r="B280" s="7" t="s">
        <v>496</v>
      </c>
    </row>
    <row r="282" spans="1:2">
      <c r="A282" s="9" t="s">
        <v>497</v>
      </c>
      <c r="B282" s="7"/>
    </row>
    <row r="283" spans="1:2">
      <c r="A283" s="9"/>
      <c r="B283" s="7" t="s">
        <v>497</v>
      </c>
    </row>
    <row r="285" spans="1:2">
      <c r="A285" s="9" t="s">
        <v>498</v>
      </c>
      <c r="B285" s="7"/>
    </row>
    <row r="286" spans="1:2">
      <c r="A286" s="9"/>
      <c r="B286" s="7" t="s">
        <v>499</v>
      </c>
    </row>
    <row r="288" spans="1:2">
      <c r="A288" s="9" t="s">
        <v>500</v>
      </c>
      <c r="B288" s="7"/>
    </row>
    <row r="289" spans="1:2">
      <c r="A289" s="9"/>
      <c r="B289" s="7" t="s">
        <v>501</v>
      </c>
    </row>
    <row r="291" spans="1:2">
      <c r="A291" s="9" t="s">
        <v>502</v>
      </c>
      <c r="B291" s="7"/>
    </row>
    <row r="292" spans="1:2">
      <c r="A292" s="9"/>
      <c r="B292" s="7" t="s">
        <v>503</v>
      </c>
    </row>
    <row r="294" spans="1:2">
      <c r="A294" s="9" t="s">
        <v>504</v>
      </c>
      <c r="B294" s="7"/>
    </row>
    <row r="295" spans="1:2">
      <c r="A295" s="9"/>
      <c r="B295" s="7" t="s">
        <v>504</v>
      </c>
    </row>
    <row r="297" spans="1:2">
      <c r="A297" s="9" t="s">
        <v>505</v>
      </c>
      <c r="B297" s="7"/>
    </row>
    <row r="298" spans="1:2">
      <c r="A298" s="9"/>
      <c r="B298" s="7" t="s">
        <v>506</v>
      </c>
    </row>
    <row r="300" spans="1:2">
      <c r="A300" s="9" t="s">
        <v>507</v>
      </c>
    </row>
    <row r="302" spans="1:2">
      <c r="A302" s="9" t="s">
        <v>508</v>
      </c>
    </row>
    <row r="304" spans="1:2">
      <c r="A304" s="9" t="s">
        <v>509</v>
      </c>
      <c r="B304" s="7"/>
    </row>
    <row r="305" spans="1:2">
      <c r="A305" s="9"/>
      <c r="B305" s="7" t="s">
        <v>510</v>
      </c>
    </row>
    <row r="307" spans="1:2">
      <c r="A307" s="9" t="s">
        <v>511</v>
      </c>
      <c r="B307" s="7"/>
    </row>
    <row r="308" spans="1:2">
      <c r="A308" s="9"/>
      <c r="B308" s="7" t="s">
        <v>512</v>
      </c>
    </row>
    <row r="310" spans="1:2">
      <c r="A310" s="9" t="s">
        <v>513</v>
      </c>
      <c r="B310" s="7"/>
    </row>
    <row r="311" spans="1:2">
      <c r="A311" s="9"/>
      <c r="B311" s="7" t="s">
        <v>514</v>
      </c>
    </row>
    <row r="313" spans="1:2">
      <c r="A313" s="9" t="s">
        <v>515</v>
      </c>
      <c r="B313" s="7"/>
    </row>
    <row r="314" spans="1:2">
      <c r="A314" s="9"/>
      <c r="B314" s="7" t="s">
        <v>516</v>
      </c>
    </row>
    <row r="316" spans="1:2">
      <c r="A316" s="9" t="s">
        <v>517</v>
      </c>
      <c r="B316" s="7"/>
    </row>
    <row r="317" spans="1:2">
      <c r="A317" s="9"/>
      <c r="B317" s="7" t="s">
        <v>518</v>
      </c>
    </row>
    <row r="319" spans="1:2">
      <c r="A319" s="9" t="s">
        <v>519</v>
      </c>
      <c r="B319" s="7"/>
    </row>
    <row r="320" spans="1:2">
      <c r="A320" s="9"/>
      <c r="B320" s="7" t="s">
        <v>520</v>
      </c>
    </row>
    <row r="322" spans="1:2">
      <c r="A322" s="9" t="s">
        <v>521</v>
      </c>
    </row>
    <row r="324" spans="1:2">
      <c r="A324" s="9" t="s">
        <v>522</v>
      </c>
      <c r="B324" s="7"/>
    </row>
    <row r="325" spans="1:2">
      <c r="A325" s="9"/>
      <c r="B325" s="7" t="s">
        <v>523</v>
      </c>
    </row>
    <row r="327" spans="1:2">
      <c r="A327" s="9" t="s">
        <v>524</v>
      </c>
      <c r="B327" s="7"/>
    </row>
    <row r="328" spans="1:2">
      <c r="A328" s="9"/>
      <c r="B328" s="7" t="s">
        <v>525</v>
      </c>
    </row>
    <row r="330" spans="1:2">
      <c r="A330" s="9" t="s">
        <v>526</v>
      </c>
      <c r="B330" s="7"/>
    </row>
    <row r="331" spans="1:2">
      <c r="A331" s="9"/>
      <c r="B331" s="7" t="s">
        <v>526</v>
      </c>
    </row>
    <row r="333" spans="1:2">
      <c r="A333" s="9" t="s">
        <v>527</v>
      </c>
      <c r="B333" s="7"/>
    </row>
    <row r="334" spans="1:2">
      <c r="A334" s="9"/>
      <c r="B334" s="7" t="s">
        <v>527</v>
      </c>
    </row>
    <row r="337" spans="1:2">
      <c r="A337" s="9" t="s">
        <v>528</v>
      </c>
      <c r="B337" s="7"/>
    </row>
    <row r="338" spans="1:2">
      <c r="A338" s="9"/>
      <c r="B338" s="7" t="s">
        <v>528</v>
      </c>
    </row>
    <row r="340" spans="1:2">
      <c r="A340" s="9" t="s">
        <v>529</v>
      </c>
      <c r="B340" s="7"/>
    </row>
    <row r="341" spans="1:2">
      <c r="A341" s="9"/>
      <c r="B341" s="7" t="s">
        <v>529</v>
      </c>
    </row>
    <row r="343" spans="1:2">
      <c r="A343" s="9" t="s">
        <v>530</v>
      </c>
      <c r="B343" s="7"/>
    </row>
    <row r="344" spans="1:2">
      <c r="A344" s="9"/>
      <c r="B344" s="7" t="s">
        <v>530</v>
      </c>
    </row>
    <row r="346" spans="1:2">
      <c r="A346" s="9" t="s">
        <v>531</v>
      </c>
      <c r="B346" s="7"/>
    </row>
    <row r="347" spans="1:2">
      <c r="A347" s="9"/>
      <c r="B347" s="7" t="s">
        <v>531</v>
      </c>
    </row>
    <row r="349" spans="1:2">
      <c r="A349" s="9" t="s">
        <v>532</v>
      </c>
      <c r="B349" s="7"/>
    </row>
    <row r="350" spans="1:2">
      <c r="A350" s="9"/>
      <c r="B350" s="7" t="s">
        <v>532</v>
      </c>
    </row>
    <row r="352" spans="1:2">
      <c r="A352" s="9" t="s">
        <v>533</v>
      </c>
    </row>
    <row r="353" spans="1:3">
      <c r="A353" s="9" t="s">
        <v>534</v>
      </c>
    </row>
    <row r="355" spans="1:3">
      <c r="A355" s="9" t="s">
        <v>535</v>
      </c>
      <c r="B355" s="7"/>
    </row>
    <row r="356" spans="1:3">
      <c r="A356" s="9"/>
      <c r="B356" s="7" t="s">
        <v>535</v>
      </c>
    </row>
    <row r="358" spans="1:3">
      <c r="A358" s="9" t="s">
        <v>536</v>
      </c>
      <c r="B358" s="7"/>
    </row>
    <row r="359" spans="1:3">
      <c r="A359" s="9"/>
      <c r="B359" s="7" t="s">
        <v>536</v>
      </c>
    </row>
    <row r="361" spans="1:3">
      <c r="A361" s="9" t="s">
        <v>537</v>
      </c>
      <c r="B361" s="7"/>
      <c r="C361" s="7"/>
    </row>
    <row r="362" spans="1:3">
      <c r="A362" s="9"/>
      <c r="B362" s="7" t="s">
        <v>537</v>
      </c>
      <c r="C362" s="7"/>
    </row>
    <row r="364" spans="1:3">
      <c r="A364" s="8">
        <v>12001052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BASE</vt:lpstr>
      <vt:lpstr>Recap</vt:lpstr>
      <vt:lpstr>Traitement</vt:lpstr>
      <vt:lpstr>ORGANISME</vt:lpstr>
      <vt:lpstr>AMO-AMC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</dc:creator>
  <cp:lastModifiedBy>Jean-Eric Pelouas</cp:lastModifiedBy>
  <dcterms:created xsi:type="dcterms:W3CDTF">2014-01-02T07:37:04Z</dcterms:created>
  <dcterms:modified xsi:type="dcterms:W3CDTF">2014-01-10T15:00:10Z</dcterms:modified>
</cp:coreProperties>
</file>