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tabRatio="915" activeTab="1"/>
  </bookViews>
  <sheets>
    <sheet name="Team Workload" sheetId="29" r:id="rId1"/>
    <sheet name="TCD" sheetId="39" r:id="rId2"/>
    <sheet name="Tables" sheetId="1" r:id="rId3"/>
    <sheet name="Personne 1" sheetId="19" r:id="rId4"/>
    <sheet name="Personne 2" sheetId="15" r:id="rId5"/>
    <sheet name="Personne 3" sheetId="13" r:id="rId6"/>
    <sheet name="Personne 4" sheetId="12" r:id="rId7"/>
  </sheets>
  <definedNames>
    <definedName name="_Sort" localSheetId="3" hidden="1">#REF!</definedName>
    <definedName name="_Sort" localSheetId="4" hidden="1">#REF!</definedName>
    <definedName name="_Sort" localSheetId="5" hidden="1">#REF!</definedName>
    <definedName name="_Sort" localSheetId="6" hidden="1">#REF!</definedName>
    <definedName name="_Sort" localSheetId="0" hidden="1">#REF!</definedName>
    <definedName name="_Sort" hidden="1">#REF!</definedName>
    <definedName name="Activity">Tables!$C$2:$C$5</definedName>
    <definedName name="Bank_Holidays" localSheetId="3">Tableau9[Bank_Holidays]</definedName>
    <definedName name="Bank_Holidays" localSheetId="4">Tableau9[Bank_Holidays]</definedName>
    <definedName name="Bank_Holidays" localSheetId="5">Tableau9[Bank_Holidays]</definedName>
    <definedName name="Bank_Holidays" localSheetId="6">Tableau9[Bank_Holidays]</definedName>
    <definedName name="Bank_Holidays" localSheetId="0">Tableau9[Bank_Holidays]</definedName>
    <definedName name="Bank_Holidays">Tableau9[Bank_Holidays]</definedName>
    <definedName name="ILS_Activity">Tables!$I$2:$I$8</definedName>
    <definedName name="Location">Tables!$M$2:$M$3</definedName>
    <definedName name="Member">Tables!$A$2:$A$5</definedName>
    <definedName name="Project_ID">Tables!$G$2:$G$5</definedName>
    <definedName name="RD_ID">Tables!$K$2:$K$6</definedName>
    <definedName name="Tender_ID">Tables!$E$2:$E$6</definedName>
    <definedName name="Week" localSheetId="3">'Personne 1'!$B$1:$C$7</definedName>
    <definedName name="Week" localSheetId="4">'Personne 2'!$B$1:$C$7</definedName>
    <definedName name="Week" localSheetId="5">'Personne 3'!$B$1:$C$7</definedName>
    <definedName name="Week" localSheetId="6">'Personne 4'!$B$1:$C$7</definedName>
    <definedName name="Week" localSheetId="0">'Team Workload'!$B$1:$C$7</definedName>
    <definedName name="Week">#REF!</definedName>
  </definedNames>
  <calcPr calcId="162913"/>
  <pivotCaches>
    <pivotCache cacheId="184" r:id="rId8"/>
  </pivotCaches>
</workbook>
</file>

<file path=xl/calcChain.xml><?xml version="1.0" encoding="utf-8"?>
<calcChain xmlns="http://schemas.openxmlformats.org/spreadsheetml/2006/main">
  <c r="A60" i="12" l="1"/>
  <c r="A59" i="12"/>
  <c r="A58" i="12"/>
  <c r="A57" i="12"/>
  <c r="A56" i="12"/>
  <c r="A55" i="12"/>
  <c r="A54" i="12"/>
  <c r="A53" i="12"/>
  <c r="A52" i="12"/>
  <c r="A51" i="12"/>
  <c r="A50" i="12"/>
  <c r="A49" i="12"/>
  <c r="A48" i="12"/>
  <c r="A47" i="12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60" i="13"/>
  <c r="A59" i="13"/>
  <c r="A58" i="13"/>
  <c r="A57" i="13"/>
  <c r="A56" i="13"/>
  <c r="A55" i="13"/>
  <c r="A54" i="13"/>
  <c r="A53" i="13"/>
  <c r="A52" i="13"/>
  <c r="A51" i="13"/>
  <c r="A50" i="13"/>
  <c r="A49" i="13"/>
  <c r="A48" i="13"/>
  <c r="A47" i="13"/>
  <c r="A46" i="13"/>
  <c r="A45" i="13"/>
  <c r="A44" i="13"/>
  <c r="A43" i="13"/>
  <c r="A42" i="13"/>
  <c r="A41" i="13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60" i="15"/>
  <c r="A59" i="15"/>
  <c r="A58" i="15"/>
  <c r="A57" i="15"/>
  <c r="A56" i="15"/>
  <c r="A55" i="15"/>
  <c r="A54" i="15"/>
  <c r="A53" i="15"/>
  <c r="A52" i="15"/>
  <c r="A51" i="15"/>
  <c r="A50" i="15"/>
  <c r="A49" i="15"/>
  <c r="A48" i="15"/>
  <c r="A47" i="15"/>
  <c r="A46" i="15"/>
  <c r="A45" i="15"/>
  <c r="A44" i="15"/>
  <c r="A43" i="15"/>
  <c r="A42" i="15"/>
  <c r="A41" i="15"/>
  <c r="A40" i="15"/>
  <c r="A39" i="15"/>
  <c r="A38" i="15"/>
  <c r="A37" i="15"/>
  <c r="A36" i="15"/>
  <c r="A35" i="15"/>
  <c r="A34" i="15"/>
  <c r="A33" i="15"/>
  <c r="A32" i="15"/>
  <c r="A31" i="15"/>
  <c r="A30" i="15"/>
  <c r="A29" i="15"/>
  <c r="A28" i="15"/>
  <c r="A27" i="15"/>
  <c r="A26" i="15"/>
  <c r="A25" i="15"/>
  <c r="A24" i="15"/>
  <c r="A23" i="15"/>
  <c r="A22" i="15"/>
  <c r="A21" i="15"/>
  <c r="A20" i="15"/>
  <c r="A19" i="15"/>
  <c r="A18" i="15"/>
  <c r="A17" i="15"/>
  <c r="A16" i="15"/>
  <c r="A15" i="15"/>
  <c r="A14" i="15"/>
  <c r="A13" i="15"/>
  <c r="A12" i="15"/>
  <c r="A11" i="15"/>
  <c r="A10" i="15"/>
  <c r="A11" i="19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36" i="19"/>
  <c r="A37" i="19"/>
  <c r="A38" i="19"/>
  <c r="A39" i="19"/>
  <c r="A40" i="19"/>
  <c r="A41" i="19"/>
  <c r="A42" i="19"/>
  <c r="A43" i="19"/>
  <c r="A44" i="19"/>
  <c r="A45" i="19"/>
  <c r="A46" i="19"/>
  <c r="A47" i="19"/>
  <c r="A48" i="19"/>
  <c r="A49" i="19"/>
  <c r="A50" i="19"/>
  <c r="A51" i="19"/>
  <c r="A52" i="19"/>
  <c r="A53" i="19"/>
  <c r="A54" i="19"/>
  <c r="A55" i="19"/>
  <c r="A56" i="19"/>
  <c r="A57" i="19"/>
  <c r="A58" i="19"/>
  <c r="A59" i="19"/>
  <c r="A60" i="19"/>
  <c r="A10" i="19"/>
  <c r="Q2" i="1" l="1"/>
  <c r="F6" i="29" l="1"/>
  <c r="F8" i="29" s="1"/>
  <c r="F6" i="19"/>
  <c r="F6" i="15"/>
  <c r="F6" i="13"/>
  <c r="F8" i="13" s="1"/>
  <c r="F6" i="12"/>
  <c r="F9" i="29" l="1"/>
  <c r="F5" i="29"/>
  <c r="G6" i="29"/>
  <c r="G8" i="29" s="1"/>
  <c r="G7" i="29" s="1"/>
  <c r="F9" i="19"/>
  <c r="F8" i="19"/>
  <c r="G6" i="19"/>
  <c r="F5" i="19"/>
  <c r="G5" i="19" s="1"/>
  <c r="H5" i="19" s="1"/>
  <c r="I5" i="19" s="1"/>
  <c r="J5" i="19" s="1"/>
  <c r="K5" i="19" s="1"/>
  <c r="L5" i="19" s="1"/>
  <c r="M5" i="19" s="1"/>
  <c r="N5" i="19" s="1"/>
  <c r="O5" i="19" s="1"/>
  <c r="P5" i="19" s="1"/>
  <c r="Q5" i="19" s="1"/>
  <c r="R5" i="19" s="1"/>
  <c r="S5" i="19" s="1"/>
  <c r="T5" i="19" s="1"/>
  <c r="U5" i="19" s="1"/>
  <c r="V5" i="19" s="1"/>
  <c r="W5" i="19" s="1"/>
  <c r="X5" i="19" s="1"/>
  <c r="Y5" i="19" s="1"/>
  <c r="Z5" i="19" s="1"/>
  <c r="AA5" i="19" s="1"/>
  <c r="AB5" i="19" s="1"/>
  <c r="AC5" i="19" s="1"/>
  <c r="AD5" i="19" s="1"/>
  <c r="AE5" i="19" s="1"/>
  <c r="AF5" i="19" s="1"/>
  <c r="AG5" i="19" s="1"/>
  <c r="AH5" i="19" s="1"/>
  <c r="AI5" i="19" s="1"/>
  <c r="AJ5" i="19" s="1"/>
  <c r="AK5" i="19" s="1"/>
  <c r="AL5" i="19" s="1"/>
  <c r="AM5" i="19" s="1"/>
  <c r="AN5" i="19" s="1"/>
  <c r="AO5" i="19" s="1"/>
  <c r="AP5" i="19" s="1"/>
  <c r="AQ5" i="19" s="1"/>
  <c r="AR5" i="19" s="1"/>
  <c r="AS5" i="19" s="1"/>
  <c r="AT5" i="19" s="1"/>
  <c r="AU5" i="19" s="1"/>
  <c r="AV5" i="19" s="1"/>
  <c r="AW5" i="19" s="1"/>
  <c r="AX5" i="19" s="1"/>
  <c r="AY5" i="19" s="1"/>
  <c r="AZ5" i="19" s="1"/>
  <c r="BA5" i="19" s="1"/>
  <c r="BB5" i="19" s="1"/>
  <c r="BC5" i="19" s="1"/>
  <c r="BD5" i="19" s="1"/>
  <c r="BE5" i="19" s="1"/>
  <c r="BF5" i="19" s="1"/>
  <c r="BG5" i="19" s="1"/>
  <c r="BH5" i="19" s="1"/>
  <c r="BI5" i="19" s="1"/>
  <c r="BJ5" i="19" s="1"/>
  <c r="BK5" i="19" s="1"/>
  <c r="BL5" i="19" s="1"/>
  <c r="BM5" i="19" s="1"/>
  <c r="BN5" i="19" s="1"/>
  <c r="BO5" i="19" s="1"/>
  <c r="BP5" i="19" s="1"/>
  <c r="BQ5" i="19" s="1"/>
  <c r="BR5" i="19" s="1"/>
  <c r="BS5" i="19" s="1"/>
  <c r="BT5" i="19" s="1"/>
  <c r="BU5" i="19" s="1"/>
  <c r="BV5" i="19" s="1"/>
  <c r="BW5" i="19" s="1"/>
  <c r="BX5" i="19" s="1"/>
  <c r="BY5" i="19" s="1"/>
  <c r="BZ5" i="19" s="1"/>
  <c r="CA5" i="19" s="1"/>
  <c r="CB5" i="19" s="1"/>
  <c r="CC5" i="19" s="1"/>
  <c r="CD5" i="19" s="1"/>
  <c r="CE5" i="19" s="1"/>
  <c r="CF5" i="19" s="1"/>
  <c r="CG5" i="19" s="1"/>
  <c r="CH5" i="19" s="1"/>
  <c r="CI5" i="19" s="1"/>
  <c r="CJ5" i="19" s="1"/>
  <c r="CK5" i="19" s="1"/>
  <c r="CL5" i="19" s="1"/>
  <c r="CM5" i="19" s="1"/>
  <c r="CN5" i="19" s="1"/>
  <c r="CO5" i="19" s="1"/>
  <c r="CP5" i="19" s="1"/>
  <c r="CQ5" i="19" s="1"/>
  <c r="CR5" i="19" s="1"/>
  <c r="CS5" i="19" s="1"/>
  <c r="CT5" i="19" s="1"/>
  <c r="CU5" i="19" s="1"/>
  <c r="CV5" i="19" s="1"/>
  <c r="CW5" i="19" s="1"/>
  <c r="CX5" i="19" s="1"/>
  <c r="CY5" i="19" s="1"/>
  <c r="CZ5" i="19" s="1"/>
  <c r="DA5" i="19" s="1"/>
  <c r="DB5" i="19" s="1"/>
  <c r="DC5" i="19" s="1"/>
  <c r="DD5" i="19" s="1"/>
  <c r="DE5" i="19" s="1"/>
  <c r="DF5" i="19" s="1"/>
  <c r="DG5" i="19" s="1"/>
  <c r="DH5" i="19" s="1"/>
  <c r="DI5" i="19" s="1"/>
  <c r="DJ5" i="19" s="1"/>
  <c r="DK5" i="19" s="1"/>
  <c r="DL5" i="19" s="1"/>
  <c r="DM5" i="19" s="1"/>
  <c r="DN5" i="19" s="1"/>
  <c r="DO5" i="19" s="1"/>
  <c r="DP5" i="19" s="1"/>
  <c r="DQ5" i="19" s="1"/>
  <c r="DR5" i="19" s="1"/>
  <c r="DS5" i="19" s="1"/>
  <c r="DT5" i="19" s="1"/>
  <c r="DU5" i="19" s="1"/>
  <c r="DV5" i="19" s="1"/>
  <c r="DW5" i="19" s="1"/>
  <c r="DX5" i="19" s="1"/>
  <c r="DY5" i="19" s="1"/>
  <c r="DZ5" i="19" s="1"/>
  <c r="EA5" i="19" s="1"/>
  <c r="EB5" i="19" s="1"/>
  <c r="EC5" i="19" s="1"/>
  <c r="ED5" i="19" s="1"/>
  <c r="EE5" i="19" s="1"/>
  <c r="EF5" i="19" s="1"/>
  <c r="EG5" i="19" s="1"/>
  <c r="EH5" i="19" s="1"/>
  <c r="EI5" i="19" s="1"/>
  <c r="EJ5" i="19" s="1"/>
  <c r="EK5" i="19" s="1"/>
  <c r="EL5" i="19" s="1"/>
  <c r="EM5" i="19" s="1"/>
  <c r="EN5" i="19" s="1"/>
  <c r="EO5" i="19" s="1"/>
  <c r="EP5" i="19" s="1"/>
  <c r="EQ5" i="19" s="1"/>
  <c r="ER5" i="19" s="1"/>
  <c r="ES5" i="19" s="1"/>
  <c r="ET5" i="19" s="1"/>
  <c r="EU5" i="19" s="1"/>
  <c r="EV5" i="19" s="1"/>
  <c r="EW5" i="19" s="1"/>
  <c r="EX5" i="19" s="1"/>
  <c r="EY5" i="19" s="1"/>
  <c r="EZ5" i="19" s="1"/>
  <c r="FA5" i="19" s="1"/>
  <c r="FB5" i="19" s="1"/>
  <c r="FC5" i="19" s="1"/>
  <c r="FD5" i="19" s="1"/>
  <c r="FE5" i="19" s="1"/>
  <c r="FF5" i="19" s="1"/>
  <c r="FG5" i="19" s="1"/>
  <c r="FH5" i="19" s="1"/>
  <c r="FI5" i="19" s="1"/>
  <c r="FJ5" i="19" s="1"/>
  <c r="FK5" i="19" s="1"/>
  <c r="FL5" i="19" s="1"/>
  <c r="FM5" i="19" s="1"/>
  <c r="FN5" i="19" s="1"/>
  <c r="FO5" i="19" s="1"/>
  <c r="FP5" i="19" s="1"/>
  <c r="FQ5" i="19" s="1"/>
  <c r="FR5" i="19" s="1"/>
  <c r="FS5" i="19" s="1"/>
  <c r="FT5" i="19" s="1"/>
  <c r="FU5" i="19" s="1"/>
  <c r="FV5" i="19" s="1"/>
  <c r="FW5" i="19" s="1"/>
  <c r="FX5" i="19" s="1"/>
  <c r="FY5" i="19" s="1"/>
  <c r="FZ5" i="19" s="1"/>
  <c r="F8" i="15"/>
  <c r="F5" i="15"/>
  <c r="G5" i="15" s="1"/>
  <c r="H5" i="15" s="1"/>
  <c r="I5" i="15" s="1"/>
  <c r="J5" i="15" s="1"/>
  <c r="K5" i="15" s="1"/>
  <c r="L5" i="15" s="1"/>
  <c r="M5" i="15" s="1"/>
  <c r="N5" i="15" s="1"/>
  <c r="O5" i="15" s="1"/>
  <c r="P5" i="15" s="1"/>
  <c r="Q5" i="15" s="1"/>
  <c r="R5" i="15" s="1"/>
  <c r="S5" i="15" s="1"/>
  <c r="T5" i="15" s="1"/>
  <c r="U5" i="15" s="1"/>
  <c r="V5" i="15" s="1"/>
  <c r="W5" i="15" s="1"/>
  <c r="X5" i="15" s="1"/>
  <c r="Y5" i="15" s="1"/>
  <c r="Z5" i="15" s="1"/>
  <c r="AA5" i="15" s="1"/>
  <c r="AB5" i="15" s="1"/>
  <c r="AC5" i="15" s="1"/>
  <c r="AD5" i="15" s="1"/>
  <c r="AE5" i="15" s="1"/>
  <c r="AF5" i="15" s="1"/>
  <c r="AG5" i="15" s="1"/>
  <c r="AH5" i="15" s="1"/>
  <c r="AI5" i="15" s="1"/>
  <c r="AJ5" i="15" s="1"/>
  <c r="AK5" i="15" s="1"/>
  <c r="AL5" i="15" s="1"/>
  <c r="AM5" i="15" s="1"/>
  <c r="AN5" i="15" s="1"/>
  <c r="AO5" i="15" s="1"/>
  <c r="AP5" i="15" s="1"/>
  <c r="AQ5" i="15" s="1"/>
  <c r="AR5" i="15" s="1"/>
  <c r="AS5" i="15" s="1"/>
  <c r="AT5" i="15" s="1"/>
  <c r="AU5" i="15" s="1"/>
  <c r="AV5" i="15" s="1"/>
  <c r="AW5" i="15" s="1"/>
  <c r="AX5" i="15" s="1"/>
  <c r="AY5" i="15" s="1"/>
  <c r="AZ5" i="15" s="1"/>
  <c r="BA5" i="15" s="1"/>
  <c r="BB5" i="15" s="1"/>
  <c r="BC5" i="15" s="1"/>
  <c r="BD5" i="15" s="1"/>
  <c r="BE5" i="15" s="1"/>
  <c r="BF5" i="15" s="1"/>
  <c r="BG5" i="15" s="1"/>
  <c r="BH5" i="15" s="1"/>
  <c r="BI5" i="15" s="1"/>
  <c r="BJ5" i="15" s="1"/>
  <c r="BK5" i="15" s="1"/>
  <c r="BL5" i="15" s="1"/>
  <c r="BM5" i="15" s="1"/>
  <c r="BN5" i="15" s="1"/>
  <c r="BO5" i="15" s="1"/>
  <c r="BP5" i="15" s="1"/>
  <c r="BQ5" i="15" s="1"/>
  <c r="BR5" i="15" s="1"/>
  <c r="BS5" i="15" s="1"/>
  <c r="BT5" i="15" s="1"/>
  <c r="BU5" i="15" s="1"/>
  <c r="BV5" i="15" s="1"/>
  <c r="BW5" i="15" s="1"/>
  <c r="BX5" i="15" s="1"/>
  <c r="BY5" i="15" s="1"/>
  <c r="BZ5" i="15" s="1"/>
  <c r="CA5" i="15" s="1"/>
  <c r="CB5" i="15" s="1"/>
  <c r="CC5" i="15" s="1"/>
  <c r="CD5" i="15" s="1"/>
  <c r="CE5" i="15" s="1"/>
  <c r="CF5" i="15" s="1"/>
  <c r="CG5" i="15" s="1"/>
  <c r="CH5" i="15" s="1"/>
  <c r="CI5" i="15" s="1"/>
  <c r="CJ5" i="15" s="1"/>
  <c r="CK5" i="15" s="1"/>
  <c r="CL5" i="15" s="1"/>
  <c r="CM5" i="15" s="1"/>
  <c r="CN5" i="15" s="1"/>
  <c r="CO5" i="15" s="1"/>
  <c r="CP5" i="15" s="1"/>
  <c r="CQ5" i="15" s="1"/>
  <c r="CR5" i="15" s="1"/>
  <c r="CS5" i="15" s="1"/>
  <c r="CT5" i="15" s="1"/>
  <c r="CU5" i="15" s="1"/>
  <c r="CV5" i="15" s="1"/>
  <c r="CW5" i="15" s="1"/>
  <c r="CX5" i="15" s="1"/>
  <c r="CY5" i="15" s="1"/>
  <c r="CZ5" i="15" s="1"/>
  <c r="DA5" i="15" s="1"/>
  <c r="DB5" i="15" s="1"/>
  <c r="DC5" i="15" s="1"/>
  <c r="DD5" i="15" s="1"/>
  <c r="DE5" i="15" s="1"/>
  <c r="DF5" i="15" s="1"/>
  <c r="DG5" i="15" s="1"/>
  <c r="DH5" i="15" s="1"/>
  <c r="DI5" i="15" s="1"/>
  <c r="DJ5" i="15" s="1"/>
  <c r="DK5" i="15" s="1"/>
  <c r="DL5" i="15" s="1"/>
  <c r="DM5" i="15" s="1"/>
  <c r="DN5" i="15" s="1"/>
  <c r="DO5" i="15" s="1"/>
  <c r="DP5" i="15" s="1"/>
  <c r="DQ5" i="15" s="1"/>
  <c r="DR5" i="15" s="1"/>
  <c r="DS5" i="15" s="1"/>
  <c r="DT5" i="15" s="1"/>
  <c r="DU5" i="15" s="1"/>
  <c r="DV5" i="15" s="1"/>
  <c r="DW5" i="15" s="1"/>
  <c r="DX5" i="15" s="1"/>
  <c r="DY5" i="15" s="1"/>
  <c r="DZ5" i="15" s="1"/>
  <c r="EA5" i="15" s="1"/>
  <c r="EB5" i="15" s="1"/>
  <c r="EC5" i="15" s="1"/>
  <c r="ED5" i="15" s="1"/>
  <c r="EE5" i="15" s="1"/>
  <c r="EF5" i="15" s="1"/>
  <c r="EG5" i="15" s="1"/>
  <c r="EH5" i="15" s="1"/>
  <c r="EI5" i="15" s="1"/>
  <c r="EJ5" i="15" s="1"/>
  <c r="EK5" i="15" s="1"/>
  <c r="EL5" i="15" s="1"/>
  <c r="EM5" i="15" s="1"/>
  <c r="EN5" i="15" s="1"/>
  <c r="EO5" i="15" s="1"/>
  <c r="EP5" i="15" s="1"/>
  <c r="EQ5" i="15" s="1"/>
  <c r="ER5" i="15" s="1"/>
  <c r="ES5" i="15" s="1"/>
  <c r="ET5" i="15" s="1"/>
  <c r="EU5" i="15" s="1"/>
  <c r="EV5" i="15" s="1"/>
  <c r="EW5" i="15" s="1"/>
  <c r="EX5" i="15" s="1"/>
  <c r="EY5" i="15" s="1"/>
  <c r="EZ5" i="15" s="1"/>
  <c r="FA5" i="15" s="1"/>
  <c r="FB5" i="15" s="1"/>
  <c r="FC5" i="15" s="1"/>
  <c r="FD5" i="15" s="1"/>
  <c r="FE5" i="15" s="1"/>
  <c r="FF5" i="15" s="1"/>
  <c r="FG5" i="15" s="1"/>
  <c r="FH5" i="15" s="1"/>
  <c r="FI5" i="15" s="1"/>
  <c r="FJ5" i="15" s="1"/>
  <c r="FK5" i="15" s="1"/>
  <c r="FL5" i="15" s="1"/>
  <c r="FM5" i="15" s="1"/>
  <c r="FN5" i="15" s="1"/>
  <c r="FO5" i="15" s="1"/>
  <c r="FP5" i="15" s="1"/>
  <c r="FQ5" i="15" s="1"/>
  <c r="FR5" i="15" s="1"/>
  <c r="FS5" i="15" s="1"/>
  <c r="FT5" i="15" s="1"/>
  <c r="FU5" i="15" s="1"/>
  <c r="FV5" i="15" s="1"/>
  <c r="FW5" i="15" s="1"/>
  <c r="FX5" i="15" s="1"/>
  <c r="FY5" i="15" s="1"/>
  <c r="FZ5" i="15" s="1"/>
  <c r="F9" i="15"/>
  <c r="G6" i="15"/>
  <c r="G6" i="13"/>
  <c r="G9" i="13" s="1"/>
  <c r="F9" i="13"/>
  <c r="F8" i="12"/>
  <c r="F9" i="12"/>
  <c r="G6" i="12"/>
  <c r="F10" i="29" l="1"/>
  <c r="G9" i="29"/>
  <c r="H6" i="29"/>
  <c r="H9" i="29" s="1"/>
  <c r="G5" i="29"/>
  <c r="G10" i="29" s="1"/>
  <c r="G9" i="19"/>
  <c r="G8" i="19"/>
  <c r="G7" i="19" s="1"/>
  <c r="H6" i="19"/>
  <c r="G8" i="15"/>
  <c r="G7" i="15" s="1"/>
  <c r="G9" i="15"/>
  <c r="H6" i="15"/>
  <c r="H6" i="13"/>
  <c r="H9" i="13" s="1"/>
  <c r="G8" i="13"/>
  <c r="G7" i="13" s="1"/>
  <c r="G9" i="12"/>
  <c r="G8" i="12"/>
  <c r="G7" i="12" s="1"/>
  <c r="H6" i="12"/>
  <c r="H5" i="29" l="1"/>
  <c r="H10" i="29" s="1"/>
  <c r="H8" i="29"/>
  <c r="H7" i="29" s="1"/>
  <c r="I6" i="29"/>
  <c r="J6" i="29" s="1"/>
  <c r="H9" i="19"/>
  <c r="H8" i="19"/>
  <c r="H7" i="19" s="1"/>
  <c r="I6" i="19"/>
  <c r="H8" i="15"/>
  <c r="H7" i="15" s="1"/>
  <c r="H9" i="15"/>
  <c r="I6" i="15"/>
  <c r="I6" i="13"/>
  <c r="I9" i="13" s="1"/>
  <c r="H8" i="13"/>
  <c r="H7" i="13" s="1"/>
  <c r="H9" i="12"/>
  <c r="H8" i="12"/>
  <c r="H7" i="12" s="1"/>
  <c r="I6" i="12"/>
  <c r="I5" i="29" l="1"/>
  <c r="I10" i="29" s="1"/>
  <c r="I8" i="29"/>
  <c r="I7" i="29" s="1"/>
  <c r="I9" i="29"/>
  <c r="J8" i="29"/>
  <c r="J7" i="29" s="1"/>
  <c r="J9" i="29"/>
  <c r="K6" i="29"/>
  <c r="J6" i="19"/>
  <c r="I9" i="19"/>
  <c r="I8" i="19"/>
  <c r="I7" i="19" s="1"/>
  <c r="I9" i="15"/>
  <c r="J6" i="15"/>
  <c r="I8" i="15"/>
  <c r="I7" i="15" s="1"/>
  <c r="J6" i="13"/>
  <c r="J9" i="13" s="1"/>
  <c r="I8" i="13"/>
  <c r="I7" i="13" s="1"/>
  <c r="I9" i="12"/>
  <c r="I8" i="12"/>
  <c r="I7" i="12" s="1"/>
  <c r="J6" i="12"/>
  <c r="J5" i="29" l="1"/>
  <c r="J10" i="29" s="1"/>
  <c r="K9" i="29"/>
  <c r="L6" i="29"/>
  <c r="K8" i="29"/>
  <c r="K7" i="29" s="1"/>
  <c r="J9" i="19"/>
  <c r="J8" i="19"/>
  <c r="J7" i="19" s="1"/>
  <c r="K6" i="19"/>
  <c r="J9" i="15"/>
  <c r="K6" i="15"/>
  <c r="J8" i="15"/>
  <c r="J7" i="15" s="1"/>
  <c r="J8" i="13"/>
  <c r="J7" i="13" s="1"/>
  <c r="K6" i="13"/>
  <c r="K8" i="13" s="1"/>
  <c r="K7" i="13" s="1"/>
  <c r="J9" i="12"/>
  <c r="J8" i="12"/>
  <c r="J7" i="12" s="1"/>
  <c r="K6" i="12"/>
  <c r="K5" i="29" l="1"/>
  <c r="K10" i="29" s="1"/>
  <c r="L9" i="29"/>
  <c r="L8" i="29"/>
  <c r="L7" i="29" s="1"/>
  <c r="M6" i="29"/>
  <c r="K9" i="19"/>
  <c r="K8" i="19"/>
  <c r="K7" i="19" s="1"/>
  <c r="L6" i="19"/>
  <c r="L6" i="13"/>
  <c r="L9" i="13" s="1"/>
  <c r="K8" i="15"/>
  <c r="K7" i="15" s="1"/>
  <c r="K9" i="15"/>
  <c r="L6" i="15"/>
  <c r="K9" i="13"/>
  <c r="K9" i="12"/>
  <c r="K8" i="12"/>
  <c r="K7" i="12" s="1"/>
  <c r="L6" i="12"/>
  <c r="L5" i="29" l="1"/>
  <c r="L10" i="29" s="1"/>
  <c r="M9" i="29"/>
  <c r="M8" i="29"/>
  <c r="M7" i="29" s="1"/>
  <c r="N6" i="29"/>
  <c r="L9" i="19"/>
  <c r="L8" i="19"/>
  <c r="L7" i="19" s="1"/>
  <c r="M6" i="19"/>
  <c r="L8" i="13"/>
  <c r="L7" i="13" s="1"/>
  <c r="M6" i="13"/>
  <c r="M8" i="13" s="1"/>
  <c r="M7" i="13" s="1"/>
  <c r="L8" i="15"/>
  <c r="L7" i="15" s="1"/>
  <c r="L9" i="15"/>
  <c r="M6" i="15"/>
  <c r="L9" i="12"/>
  <c r="L8" i="12"/>
  <c r="L7" i="12" s="1"/>
  <c r="M6" i="12"/>
  <c r="M5" i="29" l="1"/>
  <c r="M10" i="29" s="1"/>
  <c r="N8" i="29"/>
  <c r="N7" i="29" s="1"/>
  <c r="N9" i="29"/>
  <c r="O6" i="29"/>
  <c r="M9" i="19"/>
  <c r="N6" i="19"/>
  <c r="M8" i="19"/>
  <c r="M7" i="19" s="1"/>
  <c r="M9" i="13"/>
  <c r="N6" i="13"/>
  <c r="N8" i="13" s="1"/>
  <c r="N7" i="13" s="1"/>
  <c r="M9" i="15"/>
  <c r="M8" i="15"/>
  <c r="M7" i="15" s="1"/>
  <c r="N6" i="15"/>
  <c r="M8" i="12"/>
  <c r="M7" i="12" s="1"/>
  <c r="N6" i="12"/>
  <c r="M9" i="12"/>
  <c r="N5" i="29" l="1"/>
  <c r="N10" i="29" s="1"/>
  <c r="O9" i="29"/>
  <c r="O8" i="29"/>
  <c r="O7" i="29" s="1"/>
  <c r="P6" i="29"/>
  <c r="N9" i="19"/>
  <c r="N8" i="19"/>
  <c r="N7" i="19" s="1"/>
  <c r="O6" i="19"/>
  <c r="N9" i="13"/>
  <c r="O6" i="13"/>
  <c r="O8" i="13" s="1"/>
  <c r="O7" i="13" s="1"/>
  <c r="N8" i="15"/>
  <c r="N7" i="15" s="1"/>
  <c r="N9" i="15"/>
  <c r="O6" i="15"/>
  <c r="N9" i="12"/>
  <c r="O6" i="12"/>
  <c r="N8" i="12"/>
  <c r="N7" i="12" s="1"/>
  <c r="O5" i="29" l="1"/>
  <c r="O10" i="29" s="1"/>
  <c r="P9" i="29"/>
  <c r="P8" i="29"/>
  <c r="P7" i="29" s="1"/>
  <c r="Q6" i="29"/>
  <c r="O8" i="19"/>
  <c r="O7" i="19" s="1"/>
  <c r="O9" i="19"/>
  <c r="P6" i="19"/>
  <c r="O9" i="13"/>
  <c r="P6" i="13"/>
  <c r="Q6" i="13" s="1"/>
  <c r="O8" i="15"/>
  <c r="O7" i="15" s="1"/>
  <c r="O9" i="15"/>
  <c r="P6" i="15"/>
  <c r="O9" i="12"/>
  <c r="O8" i="12"/>
  <c r="O7" i="12" s="1"/>
  <c r="P6" i="12"/>
  <c r="P5" i="29" l="1"/>
  <c r="P10" i="29" s="1"/>
  <c r="Q9" i="29"/>
  <c r="Q8" i="29"/>
  <c r="Q7" i="29" s="1"/>
  <c r="R6" i="29"/>
  <c r="P9" i="19"/>
  <c r="P8" i="19"/>
  <c r="P7" i="19" s="1"/>
  <c r="Q6" i="19"/>
  <c r="P9" i="13"/>
  <c r="P8" i="13"/>
  <c r="P7" i="13" s="1"/>
  <c r="P8" i="15"/>
  <c r="P7" i="15" s="1"/>
  <c r="P9" i="15"/>
  <c r="Q6" i="15"/>
  <c r="Q9" i="13"/>
  <c r="R6" i="13"/>
  <c r="Q8" i="13"/>
  <c r="Q7" i="13" s="1"/>
  <c r="P9" i="12"/>
  <c r="P8" i="12"/>
  <c r="P7" i="12" s="1"/>
  <c r="Q6" i="12"/>
  <c r="Q5" i="29" l="1"/>
  <c r="Q10" i="29" s="1"/>
  <c r="R8" i="29"/>
  <c r="R7" i="29" s="1"/>
  <c r="R9" i="29"/>
  <c r="S6" i="29"/>
  <c r="Q9" i="19"/>
  <c r="R6" i="19"/>
  <c r="Q8" i="19"/>
  <c r="Q7" i="19" s="1"/>
  <c r="Q9" i="15"/>
  <c r="R6" i="15"/>
  <c r="Q8" i="15"/>
  <c r="Q7" i="15" s="1"/>
  <c r="R9" i="13"/>
  <c r="R8" i="13"/>
  <c r="R7" i="13" s="1"/>
  <c r="S6" i="13"/>
  <c r="Q8" i="12"/>
  <c r="Q7" i="12" s="1"/>
  <c r="R6" i="12"/>
  <c r="Q9" i="12"/>
  <c r="R5" i="29" l="1"/>
  <c r="R10" i="29" s="1"/>
  <c r="S9" i="29"/>
  <c r="S8" i="29"/>
  <c r="S7" i="29" s="1"/>
  <c r="T6" i="29"/>
  <c r="R9" i="19"/>
  <c r="R8" i="19"/>
  <c r="R7" i="19" s="1"/>
  <c r="S6" i="19"/>
  <c r="R9" i="15"/>
  <c r="R8" i="15"/>
  <c r="R7" i="15" s="1"/>
  <c r="S6" i="15"/>
  <c r="S9" i="13"/>
  <c r="S8" i="13"/>
  <c r="S7" i="13" s="1"/>
  <c r="T6" i="13"/>
  <c r="R9" i="12"/>
  <c r="R8" i="12"/>
  <c r="R7" i="12" s="1"/>
  <c r="S6" i="12"/>
  <c r="S5" i="29" l="1"/>
  <c r="S10" i="29" s="1"/>
  <c r="T9" i="29"/>
  <c r="T8" i="29"/>
  <c r="T7" i="29" s="1"/>
  <c r="U6" i="29"/>
  <c r="S8" i="19"/>
  <c r="S7" i="19" s="1"/>
  <c r="T6" i="19"/>
  <c r="S9" i="19"/>
  <c r="S8" i="15"/>
  <c r="S7" i="15" s="1"/>
  <c r="S9" i="15"/>
  <c r="T6" i="15"/>
  <c r="T9" i="13"/>
  <c r="T8" i="13"/>
  <c r="T7" i="13" s="1"/>
  <c r="U6" i="13"/>
  <c r="S9" i="12"/>
  <c r="S8" i="12"/>
  <c r="S7" i="12" s="1"/>
  <c r="T6" i="12"/>
  <c r="T5" i="29" l="1"/>
  <c r="T10" i="29" s="1"/>
  <c r="U9" i="29"/>
  <c r="U8" i="29"/>
  <c r="U7" i="29" s="1"/>
  <c r="V6" i="29"/>
  <c r="T8" i="19"/>
  <c r="T7" i="19" s="1"/>
  <c r="T9" i="19"/>
  <c r="U6" i="19"/>
  <c r="T8" i="15"/>
  <c r="T7" i="15" s="1"/>
  <c r="T9" i="15"/>
  <c r="U6" i="15"/>
  <c r="U9" i="13"/>
  <c r="V6" i="13"/>
  <c r="U8" i="13"/>
  <c r="U7" i="13" s="1"/>
  <c r="T9" i="12"/>
  <c r="T8" i="12"/>
  <c r="T7" i="12" s="1"/>
  <c r="U6" i="12"/>
  <c r="U5" i="29" l="1"/>
  <c r="U10" i="29" s="1"/>
  <c r="V8" i="29"/>
  <c r="V7" i="29" s="1"/>
  <c r="W6" i="29"/>
  <c r="V9" i="29"/>
  <c r="U9" i="19"/>
  <c r="V6" i="19"/>
  <c r="U8" i="19"/>
  <c r="U7" i="19" s="1"/>
  <c r="U9" i="15"/>
  <c r="U8" i="15"/>
  <c r="U7" i="15" s="1"/>
  <c r="V6" i="15"/>
  <c r="V9" i="13"/>
  <c r="V8" i="13"/>
  <c r="V7" i="13" s="1"/>
  <c r="W6" i="13"/>
  <c r="U9" i="12"/>
  <c r="U8" i="12"/>
  <c r="U7" i="12" s="1"/>
  <c r="V6" i="12"/>
  <c r="V5" i="29" l="1"/>
  <c r="V10" i="29" s="1"/>
  <c r="W8" i="29"/>
  <c r="W7" i="29" s="1"/>
  <c r="W9" i="29"/>
  <c r="X6" i="29"/>
  <c r="V9" i="19"/>
  <c r="V8" i="19"/>
  <c r="V7" i="19" s="1"/>
  <c r="W6" i="19"/>
  <c r="V8" i="15"/>
  <c r="V7" i="15" s="1"/>
  <c r="V9" i="15"/>
  <c r="W6" i="15"/>
  <c r="W9" i="13"/>
  <c r="W8" i="13"/>
  <c r="W7" i="13" s="1"/>
  <c r="X6" i="13"/>
  <c r="V9" i="12"/>
  <c r="V8" i="12"/>
  <c r="V7" i="12" s="1"/>
  <c r="W6" i="12"/>
  <c r="W5" i="29" l="1"/>
  <c r="W10" i="29" s="1"/>
  <c r="X9" i="29"/>
  <c r="X8" i="29"/>
  <c r="X7" i="29" s="1"/>
  <c r="Y6" i="29"/>
  <c r="W8" i="19"/>
  <c r="W7" i="19" s="1"/>
  <c r="W9" i="19"/>
  <c r="X6" i="19"/>
  <c r="W8" i="15"/>
  <c r="W7" i="15" s="1"/>
  <c r="W9" i="15"/>
  <c r="X6" i="15"/>
  <c r="X8" i="13"/>
  <c r="X7" i="13" s="1"/>
  <c r="Y6" i="13"/>
  <c r="X9" i="13"/>
  <c r="W9" i="12"/>
  <c r="W8" i="12"/>
  <c r="W7" i="12" s="1"/>
  <c r="X6" i="12"/>
  <c r="X5" i="29" l="1"/>
  <c r="X10" i="29" s="1"/>
  <c r="Y9" i="29"/>
  <c r="Y8" i="29"/>
  <c r="Y7" i="29" s="1"/>
  <c r="Z6" i="29"/>
  <c r="X8" i="19"/>
  <c r="X7" i="19" s="1"/>
  <c r="X9" i="19"/>
  <c r="Y6" i="19"/>
  <c r="X8" i="15"/>
  <c r="X7" i="15" s="1"/>
  <c r="X9" i="15"/>
  <c r="Y6" i="15"/>
  <c r="Y8" i="13"/>
  <c r="Y7" i="13" s="1"/>
  <c r="Z6" i="13"/>
  <c r="Y9" i="13"/>
  <c r="X9" i="12"/>
  <c r="X8" i="12"/>
  <c r="X7" i="12" s="1"/>
  <c r="Y6" i="12"/>
  <c r="Y5" i="29" l="1"/>
  <c r="Y10" i="29" s="1"/>
  <c r="Z9" i="29"/>
  <c r="Z8" i="29"/>
  <c r="Z7" i="29" s="1"/>
  <c r="AA6" i="29"/>
  <c r="Z6" i="19"/>
  <c r="Y9" i="19"/>
  <c r="Y8" i="19"/>
  <c r="Y7" i="19" s="1"/>
  <c r="Y9" i="15"/>
  <c r="Z6" i="15"/>
  <c r="Y8" i="15"/>
  <c r="Y7" i="15" s="1"/>
  <c r="Z9" i="13"/>
  <c r="Z8" i="13"/>
  <c r="Z7" i="13" s="1"/>
  <c r="AA6" i="13"/>
  <c r="Y9" i="12"/>
  <c r="Z6" i="12"/>
  <c r="Y8" i="12"/>
  <c r="Y7" i="12" s="1"/>
  <c r="Z5" i="29" l="1"/>
  <c r="Z10" i="29" s="1"/>
  <c r="AA9" i="29"/>
  <c r="AA8" i="29"/>
  <c r="AA7" i="29" s="1"/>
  <c r="AB6" i="29"/>
  <c r="Z9" i="19"/>
  <c r="Z8" i="19"/>
  <c r="Z7" i="19" s="1"/>
  <c r="AA6" i="19"/>
  <c r="Z9" i="15"/>
  <c r="AA6" i="15"/>
  <c r="Z8" i="15"/>
  <c r="Z7" i="15" s="1"/>
  <c r="AA9" i="13"/>
  <c r="AA8" i="13"/>
  <c r="AA7" i="13" s="1"/>
  <c r="AB6" i="13"/>
  <c r="Z9" i="12"/>
  <c r="Z8" i="12"/>
  <c r="Z7" i="12" s="1"/>
  <c r="AA6" i="12"/>
  <c r="AA5" i="29" l="1"/>
  <c r="AA10" i="29" s="1"/>
  <c r="AB9" i="29"/>
  <c r="AB8" i="29"/>
  <c r="AB7" i="29" s="1"/>
  <c r="AC6" i="29"/>
  <c r="AA8" i="19"/>
  <c r="AA7" i="19" s="1"/>
  <c r="AA9" i="19"/>
  <c r="AB6" i="19"/>
  <c r="AA8" i="15"/>
  <c r="AA7" i="15" s="1"/>
  <c r="AA9" i="15"/>
  <c r="AB6" i="15"/>
  <c r="AB9" i="13"/>
  <c r="AC6" i="13"/>
  <c r="AB8" i="13"/>
  <c r="AB7" i="13" s="1"/>
  <c r="AA9" i="12"/>
  <c r="AA8" i="12"/>
  <c r="AA7" i="12" s="1"/>
  <c r="AB6" i="12"/>
  <c r="AB5" i="29" l="1"/>
  <c r="AB10" i="29" s="1"/>
  <c r="AC9" i="29"/>
  <c r="AC8" i="29"/>
  <c r="AC7" i="29" s="1"/>
  <c r="AD6" i="29"/>
  <c r="AB8" i="19"/>
  <c r="AB7" i="19" s="1"/>
  <c r="AB9" i="19"/>
  <c r="AC6" i="19"/>
  <c r="AB8" i="15"/>
  <c r="AB7" i="15" s="1"/>
  <c r="AB9" i="15"/>
  <c r="AC6" i="15"/>
  <c r="AC9" i="13"/>
  <c r="AD6" i="13"/>
  <c r="AC8" i="13"/>
  <c r="AC7" i="13" s="1"/>
  <c r="AB9" i="12"/>
  <c r="AB8" i="12"/>
  <c r="AB7" i="12" s="1"/>
  <c r="AC6" i="12"/>
  <c r="AC5" i="29" l="1"/>
  <c r="AC10" i="29" s="1"/>
  <c r="AD9" i="29"/>
  <c r="AD8" i="29"/>
  <c r="AD7" i="29" s="1"/>
  <c r="AE6" i="29"/>
  <c r="AC8" i="19"/>
  <c r="AC7" i="19" s="1"/>
  <c r="AD6" i="19"/>
  <c r="AC9" i="19"/>
  <c r="AC9" i="15"/>
  <c r="AC8" i="15"/>
  <c r="AC7" i="15" s="1"/>
  <c r="AD6" i="15"/>
  <c r="AD9" i="13"/>
  <c r="AD8" i="13"/>
  <c r="AD7" i="13" s="1"/>
  <c r="AE6" i="13"/>
  <c r="AC9" i="12"/>
  <c r="AD6" i="12"/>
  <c r="AC8" i="12"/>
  <c r="AC7" i="12" s="1"/>
  <c r="AD5" i="29" l="1"/>
  <c r="AD10" i="29" s="1"/>
  <c r="AE9" i="29"/>
  <c r="AE8" i="29"/>
  <c r="AE7" i="29" s="1"/>
  <c r="AF6" i="29"/>
  <c r="AD9" i="19"/>
  <c r="AD8" i="19"/>
  <c r="AD7" i="19" s="1"/>
  <c r="AE6" i="19"/>
  <c r="AD8" i="15"/>
  <c r="AD7" i="15" s="1"/>
  <c r="AE6" i="15"/>
  <c r="AD9" i="15"/>
  <c r="AE9" i="13"/>
  <c r="AE8" i="13"/>
  <c r="AE7" i="13" s="1"/>
  <c r="AF6" i="13"/>
  <c r="AD9" i="12"/>
  <c r="AD8" i="12"/>
  <c r="AD7" i="12" s="1"/>
  <c r="AE6" i="12"/>
  <c r="AE5" i="29" l="1"/>
  <c r="AE10" i="29" s="1"/>
  <c r="AF9" i="29"/>
  <c r="AF8" i="29"/>
  <c r="AF7" i="29" s="1"/>
  <c r="AG6" i="29"/>
  <c r="AE8" i="19"/>
  <c r="AE7" i="19" s="1"/>
  <c r="AE9" i="19"/>
  <c r="AF6" i="19"/>
  <c r="AE8" i="15"/>
  <c r="AE7" i="15" s="1"/>
  <c r="AE9" i="15"/>
  <c r="AF6" i="15"/>
  <c r="AF9" i="13"/>
  <c r="AG6" i="13"/>
  <c r="AF8" i="13"/>
  <c r="AF7" i="13" s="1"/>
  <c r="AE9" i="12"/>
  <c r="AE8" i="12"/>
  <c r="AE7" i="12" s="1"/>
  <c r="AF6" i="12"/>
  <c r="AF5" i="29" l="1"/>
  <c r="AF10" i="29" s="1"/>
  <c r="AG9" i="29"/>
  <c r="AG8" i="29"/>
  <c r="AG7" i="29" s="1"/>
  <c r="AH6" i="29"/>
  <c r="AF9" i="19"/>
  <c r="AG6" i="19"/>
  <c r="AF8" i="19"/>
  <c r="AF7" i="19" s="1"/>
  <c r="AF8" i="15"/>
  <c r="AF7" i="15" s="1"/>
  <c r="AF9" i="15"/>
  <c r="AG6" i="15"/>
  <c r="AG9" i="13"/>
  <c r="AH6" i="13"/>
  <c r="AG8" i="13"/>
  <c r="AG7" i="13" s="1"/>
  <c r="AF9" i="12"/>
  <c r="AF8" i="12"/>
  <c r="AF7" i="12" s="1"/>
  <c r="AG6" i="12"/>
  <c r="AG5" i="29" l="1"/>
  <c r="AG10" i="29" s="1"/>
  <c r="AH8" i="29"/>
  <c r="AH7" i="29" s="1"/>
  <c r="AH9" i="29"/>
  <c r="AI6" i="29"/>
  <c r="AG8" i="19"/>
  <c r="AG7" i="19" s="1"/>
  <c r="AG9" i="19"/>
  <c r="AH6" i="19"/>
  <c r="AG9" i="15"/>
  <c r="AH6" i="15"/>
  <c r="AG8" i="15"/>
  <c r="AG7" i="15" s="1"/>
  <c r="AH9" i="13"/>
  <c r="AH8" i="13"/>
  <c r="AH7" i="13" s="1"/>
  <c r="AI6" i="13"/>
  <c r="AG9" i="12"/>
  <c r="AG8" i="12"/>
  <c r="AG7" i="12" s="1"/>
  <c r="AH6" i="12"/>
  <c r="AH5" i="29" l="1"/>
  <c r="AH10" i="29" s="1"/>
  <c r="AI9" i="29"/>
  <c r="AI8" i="29"/>
  <c r="AI7" i="29" s="1"/>
  <c r="AJ6" i="29"/>
  <c r="AH9" i="19"/>
  <c r="AH8" i="19"/>
  <c r="AH7" i="19" s="1"/>
  <c r="AI6" i="19"/>
  <c r="AI6" i="15"/>
  <c r="AH9" i="15"/>
  <c r="AH8" i="15"/>
  <c r="AH7" i="15" s="1"/>
  <c r="AI9" i="13"/>
  <c r="AI8" i="13"/>
  <c r="AI7" i="13" s="1"/>
  <c r="AJ6" i="13"/>
  <c r="AH9" i="12"/>
  <c r="AI6" i="12"/>
  <c r="AH8" i="12"/>
  <c r="AH7" i="12" s="1"/>
  <c r="AI5" i="29" l="1"/>
  <c r="AI10" i="29" s="1"/>
  <c r="AJ9" i="29"/>
  <c r="AJ8" i="29"/>
  <c r="AJ7" i="29" s="1"/>
  <c r="AK6" i="29"/>
  <c r="AI8" i="19"/>
  <c r="AI7" i="19" s="1"/>
  <c r="AI9" i="19"/>
  <c r="AJ6" i="19"/>
  <c r="AI8" i="15"/>
  <c r="AI7" i="15" s="1"/>
  <c r="AI9" i="15"/>
  <c r="AJ6" i="15"/>
  <c r="AJ9" i="13"/>
  <c r="AJ8" i="13"/>
  <c r="AJ7" i="13" s="1"/>
  <c r="AK6" i="13"/>
  <c r="AI9" i="12"/>
  <c r="AI8" i="12"/>
  <c r="AI7" i="12" s="1"/>
  <c r="AJ6" i="12"/>
  <c r="AJ5" i="29" l="1"/>
  <c r="AJ10" i="29" s="1"/>
  <c r="AK9" i="29"/>
  <c r="AK8" i="29"/>
  <c r="AK7" i="29" s="1"/>
  <c r="AL6" i="29"/>
  <c r="AK6" i="19"/>
  <c r="AJ8" i="19"/>
  <c r="AJ7" i="19" s="1"/>
  <c r="AJ9" i="19"/>
  <c r="AJ8" i="15"/>
  <c r="AJ7" i="15" s="1"/>
  <c r="AJ9" i="15"/>
  <c r="AK6" i="15"/>
  <c r="AK9" i="13"/>
  <c r="AL6" i="13"/>
  <c r="AK8" i="13"/>
  <c r="AK7" i="13" s="1"/>
  <c r="AJ9" i="12"/>
  <c r="AJ8" i="12"/>
  <c r="AJ7" i="12" s="1"/>
  <c r="AK6" i="12"/>
  <c r="AK5" i="29" l="1"/>
  <c r="AK10" i="29" s="1"/>
  <c r="AL8" i="29"/>
  <c r="AL7" i="29" s="1"/>
  <c r="AM6" i="29"/>
  <c r="AL9" i="29"/>
  <c r="AK9" i="19"/>
  <c r="AL6" i="19"/>
  <c r="AK8" i="19"/>
  <c r="AK7" i="19" s="1"/>
  <c r="AK9" i="15"/>
  <c r="AK8" i="15"/>
  <c r="AK7" i="15" s="1"/>
  <c r="AL6" i="15"/>
  <c r="AL9" i="13"/>
  <c r="AM6" i="13"/>
  <c r="AL8" i="13"/>
  <c r="AL7" i="13" s="1"/>
  <c r="AK9" i="12"/>
  <c r="AK8" i="12"/>
  <c r="AK7" i="12" s="1"/>
  <c r="AL6" i="12"/>
  <c r="AL5" i="29" l="1"/>
  <c r="AL10" i="29" s="1"/>
  <c r="AM8" i="29"/>
  <c r="AM7" i="29" s="1"/>
  <c r="AM9" i="29"/>
  <c r="AN6" i="29"/>
  <c r="AL9" i="19"/>
  <c r="AL8" i="19"/>
  <c r="AL7" i="19" s="1"/>
  <c r="AM6" i="19"/>
  <c r="AL8" i="15"/>
  <c r="AL7" i="15" s="1"/>
  <c r="AM6" i="15"/>
  <c r="AL9" i="15"/>
  <c r="AM9" i="13"/>
  <c r="AM8" i="13"/>
  <c r="AM7" i="13" s="1"/>
  <c r="AN6" i="13"/>
  <c r="AL8" i="12"/>
  <c r="AL7" i="12" s="1"/>
  <c r="AL9" i="12"/>
  <c r="AM6" i="12"/>
  <c r="AM5" i="29" l="1"/>
  <c r="AM10" i="29" s="1"/>
  <c r="AN9" i="29"/>
  <c r="AN8" i="29"/>
  <c r="AN7" i="29" s="1"/>
  <c r="AO6" i="29"/>
  <c r="AM8" i="19"/>
  <c r="AM7" i="19" s="1"/>
  <c r="AM9" i="19"/>
  <c r="AN6" i="19"/>
  <c r="AM8" i="15"/>
  <c r="AM7" i="15" s="1"/>
  <c r="AM9" i="15"/>
  <c r="AN6" i="15"/>
  <c r="AN8" i="13"/>
  <c r="AN7" i="13" s="1"/>
  <c r="AO6" i="13"/>
  <c r="AN9" i="13"/>
  <c r="AM9" i="12"/>
  <c r="AM8" i="12"/>
  <c r="AM7" i="12" s="1"/>
  <c r="AN6" i="12"/>
  <c r="AN5" i="29" l="1"/>
  <c r="AN10" i="29" s="1"/>
  <c r="AO9" i="29"/>
  <c r="AO8" i="29"/>
  <c r="AO7" i="29" s="1"/>
  <c r="AP6" i="29"/>
  <c r="AN8" i="19"/>
  <c r="AN7" i="19" s="1"/>
  <c r="AO6" i="19"/>
  <c r="AN9" i="19"/>
  <c r="AN8" i="15"/>
  <c r="AN7" i="15" s="1"/>
  <c r="AN9" i="15"/>
  <c r="AO6" i="15"/>
  <c r="AO8" i="13"/>
  <c r="AO7" i="13" s="1"/>
  <c r="AP6" i="13"/>
  <c r="AO9" i="13"/>
  <c r="AN9" i="12"/>
  <c r="AN8" i="12"/>
  <c r="AN7" i="12" s="1"/>
  <c r="AO6" i="12"/>
  <c r="AO5" i="29" l="1"/>
  <c r="AO10" i="29" s="1"/>
  <c r="AP9" i="29"/>
  <c r="AP8" i="29"/>
  <c r="AP7" i="29" s="1"/>
  <c r="AQ6" i="29"/>
  <c r="AO8" i="19"/>
  <c r="AO7" i="19" s="1"/>
  <c r="AP6" i="19"/>
  <c r="AO9" i="19"/>
  <c r="AO9" i="15"/>
  <c r="AP6" i="15"/>
  <c r="AO8" i="15"/>
  <c r="AO7" i="15" s="1"/>
  <c r="AP9" i="13"/>
  <c r="AQ6" i="13"/>
  <c r="AP8" i="13"/>
  <c r="AP7" i="13" s="1"/>
  <c r="AO9" i="12"/>
  <c r="AO8" i="12"/>
  <c r="AO7" i="12" s="1"/>
  <c r="AP6" i="12"/>
  <c r="AP5" i="29" l="1"/>
  <c r="AP10" i="29" s="1"/>
  <c r="AQ9" i="29"/>
  <c r="AQ8" i="29"/>
  <c r="AQ7" i="29" s="1"/>
  <c r="AR6" i="29"/>
  <c r="AP9" i="19"/>
  <c r="AP8" i="19"/>
  <c r="AP7" i="19" s="1"/>
  <c r="AQ6" i="19"/>
  <c r="AQ6" i="15"/>
  <c r="AP9" i="15"/>
  <c r="AP8" i="15"/>
  <c r="AP7" i="15" s="1"/>
  <c r="AQ9" i="13"/>
  <c r="AQ8" i="13"/>
  <c r="AQ7" i="13" s="1"/>
  <c r="AR6" i="13"/>
  <c r="AP9" i="12"/>
  <c r="AP8" i="12"/>
  <c r="AP7" i="12" s="1"/>
  <c r="AQ6" i="12"/>
  <c r="AQ5" i="29" l="1"/>
  <c r="AQ10" i="29" s="1"/>
  <c r="AR9" i="29"/>
  <c r="AR8" i="29"/>
  <c r="AR7" i="29" s="1"/>
  <c r="AS6" i="29"/>
  <c r="AQ8" i="19"/>
  <c r="AQ7" i="19" s="1"/>
  <c r="AQ9" i="19"/>
  <c r="AR6" i="19"/>
  <c r="AQ8" i="15"/>
  <c r="AQ7" i="15" s="1"/>
  <c r="AQ9" i="15"/>
  <c r="AR6" i="15"/>
  <c r="AR9" i="13"/>
  <c r="AS6" i="13"/>
  <c r="AR8" i="13"/>
  <c r="AR7" i="13" s="1"/>
  <c r="AQ9" i="12"/>
  <c r="AQ8" i="12"/>
  <c r="AQ7" i="12" s="1"/>
  <c r="AR6" i="12"/>
  <c r="AR5" i="29" l="1"/>
  <c r="AR10" i="29" s="1"/>
  <c r="AS9" i="29"/>
  <c r="AS8" i="29"/>
  <c r="AS7" i="29" s="1"/>
  <c r="AT6" i="29"/>
  <c r="AR8" i="19"/>
  <c r="AR7" i="19" s="1"/>
  <c r="AR9" i="19"/>
  <c r="AS6" i="19"/>
  <c r="AR9" i="15"/>
  <c r="AR8" i="15"/>
  <c r="AR7" i="15" s="1"/>
  <c r="AS6" i="15"/>
  <c r="AS9" i="13"/>
  <c r="AT6" i="13"/>
  <c r="AS8" i="13"/>
  <c r="AS7" i="13" s="1"/>
  <c r="AR9" i="12"/>
  <c r="AR8" i="12"/>
  <c r="AR7" i="12" s="1"/>
  <c r="AS6" i="12"/>
  <c r="AS5" i="29" l="1"/>
  <c r="AS10" i="29" s="1"/>
  <c r="AT9" i="29"/>
  <c r="AT8" i="29"/>
  <c r="AT7" i="29" s="1"/>
  <c r="AU6" i="29"/>
  <c r="AS8" i="19"/>
  <c r="AS7" i="19" s="1"/>
  <c r="AS9" i="19"/>
  <c r="AT6" i="19"/>
  <c r="AS9" i="15"/>
  <c r="AS8" i="15"/>
  <c r="AS7" i="15" s="1"/>
  <c r="AT6" i="15"/>
  <c r="AT9" i="13"/>
  <c r="AT8" i="13"/>
  <c r="AT7" i="13" s="1"/>
  <c r="AU6" i="13"/>
  <c r="AS9" i="12"/>
  <c r="AS8" i="12"/>
  <c r="AS7" i="12" s="1"/>
  <c r="AT6" i="12"/>
  <c r="AT5" i="29" l="1"/>
  <c r="AT10" i="29" s="1"/>
  <c r="AU9" i="29"/>
  <c r="AU8" i="29"/>
  <c r="AU7" i="29" s="1"/>
  <c r="AV6" i="29"/>
  <c r="AT9" i="19"/>
  <c r="AU6" i="19"/>
  <c r="AT8" i="19"/>
  <c r="AT7" i="19" s="1"/>
  <c r="AT9" i="15"/>
  <c r="AT8" i="15"/>
  <c r="AT7" i="15" s="1"/>
  <c r="AU6" i="15"/>
  <c r="AU9" i="13"/>
  <c r="AU8" i="13"/>
  <c r="AU7" i="13" s="1"/>
  <c r="AV6" i="13"/>
  <c r="AT9" i="12"/>
  <c r="AT8" i="12"/>
  <c r="AT7" i="12" s="1"/>
  <c r="AU6" i="12"/>
  <c r="AU5" i="29" l="1"/>
  <c r="AU10" i="29" s="1"/>
  <c r="AV9" i="29"/>
  <c r="AV8" i="29"/>
  <c r="AV7" i="29" s="1"/>
  <c r="AW6" i="29"/>
  <c r="AU8" i="19"/>
  <c r="AU7" i="19" s="1"/>
  <c r="AU9" i="19"/>
  <c r="AV6" i="19"/>
  <c r="AU9" i="15"/>
  <c r="AU8" i="15"/>
  <c r="AU7" i="15" s="1"/>
  <c r="AV6" i="15"/>
  <c r="AV8" i="13"/>
  <c r="AV7" i="13" s="1"/>
  <c r="AV9" i="13"/>
  <c r="AW6" i="13"/>
  <c r="AU9" i="12"/>
  <c r="AU8" i="12"/>
  <c r="AU7" i="12" s="1"/>
  <c r="AV6" i="12"/>
  <c r="AV5" i="29" l="1"/>
  <c r="AV10" i="29" s="1"/>
  <c r="AW9" i="29"/>
  <c r="AW8" i="29"/>
  <c r="AW7" i="29" s="1"/>
  <c r="AX6" i="29"/>
  <c r="AV9" i="19"/>
  <c r="AV8" i="19"/>
  <c r="AV7" i="19" s="1"/>
  <c r="AW6" i="19"/>
  <c r="AV9" i="15"/>
  <c r="AV8" i="15"/>
  <c r="AV7" i="15" s="1"/>
  <c r="AW6" i="15"/>
  <c r="AW9" i="13"/>
  <c r="AX6" i="13"/>
  <c r="AW8" i="13"/>
  <c r="AW7" i="13" s="1"/>
  <c r="AV9" i="12"/>
  <c r="AV8" i="12"/>
  <c r="AV7" i="12" s="1"/>
  <c r="AW6" i="12"/>
  <c r="AW5" i="29" l="1"/>
  <c r="AW10" i="29" s="1"/>
  <c r="AX8" i="29"/>
  <c r="AX7" i="29" s="1"/>
  <c r="AX9" i="29"/>
  <c r="AY6" i="29"/>
  <c r="AW8" i="19"/>
  <c r="AW7" i="19" s="1"/>
  <c r="AW9" i="19"/>
  <c r="AX6" i="19"/>
  <c r="AX6" i="15"/>
  <c r="AW9" i="15"/>
  <c r="AW8" i="15"/>
  <c r="AW7" i="15" s="1"/>
  <c r="AX9" i="13"/>
  <c r="AY6" i="13"/>
  <c r="AX8" i="13"/>
  <c r="AX7" i="13" s="1"/>
  <c r="AX6" i="12"/>
  <c r="AW9" i="12"/>
  <c r="AW8" i="12"/>
  <c r="AW7" i="12" s="1"/>
  <c r="AX5" i="29" l="1"/>
  <c r="AX10" i="29" s="1"/>
  <c r="AY9" i="29"/>
  <c r="AY8" i="29"/>
  <c r="AY7" i="29" s="1"/>
  <c r="AZ6" i="29"/>
  <c r="AX9" i="19"/>
  <c r="AX8" i="19"/>
  <c r="AX7" i="19" s="1"/>
  <c r="AY6" i="19"/>
  <c r="AY6" i="15"/>
  <c r="AX9" i="15"/>
  <c r="AX8" i="15"/>
  <c r="AX7" i="15" s="1"/>
  <c r="AY9" i="13"/>
  <c r="AY8" i="13"/>
  <c r="AY7" i="13" s="1"/>
  <c r="AZ6" i="13"/>
  <c r="AX9" i="12"/>
  <c r="AX8" i="12"/>
  <c r="AX7" i="12" s="1"/>
  <c r="AY6" i="12"/>
  <c r="AY5" i="29" l="1"/>
  <c r="AY10" i="29" s="1"/>
  <c r="AZ9" i="29"/>
  <c r="AZ8" i="29"/>
  <c r="AZ7" i="29" s="1"/>
  <c r="BA6" i="29"/>
  <c r="AY8" i="19"/>
  <c r="AY7" i="19" s="1"/>
  <c r="AY9" i="19"/>
  <c r="AZ6" i="19"/>
  <c r="AY9" i="15"/>
  <c r="AY8" i="15"/>
  <c r="AY7" i="15" s="1"/>
  <c r="AZ6" i="15"/>
  <c r="AZ8" i="13"/>
  <c r="AZ7" i="13" s="1"/>
  <c r="AZ9" i="13"/>
  <c r="BA6" i="13"/>
  <c r="AY9" i="12"/>
  <c r="AY8" i="12"/>
  <c r="AY7" i="12" s="1"/>
  <c r="AZ6" i="12"/>
  <c r="AZ5" i="29" l="1"/>
  <c r="AZ10" i="29" s="1"/>
  <c r="BA9" i="29"/>
  <c r="BA8" i="29"/>
  <c r="BA7" i="29" s="1"/>
  <c r="BB6" i="29"/>
  <c r="AZ8" i="19"/>
  <c r="AZ7" i="19" s="1"/>
  <c r="AZ9" i="19"/>
  <c r="BA6" i="19"/>
  <c r="AZ9" i="15"/>
  <c r="AZ8" i="15"/>
  <c r="AZ7" i="15" s="1"/>
  <c r="BA6" i="15"/>
  <c r="BA9" i="13"/>
  <c r="BB6" i="13"/>
  <c r="BA8" i="13"/>
  <c r="BA7" i="13" s="1"/>
  <c r="AZ9" i="12"/>
  <c r="AZ8" i="12"/>
  <c r="AZ7" i="12" s="1"/>
  <c r="BA6" i="12"/>
  <c r="BA5" i="29" l="1"/>
  <c r="BA10" i="29" s="1"/>
  <c r="BB8" i="29"/>
  <c r="BB7" i="29" s="1"/>
  <c r="BC6" i="29"/>
  <c r="BB9" i="29"/>
  <c r="BA9" i="19"/>
  <c r="BB6" i="19"/>
  <c r="BA8" i="19"/>
  <c r="BA7" i="19" s="1"/>
  <c r="BA9" i="15"/>
  <c r="BA8" i="15"/>
  <c r="BA7" i="15" s="1"/>
  <c r="BB6" i="15"/>
  <c r="BB9" i="13"/>
  <c r="BB8" i="13"/>
  <c r="BB7" i="13" s="1"/>
  <c r="BC6" i="13"/>
  <c r="BA9" i="12"/>
  <c r="BA8" i="12"/>
  <c r="BA7" i="12" s="1"/>
  <c r="BB6" i="12"/>
  <c r="BB5" i="29" l="1"/>
  <c r="BB10" i="29" s="1"/>
  <c r="BC8" i="29"/>
  <c r="BC7" i="29" s="1"/>
  <c r="BC9" i="29"/>
  <c r="BD6" i="29"/>
  <c r="BB9" i="19"/>
  <c r="BB8" i="19"/>
  <c r="BB7" i="19" s="1"/>
  <c r="BC6" i="19"/>
  <c r="BB9" i="15"/>
  <c r="BB8" i="15"/>
  <c r="BB7" i="15" s="1"/>
  <c r="BC6" i="15"/>
  <c r="BC9" i="13"/>
  <c r="BC8" i="13"/>
  <c r="BC7" i="13" s="1"/>
  <c r="BD6" i="13"/>
  <c r="BB9" i="12"/>
  <c r="BB8" i="12"/>
  <c r="BB7" i="12" s="1"/>
  <c r="BC6" i="12"/>
  <c r="BC5" i="29" l="1"/>
  <c r="BC10" i="29" s="1"/>
  <c r="BD9" i="29"/>
  <c r="BD8" i="29"/>
  <c r="BD7" i="29" s="1"/>
  <c r="BE6" i="29"/>
  <c r="BC8" i="19"/>
  <c r="BC7" i="19" s="1"/>
  <c r="BC9" i="19"/>
  <c r="BD6" i="19"/>
  <c r="BC9" i="15"/>
  <c r="BC8" i="15"/>
  <c r="BC7" i="15" s="1"/>
  <c r="BD6" i="15"/>
  <c r="BD8" i="13"/>
  <c r="BD7" i="13" s="1"/>
  <c r="BE6" i="13"/>
  <c r="BD9" i="13"/>
  <c r="BC9" i="12"/>
  <c r="BC8" i="12"/>
  <c r="BC7" i="12" s="1"/>
  <c r="BD6" i="12"/>
  <c r="BD5" i="29" l="1"/>
  <c r="BD10" i="29" s="1"/>
  <c r="BE9" i="29"/>
  <c r="BE8" i="29"/>
  <c r="BE7" i="29" s="1"/>
  <c r="BF6" i="29"/>
  <c r="BD8" i="19"/>
  <c r="BD7" i="19" s="1"/>
  <c r="BD9" i="19"/>
  <c r="BE6" i="19"/>
  <c r="BD9" i="15"/>
  <c r="BD8" i="15"/>
  <c r="BD7" i="15" s="1"/>
  <c r="BE6" i="15"/>
  <c r="BF6" i="13"/>
  <c r="BE9" i="13"/>
  <c r="BE8" i="13"/>
  <c r="BE7" i="13" s="1"/>
  <c r="BD9" i="12"/>
  <c r="BD8" i="12"/>
  <c r="BD7" i="12" s="1"/>
  <c r="BE6" i="12"/>
  <c r="BE5" i="29" l="1"/>
  <c r="BE10" i="29" s="1"/>
  <c r="BF9" i="29"/>
  <c r="BF8" i="29"/>
  <c r="BF7" i="29" s="1"/>
  <c r="BG6" i="29"/>
  <c r="BF6" i="19"/>
  <c r="BE8" i="19"/>
  <c r="BE7" i="19" s="1"/>
  <c r="BE9" i="19"/>
  <c r="BE9" i="15"/>
  <c r="BF6" i="15"/>
  <c r="BE8" i="15"/>
  <c r="BE7" i="15" s="1"/>
  <c r="BF9" i="13"/>
  <c r="BF8" i="13"/>
  <c r="BF7" i="13" s="1"/>
  <c r="BG6" i="13"/>
  <c r="BE9" i="12"/>
  <c r="BF6" i="12"/>
  <c r="BE8" i="12"/>
  <c r="BE7" i="12" s="1"/>
  <c r="BF5" i="29" l="1"/>
  <c r="BF10" i="29" s="1"/>
  <c r="BG9" i="29"/>
  <c r="BG8" i="29"/>
  <c r="BG7" i="29" s="1"/>
  <c r="BH6" i="29"/>
  <c r="BF9" i="19"/>
  <c r="BF8" i="19"/>
  <c r="BF7" i="19" s="1"/>
  <c r="BG6" i="19"/>
  <c r="BF9" i="15"/>
  <c r="BG6" i="15"/>
  <c r="BF8" i="15"/>
  <c r="BF7" i="15" s="1"/>
  <c r="BG9" i="13"/>
  <c r="BG8" i="13"/>
  <c r="BG7" i="13" s="1"/>
  <c r="BH6" i="13"/>
  <c r="BF9" i="12"/>
  <c r="BF8" i="12"/>
  <c r="BF7" i="12" s="1"/>
  <c r="BG6" i="12"/>
  <c r="BG5" i="29" l="1"/>
  <c r="BG10" i="29" s="1"/>
  <c r="BH9" i="29"/>
  <c r="BH8" i="29"/>
  <c r="BH7" i="29" s="1"/>
  <c r="BI6" i="29"/>
  <c r="BG8" i="19"/>
  <c r="BG7" i="19" s="1"/>
  <c r="BG9" i="19"/>
  <c r="BH6" i="19"/>
  <c r="BG9" i="15"/>
  <c r="BG8" i="15"/>
  <c r="BG7" i="15" s="1"/>
  <c r="BH6" i="15"/>
  <c r="BH8" i="13"/>
  <c r="BH7" i="13" s="1"/>
  <c r="BH9" i="13"/>
  <c r="BI6" i="13"/>
  <c r="BG8" i="12"/>
  <c r="BG7" i="12" s="1"/>
  <c r="BG9" i="12"/>
  <c r="BH6" i="12"/>
  <c r="BH5" i="29" l="1"/>
  <c r="BH10" i="29" s="1"/>
  <c r="BI9" i="29"/>
  <c r="BI8" i="29"/>
  <c r="BI7" i="29" s="1"/>
  <c r="BJ6" i="29"/>
  <c r="BH8" i="19"/>
  <c r="BH7" i="19" s="1"/>
  <c r="BH9" i="19"/>
  <c r="BI6" i="19"/>
  <c r="BH9" i="15"/>
  <c r="BH8" i="15"/>
  <c r="BH7" i="15" s="1"/>
  <c r="BI6" i="15"/>
  <c r="BI9" i="13"/>
  <c r="BJ6" i="13"/>
  <c r="BI8" i="13"/>
  <c r="BI7" i="13" s="1"/>
  <c r="BH9" i="12"/>
  <c r="BH8" i="12"/>
  <c r="BH7" i="12" s="1"/>
  <c r="BI6" i="12"/>
  <c r="BI5" i="29" l="1"/>
  <c r="BI10" i="29" s="1"/>
  <c r="BJ9" i="29"/>
  <c r="BJ8" i="29"/>
  <c r="BJ7" i="29" s="1"/>
  <c r="BK6" i="29"/>
  <c r="BI8" i="19"/>
  <c r="BI7" i="19" s="1"/>
  <c r="BJ6" i="19"/>
  <c r="BI9" i="19"/>
  <c r="BI9" i="15"/>
  <c r="BI8" i="15"/>
  <c r="BI7" i="15" s="1"/>
  <c r="BJ6" i="15"/>
  <c r="BJ9" i="13"/>
  <c r="BJ8" i="13"/>
  <c r="BJ7" i="13" s="1"/>
  <c r="BK6" i="13"/>
  <c r="BI9" i="12"/>
  <c r="BI8" i="12"/>
  <c r="BI7" i="12" s="1"/>
  <c r="BJ6" i="12"/>
  <c r="BJ5" i="29" l="1"/>
  <c r="BJ10" i="29" s="1"/>
  <c r="BK9" i="29"/>
  <c r="BK8" i="29"/>
  <c r="BK7" i="29" s="1"/>
  <c r="BL6" i="29"/>
  <c r="BJ9" i="19"/>
  <c r="BJ8" i="19"/>
  <c r="BJ7" i="19" s="1"/>
  <c r="BK6" i="19"/>
  <c r="BJ9" i="15"/>
  <c r="BJ8" i="15"/>
  <c r="BJ7" i="15" s="1"/>
  <c r="BK6" i="15"/>
  <c r="BK9" i="13"/>
  <c r="BK8" i="13"/>
  <c r="BK7" i="13" s="1"/>
  <c r="BL6" i="13"/>
  <c r="BJ9" i="12"/>
  <c r="BJ8" i="12"/>
  <c r="BJ7" i="12" s="1"/>
  <c r="BK6" i="12"/>
  <c r="BK5" i="29" l="1"/>
  <c r="BK10" i="29" s="1"/>
  <c r="BL9" i="29"/>
  <c r="BL8" i="29"/>
  <c r="BL7" i="29" s="1"/>
  <c r="BM6" i="29"/>
  <c r="BK8" i="19"/>
  <c r="BK7" i="19" s="1"/>
  <c r="BL6" i="19"/>
  <c r="BK9" i="19"/>
  <c r="BK9" i="15"/>
  <c r="BK8" i="15"/>
  <c r="BK7" i="15" s="1"/>
  <c r="BL6" i="15"/>
  <c r="BL8" i="13"/>
  <c r="BL7" i="13" s="1"/>
  <c r="BL9" i="13"/>
  <c r="BM6" i="13"/>
  <c r="BK9" i="12"/>
  <c r="BK8" i="12"/>
  <c r="BK7" i="12" s="1"/>
  <c r="BL6" i="12"/>
  <c r="BL5" i="29" l="1"/>
  <c r="BL10" i="29" s="1"/>
  <c r="BM9" i="29"/>
  <c r="BM8" i="29"/>
  <c r="BM7" i="29" s="1"/>
  <c r="BN6" i="29"/>
  <c r="BL9" i="19"/>
  <c r="BL8" i="19"/>
  <c r="BL7" i="19" s="1"/>
  <c r="BM6" i="19"/>
  <c r="BL9" i="15"/>
  <c r="BL8" i="15"/>
  <c r="BL7" i="15" s="1"/>
  <c r="BM6" i="15"/>
  <c r="BM9" i="13"/>
  <c r="BN6" i="13"/>
  <c r="BM8" i="13"/>
  <c r="BM7" i="13" s="1"/>
  <c r="BL9" i="12"/>
  <c r="BL8" i="12"/>
  <c r="BL7" i="12" s="1"/>
  <c r="BM6" i="12"/>
  <c r="BM5" i="29" l="1"/>
  <c r="BM10" i="29" s="1"/>
  <c r="BN8" i="29"/>
  <c r="BN7" i="29" s="1"/>
  <c r="BN9" i="29"/>
  <c r="BO6" i="29"/>
  <c r="BM8" i="19"/>
  <c r="BM7" i="19" s="1"/>
  <c r="BM9" i="19"/>
  <c r="BN6" i="19"/>
  <c r="BN6" i="15"/>
  <c r="BM8" i="15"/>
  <c r="BM7" i="15" s="1"/>
  <c r="BM9" i="15"/>
  <c r="BN9" i="13"/>
  <c r="BO6" i="13"/>
  <c r="BN8" i="13"/>
  <c r="BN7" i="13" s="1"/>
  <c r="BM9" i="12"/>
  <c r="BN6" i="12"/>
  <c r="BM8" i="12"/>
  <c r="BM7" i="12" s="1"/>
  <c r="BN5" i="29" l="1"/>
  <c r="BN10" i="29" s="1"/>
  <c r="BO9" i="29"/>
  <c r="BO8" i="29"/>
  <c r="BO7" i="29" s="1"/>
  <c r="BP6" i="29"/>
  <c r="BN9" i="19"/>
  <c r="BN8" i="19"/>
  <c r="BN7" i="19" s="1"/>
  <c r="BO6" i="19"/>
  <c r="BO6" i="15"/>
  <c r="BN8" i="15"/>
  <c r="BN7" i="15" s="1"/>
  <c r="BN9" i="15"/>
  <c r="BO9" i="13"/>
  <c r="BO8" i="13"/>
  <c r="BO7" i="13" s="1"/>
  <c r="BP6" i="13"/>
  <c r="BN9" i="12"/>
  <c r="BN8" i="12"/>
  <c r="BN7" i="12" s="1"/>
  <c r="BO6" i="12"/>
  <c r="BO5" i="29" l="1"/>
  <c r="BO10" i="29" s="1"/>
  <c r="BP9" i="29"/>
  <c r="BP8" i="29"/>
  <c r="BP7" i="29" s="1"/>
  <c r="BQ6" i="29"/>
  <c r="BO8" i="19"/>
  <c r="BO7" i="19" s="1"/>
  <c r="BP6" i="19"/>
  <c r="BO9" i="19"/>
  <c r="BO9" i="15"/>
  <c r="BO8" i="15"/>
  <c r="BO7" i="15" s="1"/>
  <c r="BP6" i="15"/>
  <c r="BP8" i="13"/>
  <c r="BP7" i="13" s="1"/>
  <c r="BP9" i="13"/>
  <c r="BQ6" i="13"/>
  <c r="BO9" i="12"/>
  <c r="BO8" i="12"/>
  <c r="BO7" i="12" s="1"/>
  <c r="BP6" i="12"/>
  <c r="BP5" i="29" l="1"/>
  <c r="BP10" i="29" s="1"/>
  <c r="BQ9" i="29"/>
  <c r="BQ8" i="29"/>
  <c r="BQ7" i="29" s="1"/>
  <c r="BR6" i="29"/>
  <c r="BQ6" i="19"/>
  <c r="BP9" i="19"/>
  <c r="BP8" i="19"/>
  <c r="BP7" i="19" s="1"/>
  <c r="BP9" i="15"/>
  <c r="BP8" i="15"/>
  <c r="BP7" i="15" s="1"/>
  <c r="BQ6" i="15"/>
  <c r="BQ9" i="13"/>
  <c r="BR6" i="13"/>
  <c r="BQ8" i="13"/>
  <c r="BQ7" i="13" s="1"/>
  <c r="BP9" i="12"/>
  <c r="BP8" i="12"/>
  <c r="BP7" i="12" s="1"/>
  <c r="BQ6" i="12"/>
  <c r="BQ5" i="29" l="1"/>
  <c r="BQ10" i="29" s="1"/>
  <c r="BR8" i="29"/>
  <c r="BR7" i="29" s="1"/>
  <c r="BS6" i="29"/>
  <c r="BR9" i="29"/>
  <c r="BQ9" i="19"/>
  <c r="BQ8" i="19"/>
  <c r="BQ7" i="19" s="1"/>
  <c r="BR6" i="19"/>
  <c r="BQ9" i="15"/>
  <c r="BQ8" i="15"/>
  <c r="BQ7" i="15" s="1"/>
  <c r="BR6" i="15"/>
  <c r="BR9" i="13"/>
  <c r="BR8" i="13"/>
  <c r="BR7" i="13" s="1"/>
  <c r="BS6" i="13"/>
  <c r="BQ9" i="12"/>
  <c r="BQ8" i="12"/>
  <c r="BQ7" i="12" s="1"/>
  <c r="BR6" i="12"/>
  <c r="BR5" i="29" l="1"/>
  <c r="BR10" i="29" s="1"/>
  <c r="BS8" i="29"/>
  <c r="BS7" i="29" s="1"/>
  <c r="BS9" i="29"/>
  <c r="BT6" i="29"/>
  <c r="BR9" i="19"/>
  <c r="BR8" i="19"/>
  <c r="BR7" i="19" s="1"/>
  <c r="BS6" i="19"/>
  <c r="BR9" i="15"/>
  <c r="BR8" i="15"/>
  <c r="BR7" i="15" s="1"/>
  <c r="BS6" i="15"/>
  <c r="BS9" i="13"/>
  <c r="BS8" i="13"/>
  <c r="BS7" i="13" s="1"/>
  <c r="BT6" i="13"/>
  <c r="BR9" i="12"/>
  <c r="BR8" i="12"/>
  <c r="BR7" i="12" s="1"/>
  <c r="BS6" i="12"/>
  <c r="BS5" i="29" l="1"/>
  <c r="BS10" i="29" s="1"/>
  <c r="BT9" i="29"/>
  <c r="BT8" i="29"/>
  <c r="BT7" i="29" s="1"/>
  <c r="BU6" i="29"/>
  <c r="BS8" i="19"/>
  <c r="BS7" i="19" s="1"/>
  <c r="BS9" i="19"/>
  <c r="BT6" i="19"/>
  <c r="BS9" i="15"/>
  <c r="BS8" i="15"/>
  <c r="BS7" i="15" s="1"/>
  <c r="BT6" i="15"/>
  <c r="BT8" i="13"/>
  <c r="BT7" i="13" s="1"/>
  <c r="BU6" i="13"/>
  <c r="BT9" i="13"/>
  <c r="BS9" i="12"/>
  <c r="BT6" i="12"/>
  <c r="BS8" i="12"/>
  <c r="BS7" i="12" s="1"/>
  <c r="BT5" i="29" l="1"/>
  <c r="BT10" i="29" s="1"/>
  <c r="BU9" i="29"/>
  <c r="BU8" i="29"/>
  <c r="BU7" i="29" s="1"/>
  <c r="BV6" i="29"/>
  <c r="BT8" i="19"/>
  <c r="BT7" i="19" s="1"/>
  <c r="BU6" i="19"/>
  <c r="BT9" i="19"/>
  <c r="BT9" i="15"/>
  <c r="BT8" i="15"/>
  <c r="BT7" i="15" s="1"/>
  <c r="BU6" i="15"/>
  <c r="BV6" i="13"/>
  <c r="BU9" i="13"/>
  <c r="BU8" i="13"/>
  <c r="BU7" i="13" s="1"/>
  <c r="BT9" i="12"/>
  <c r="BT8" i="12"/>
  <c r="BT7" i="12" s="1"/>
  <c r="BU6" i="12"/>
  <c r="BU5" i="29" l="1"/>
  <c r="BU10" i="29" s="1"/>
  <c r="BV9" i="29"/>
  <c r="BV8" i="29"/>
  <c r="BV7" i="29" s="1"/>
  <c r="BW6" i="29"/>
  <c r="BU8" i="19"/>
  <c r="BU7" i="19" s="1"/>
  <c r="BV6" i="19"/>
  <c r="BU9" i="19"/>
  <c r="BU9" i="15"/>
  <c r="BV6" i="15"/>
  <c r="BU8" i="15"/>
  <c r="BU7" i="15" s="1"/>
  <c r="BV9" i="13"/>
  <c r="BV8" i="13"/>
  <c r="BV7" i="13" s="1"/>
  <c r="BW6" i="13"/>
  <c r="BU8" i="12"/>
  <c r="BU7" i="12" s="1"/>
  <c r="BV6" i="12"/>
  <c r="BU9" i="12"/>
  <c r="BV5" i="29" l="1"/>
  <c r="BV10" i="29" s="1"/>
  <c r="BW9" i="29"/>
  <c r="BW8" i="29"/>
  <c r="BW7" i="29" s="1"/>
  <c r="BX6" i="29"/>
  <c r="BV9" i="19"/>
  <c r="BW6" i="19"/>
  <c r="BV8" i="19"/>
  <c r="BV7" i="19" s="1"/>
  <c r="BV9" i="15"/>
  <c r="BW6" i="15"/>
  <c r="BV8" i="15"/>
  <c r="BV7" i="15" s="1"/>
  <c r="BW9" i="13"/>
  <c r="BW8" i="13"/>
  <c r="BW7" i="13" s="1"/>
  <c r="BX6" i="13"/>
  <c r="BV8" i="12"/>
  <c r="BV7" i="12" s="1"/>
  <c r="BV9" i="12"/>
  <c r="BW6" i="12"/>
  <c r="BW5" i="29" l="1"/>
  <c r="BW10" i="29" s="1"/>
  <c r="BX9" i="29"/>
  <c r="BX8" i="29"/>
  <c r="BX7" i="29" s="1"/>
  <c r="BY6" i="29"/>
  <c r="BW8" i="19"/>
  <c r="BW7" i="19" s="1"/>
  <c r="BW9" i="19"/>
  <c r="BX6" i="19"/>
  <c r="BW9" i="15"/>
  <c r="BW8" i="15"/>
  <c r="BW7" i="15" s="1"/>
  <c r="BX6" i="15"/>
  <c r="BX8" i="13"/>
  <c r="BX7" i="13" s="1"/>
  <c r="BX9" i="13"/>
  <c r="BY6" i="13"/>
  <c r="BW9" i="12"/>
  <c r="BW8" i="12"/>
  <c r="BW7" i="12" s="1"/>
  <c r="BX6" i="12"/>
  <c r="BX5" i="29" l="1"/>
  <c r="BX10" i="29" s="1"/>
  <c r="BY9" i="29"/>
  <c r="BY8" i="29"/>
  <c r="BY7" i="29" s="1"/>
  <c r="BZ6" i="29"/>
  <c r="BX8" i="19"/>
  <c r="BX7" i="19" s="1"/>
  <c r="BX9" i="19"/>
  <c r="BY6" i="19"/>
  <c r="BX9" i="15"/>
  <c r="BX8" i="15"/>
  <c r="BX7" i="15" s="1"/>
  <c r="BY6" i="15"/>
  <c r="BY9" i="13"/>
  <c r="BZ6" i="13"/>
  <c r="BY8" i="13"/>
  <c r="BY7" i="13" s="1"/>
  <c r="BX9" i="12"/>
  <c r="BX8" i="12"/>
  <c r="BX7" i="12" s="1"/>
  <c r="BY6" i="12"/>
  <c r="BY5" i="29" l="1"/>
  <c r="BY10" i="29" s="1"/>
  <c r="BZ9" i="29"/>
  <c r="BZ8" i="29"/>
  <c r="BZ7" i="29" s="1"/>
  <c r="CA6" i="29"/>
  <c r="BY8" i="19"/>
  <c r="BY7" i="19" s="1"/>
  <c r="BY9" i="19"/>
  <c r="BZ6" i="19"/>
  <c r="BY9" i="15"/>
  <c r="BY8" i="15"/>
  <c r="BY7" i="15" s="1"/>
  <c r="BZ6" i="15"/>
  <c r="BZ9" i="13"/>
  <c r="BZ8" i="13"/>
  <c r="BZ7" i="13" s="1"/>
  <c r="CA6" i="13"/>
  <c r="BY9" i="12"/>
  <c r="BZ6" i="12"/>
  <c r="BY8" i="12"/>
  <c r="BY7" i="12" s="1"/>
  <c r="BZ5" i="29" l="1"/>
  <c r="BZ10" i="29" s="1"/>
  <c r="CA9" i="29"/>
  <c r="CA8" i="29"/>
  <c r="CA7" i="29" s="1"/>
  <c r="CB6" i="29"/>
  <c r="BZ9" i="19"/>
  <c r="CA6" i="19"/>
  <c r="BZ8" i="19"/>
  <c r="BZ7" i="19" s="1"/>
  <c r="BZ9" i="15"/>
  <c r="BZ8" i="15"/>
  <c r="BZ7" i="15" s="1"/>
  <c r="CA6" i="15"/>
  <c r="CA9" i="13"/>
  <c r="CA8" i="13"/>
  <c r="CA7" i="13" s="1"/>
  <c r="CB6" i="13"/>
  <c r="BZ9" i="12"/>
  <c r="BZ8" i="12"/>
  <c r="BZ7" i="12" s="1"/>
  <c r="CA6" i="12"/>
  <c r="CA5" i="29" l="1"/>
  <c r="CA10" i="29" s="1"/>
  <c r="CB9" i="29"/>
  <c r="CB8" i="29"/>
  <c r="CB7" i="29" s="1"/>
  <c r="CC6" i="29"/>
  <c r="CA8" i="19"/>
  <c r="CA7" i="19" s="1"/>
  <c r="CB6" i="19"/>
  <c r="CA9" i="19"/>
  <c r="CA9" i="15"/>
  <c r="CA8" i="15"/>
  <c r="CA7" i="15" s="1"/>
  <c r="CB6" i="15"/>
  <c r="CB8" i="13"/>
  <c r="CB7" i="13" s="1"/>
  <c r="CB9" i="13"/>
  <c r="CC6" i="13"/>
  <c r="CA9" i="12"/>
  <c r="CA8" i="12"/>
  <c r="CA7" i="12" s="1"/>
  <c r="CB6" i="12"/>
  <c r="CB5" i="29" l="1"/>
  <c r="CB10" i="29" s="1"/>
  <c r="CC9" i="29"/>
  <c r="CC8" i="29"/>
  <c r="CC7" i="29" s="1"/>
  <c r="CD6" i="29"/>
  <c r="CB9" i="19"/>
  <c r="CB8" i="19"/>
  <c r="CB7" i="19" s="1"/>
  <c r="CC6" i="19"/>
  <c r="CB9" i="15"/>
  <c r="CB8" i="15"/>
  <c r="CB7" i="15" s="1"/>
  <c r="CC6" i="15"/>
  <c r="CC9" i="13"/>
  <c r="CD6" i="13"/>
  <c r="CC8" i="13"/>
  <c r="CC7" i="13" s="1"/>
  <c r="CB9" i="12"/>
  <c r="CB8" i="12"/>
  <c r="CB7" i="12" s="1"/>
  <c r="CC6" i="12"/>
  <c r="CC5" i="29" l="1"/>
  <c r="CC10" i="29" s="1"/>
  <c r="CD8" i="29"/>
  <c r="CD7" i="29" s="1"/>
  <c r="CD9" i="29"/>
  <c r="CE6" i="29"/>
  <c r="CC8" i="19"/>
  <c r="CC7" i="19" s="1"/>
  <c r="CC9" i="19"/>
  <c r="CD6" i="19"/>
  <c r="CD6" i="15"/>
  <c r="CC9" i="15"/>
  <c r="CC8" i="15"/>
  <c r="CC7" i="15" s="1"/>
  <c r="CD9" i="13"/>
  <c r="CE6" i="13"/>
  <c r="CD8" i="13"/>
  <c r="CD7" i="13" s="1"/>
  <c r="CC9" i="12"/>
  <c r="CC8" i="12"/>
  <c r="CC7" i="12" s="1"/>
  <c r="CD6" i="12"/>
  <c r="CD5" i="29" l="1"/>
  <c r="CD10" i="29" s="1"/>
  <c r="CE9" i="29"/>
  <c r="CE8" i="29"/>
  <c r="CE7" i="29" s="1"/>
  <c r="CF6" i="29"/>
  <c r="CD9" i="19"/>
  <c r="CD8" i="19"/>
  <c r="CD7" i="19" s="1"/>
  <c r="CE6" i="19"/>
  <c r="CE6" i="15"/>
  <c r="CD9" i="15"/>
  <c r="CD8" i="15"/>
  <c r="CD7" i="15" s="1"/>
  <c r="CE9" i="13"/>
  <c r="CE8" i="13"/>
  <c r="CE7" i="13" s="1"/>
  <c r="CF6" i="13"/>
  <c r="CD9" i="12"/>
  <c r="CD8" i="12"/>
  <c r="CD7" i="12" s="1"/>
  <c r="CE6" i="12"/>
  <c r="CE5" i="29" l="1"/>
  <c r="CE10" i="29" s="1"/>
  <c r="CF9" i="29"/>
  <c r="CF8" i="29"/>
  <c r="CF7" i="29" s="1"/>
  <c r="CG6" i="29"/>
  <c r="CE8" i="19"/>
  <c r="CE7" i="19" s="1"/>
  <c r="CF6" i="19"/>
  <c r="CE9" i="19"/>
  <c r="CE9" i="15"/>
  <c r="CE8" i="15"/>
  <c r="CE7" i="15" s="1"/>
  <c r="CF6" i="15"/>
  <c r="CF8" i="13"/>
  <c r="CF7" i="13" s="1"/>
  <c r="CF9" i="13"/>
  <c r="CG6" i="13"/>
  <c r="CE9" i="12"/>
  <c r="CE8" i="12"/>
  <c r="CE7" i="12" s="1"/>
  <c r="CF6" i="12"/>
  <c r="CF5" i="29" l="1"/>
  <c r="CF10" i="29" s="1"/>
  <c r="CG9" i="29"/>
  <c r="CG8" i="29"/>
  <c r="CG7" i="29" s="1"/>
  <c r="CH6" i="29"/>
  <c r="CF8" i="19"/>
  <c r="CF7" i="19" s="1"/>
  <c r="CG6" i="19"/>
  <c r="CF9" i="19"/>
  <c r="CF9" i="15"/>
  <c r="CF8" i="15"/>
  <c r="CF7" i="15" s="1"/>
  <c r="CG6" i="15"/>
  <c r="CG9" i="13"/>
  <c r="CH6" i="13"/>
  <c r="CG8" i="13"/>
  <c r="CG7" i="13" s="1"/>
  <c r="CF9" i="12"/>
  <c r="CF8" i="12"/>
  <c r="CF7" i="12" s="1"/>
  <c r="CG6" i="12"/>
  <c r="CG5" i="29" l="1"/>
  <c r="CG10" i="29" s="1"/>
  <c r="CH8" i="29"/>
  <c r="CH7" i="29" s="1"/>
  <c r="CI6" i="29"/>
  <c r="CH9" i="29"/>
  <c r="CG9" i="19"/>
  <c r="CG8" i="19"/>
  <c r="CG7" i="19" s="1"/>
  <c r="CH6" i="19"/>
  <c r="CG9" i="15"/>
  <c r="CG8" i="15"/>
  <c r="CG7" i="15" s="1"/>
  <c r="CH6" i="15"/>
  <c r="CH9" i="13"/>
  <c r="CH8" i="13"/>
  <c r="CH7" i="13" s="1"/>
  <c r="CI6" i="13"/>
  <c r="CG9" i="12"/>
  <c r="CG8" i="12"/>
  <c r="CG7" i="12" s="1"/>
  <c r="CH6" i="12"/>
  <c r="CH5" i="29" l="1"/>
  <c r="CH10" i="29" s="1"/>
  <c r="CI8" i="29"/>
  <c r="CI7" i="29" s="1"/>
  <c r="CI9" i="29"/>
  <c r="CJ6" i="29"/>
  <c r="CH9" i="19"/>
  <c r="CH8" i="19"/>
  <c r="CH7" i="19" s="1"/>
  <c r="CI6" i="19"/>
  <c r="CH9" i="15"/>
  <c r="CH8" i="15"/>
  <c r="CH7" i="15" s="1"/>
  <c r="CI6" i="15"/>
  <c r="CI9" i="13"/>
  <c r="CI8" i="13"/>
  <c r="CI7" i="13" s="1"/>
  <c r="CJ6" i="13"/>
  <c r="CH9" i="12"/>
  <c r="CH8" i="12"/>
  <c r="CH7" i="12" s="1"/>
  <c r="CI6" i="12"/>
  <c r="CI5" i="29" l="1"/>
  <c r="CI10" i="29" s="1"/>
  <c r="CJ9" i="29"/>
  <c r="CJ8" i="29"/>
  <c r="CJ7" i="29" s="1"/>
  <c r="CK6" i="29"/>
  <c r="CI8" i="19"/>
  <c r="CI7" i="19" s="1"/>
  <c r="CI9" i="19"/>
  <c r="CJ6" i="19"/>
  <c r="CI9" i="15"/>
  <c r="CI8" i="15"/>
  <c r="CI7" i="15" s="1"/>
  <c r="CJ6" i="15"/>
  <c r="CJ8" i="13"/>
  <c r="CJ7" i="13" s="1"/>
  <c r="CK6" i="13"/>
  <c r="CJ9" i="13"/>
  <c r="CI9" i="12"/>
  <c r="CI8" i="12"/>
  <c r="CI7" i="12" s="1"/>
  <c r="CJ6" i="12"/>
  <c r="CJ5" i="29" l="1"/>
  <c r="CJ10" i="29" s="1"/>
  <c r="CK9" i="29"/>
  <c r="CK8" i="29"/>
  <c r="CK7" i="29" s="1"/>
  <c r="CL6" i="29"/>
  <c r="CJ8" i="19"/>
  <c r="CJ7" i="19" s="1"/>
  <c r="CJ9" i="19"/>
  <c r="CK6" i="19"/>
  <c r="CJ9" i="15"/>
  <c r="CJ8" i="15"/>
  <c r="CJ7" i="15" s="1"/>
  <c r="CK6" i="15"/>
  <c r="CL6" i="13"/>
  <c r="CK8" i="13"/>
  <c r="CK7" i="13" s="1"/>
  <c r="CK9" i="13"/>
  <c r="CJ9" i="12"/>
  <c r="CJ8" i="12"/>
  <c r="CJ7" i="12" s="1"/>
  <c r="CK6" i="12"/>
  <c r="CK5" i="29" l="1"/>
  <c r="CK10" i="29" s="1"/>
  <c r="CL9" i="29"/>
  <c r="CL8" i="29"/>
  <c r="CL7" i="29" s="1"/>
  <c r="CM6" i="29"/>
  <c r="CL6" i="19"/>
  <c r="CK9" i="19"/>
  <c r="CK8" i="19"/>
  <c r="CK7" i="19" s="1"/>
  <c r="CK9" i="15"/>
  <c r="CL6" i="15"/>
  <c r="CK8" i="15"/>
  <c r="CK7" i="15" s="1"/>
  <c r="CL9" i="13"/>
  <c r="CL8" i="13"/>
  <c r="CL7" i="13" s="1"/>
  <c r="CM6" i="13"/>
  <c r="CK9" i="12"/>
  <c r="CK8" i="12"/>
  <c r="CK7" i="12" s="1"/>
  <c r="CL6" i="12"/>
  <c r="CL5" i="29" l="1"/>
  <c r="CL10" i="29" s="1"/>
  <c r="CM9" i="29"/>
  <c r="CM8" i="29"/>
  <c r="CM7" i="29" s="1"/>
  <c r="CN6" i="29"/>
  <c r="CL9" i="19"/>
  <c r="CL8" i="19"/>
  <c r="CL7" i="19" s="1"/>
  <c r="CM6" i="19"/>
  <c r="CL9" i="15"/>
  <c r="CM6" i="15"/>
  <c r="CL8" i="15"/>
  <c r="CL7" i="15" s="1"/>
  <c r="CM9" i="13"/>
  <c r="CM8" i="13"/>
  <c r="CM7" i="13" s="1"/>
  <c r="CN6" i="13"/>
  <c r="CL8" i="12"/>
  <c r="CL7" i="12" s="1"/>
  <c r="CL9" i="12"/>
  <c r="CM6" i="12"/>
  <c r="CM5" i="29" l="1"/>
  <c r="CM10" i="29" s="1"/>
  <c r="CN9" i="29"/>
  <c r="CN8" i="29"/>
  <c r="CN7" i="29" s="1"/>
  <c r="CO6" i="29"/>
  <c r="CM8" i="19"/>
  <c r="CM7" i="19" s="1"/>
  <c r="CM9" i="19"/>
  <c r="CN6" i="19"/>
  <c r="CM9" i="15"/>
  <c r="CM8" i="15"/>
  <c r="CM7" i="15" s="1"/>
  <c r="CN6" i="15"/>
  <c r="CN8" i="13"/>
  <c r="CN7" i="13" s="1"/>
  <c r="CN9" i="13"/>
  <c r="CO6" i="13"/>
  <c r="CM9" i="12"/>
  <c r="CN6" i="12"/>
  <c r="CM8" i="12"/>
  <c r="CM7" i="12" s="1"/>
  <c r="CN5" i="29" l="1"/>
  <c r="CN10" i="29" s="1"/>
  <c r="CO9" i="29"/>
  <c r="CO8" i="29"/>
  <c r="CO7" i="29" s="1"/>
  <c r="CP6" i="29"/>
  <c r="CN8" i="19"/>
  <c r="CN7" i="19" s="1"/>
  <c r="CN9" i="19"/>
  <c r="CO6" i="19"/>
  <c r="CN9" i="15"/>
  <c r="CN8" i="15"/>
  <c r="CN7" i="15" s="1"/>
  <c r="CO6" i="15"/>
  <c r="CO9" i="13"/>
  <c r="CP6" i="13"/>
  <c r="CO8" i="13"/>
  <c r="CO7" i="13" s="1"/>
  <c r="CN9" i="12"/>
  <c r="CN8" i="12"/>
  <c r="CN7" i="12" s="1"/>
  <c r="CO6" i="12"/>
  <c r="CO5" i="29" l="1"/>
  <c r="CO10" i="29" s="1"/>
  <c r="CP9" i="29"/>
  <c r="CP8" i="29"/>
  <c r="CP7" i="29" s="1"/>
  <c r="CQ6" i="29"/>
  <c r="CO8" i="19"/>
  <c r="CO7" i="19" s="1"/>
  <c r="CP6" i="19"/>
  <c r="CO9" i="19"/>
  <c r="CO9" i="15"/>
  <c r="CO8" i="15"/>
  <c r="CO7" i="15" s="1"/>
  <c r="CP6" i="15"/>
  <c r="CP9" i="13"/>
  <c r="CP8" i="13"/>
  <c r="CP7" i="13" s="1"/>
  <c r="CQ6" i="13"/>
  <c r="CO9" i="12"/>
  <c r="CP6" i="12"/>
  <c r="CO8" i="12"/>
  <c r="CO7" i="12" s="1"/>
  <c r="CP5" i="29" l="1"/>
  <c r="CP10" i="29" s="1"/>
  <c r="CQ9" i="29"/>
  <c r="CQ8" i="29"/>
  <c r="CQ7" i="29" s="1"/>
  <c r="CR6" i="29"/>
  <c r="CP9" i="19"/>
  <c r="CP8" i="19"/>
  <c r="CP7" i="19" s="1"/>
  <c r="CQ6" i="19"/>
  <c r="CP9" i="15"/>
  <c r="CP8" i="15"/>
  <c r="CP7" i="15" s="1"/>
  <c r="CQ6" i="15"/>
  <c r="CQ9" i="13"/>
  <c r="CQ8" i="13"/>
  <c r="CQ7" i="13" s="1"/>
  <c r="CR6" i="13"/>
  <c r="CP9" i="12"/>
  <c r="CP8" i="12"/>
  <c r="CP7" i="12" s="1"/>
  <c r="CQ6" i="12"/>
  <c r="CQ5" i="29" l="1"/>
  <c r="CQ10" i="29" s="1"/>
  <c r="CR9" i="29"/>
  <c r="CR8" i="29"/>
  <c r="CR7" i="29" s="1"/>
  <c r="CS6" i="29"/>
  <c r="CQ8" i="19"/>
  <c r="CQ7" i="19" s="1"/>
  <c r="CR6" i="19"/>
  <c r="CQ9" i="19"/>
  <c r="CQ9" i="15"/>
  <c r="CQ8" i="15"/>
  <c r="CQ7" i="15" s="1"/>
  <c r="CR6" i="15"/>
  <c r="CR8" i="13"/>
  <c r="CR7" i="13" s="1"/>
  <c r="CR9" i="13"/>
  <c r="CS6" i="13"/>
  <c r="CQ9" i="12"/>
  <c r="CQ8" i="12"/>
  <c r="CQ7" i="12" s="1"/>
  <c r="CR6" i="12"/>
  <c r="CR5" i="29" l="1"/>
  <c r="CR10" i="29" s="1"/>
  <c r="CS9" i="29"/>
  <c r="CS8" i="29"/>
  <c r="CS7" i="29" s="1"/>
  <c r="CT6" i="29"/>
  <c r="CR9" i="19"/>
  <c r="CS6" i="19"/>
  <c r="CR8" i="19"/>
  <c r="CR7" i="19" s="1"/>
  <c r="CR9" i="15"/>
  <c r="CR8" i="15"/>
  <c r="CR7" i="15" s="1"/>
  <c r="CS6" i="15"/>
  <c r="CS9" i="13"/>
  <c r="CT6" i="13"/>
  <c r="CS8" i="13"/>
  <c r="CS7" i="13" s="1"/>
  <c r="CR9" i="12"/>
  <c r="CR8" i="12"/>
  <c r="CR7" i="12" s="1"/>
  <c r="CS6" i="12"/>
  <c r="CS5" i="29" l="1"/>
  <c r="CS10" i="29" s="1"/>
  <c r="CT8" i="29"/>
  <c r="CT7" i="29" s="1"/>
  <c r="CT9" i="29"/>
  <c r="CU6" i="29"/>
  <c r="CS9" i="19"/>
  <c r="CS8" i="19"/>
  <c r="CS7" i="19" s="1"/>
  <c r="CT6" i="19"/>
  <c r="CT6" i="15"/>
  <c r="CS8" i="15"/>
  <c r="CS7" i="15" s="1"/>
  <c r="CS9" i="15"/>
  <c r="CT9" i="13"/>
  <c r="CU6" i="13"/>
  <c r="CT8" i="13"/>
  <c r="CT7" i="13" s="1"/>
  <c r="CS9" i="12"/>
  <c r="CT6" i="12"/>
  <c r="CS8" i="12"/>
  <c r="CS7" i="12" s="1"/>
  <c r="CT5" i="29" l="1"/>
  <c r="CT10" i="29" s="1"/>
  <c r="CU9" i="29"/>
  <c r="CU8" i="29"/>
  <c r="CU7" i="29" s="1"/>
  <c r="CV6" i="29"/>
  <c r="CT9" i="19"/>
  <c r="CT8" i="19"/>
  <c r="CT7" i="19" s="1"/>
  <c r="CU6" i="19"/>
  <c r="CU6" i="15"/>
  <c r="CT8" i="15"/>
  <c r="CT7" i="15" s="1"/>
  <c r="CT9" i="15"/>
  <c r="CU9" i="13"/>
  <c r="CU8" i="13"/>
  <c r="CU7" i="13" s="1"/>
  <c r="CV6" i="13"/>
  <c r="CT9" i="12"/>
  <c r="CT8" i="12"/>
  <c r="CT7" i="12" s="1"/>
  <c r="CU6" i="12"/>
  <c r="CU5" i="29" l="1"/>
  <c r="CU10" i="29" s="1"/>
  <c r="CV9" i="29"/>
  <c r="CV8" i="29"/>
  <c r="CV7" i="29" s="1"/>
  <c r="CW6" i="29"/>
  <c r="CU8" i="19"/>
  <c r="CU7" i="19" s="1"/>
  <c r="CU9" i="19"/>
  <c r="CV6" i="19"/>
  <c r="CU9" i="15"/>
  <c r="CU8" i="15"/>
  <c r="CU7" i="15" s="1"/>
  <c r="CV6" i="15"/>
  <c r="CV8" i="13"/>
  <c r="CV7" i="13" s="1"/>
  <c r="CV9" i="13"/>
  <c r="CW6" i="13"/>
  <c r="CU9" i="12"/>
  <c r="CU8" i="12"/>
  <c r="CU7" i="12" s="1"/>
  <c r="CV6" i="12"/>
  <c r="CV5" i="29" l="1"/>
  <c r="CV10" i="29" s="1"/>
  <c r="CW9" i="29"/>
  <c r="CW8" i="29"/>
  <c r="CW7" i="29" s="1"/>
  <c r="CX6" i="29"/>
  <c r="CV9" i="19"/>
  <c r="CW6" i="19"/>
  <c r="CV8" i="19"/>
  <c r="CV7" i="19" s="1"/>
  <c r="CV9" i="15"/>
  <c r="CV8" i="15"/>
  <c r="CV7" i="15" s="1"/>
  <c r="CW6" i="15"/>
  <c r="CW9" i="13"/>
  <c r="CX6" i="13"/>
  <c r="CW8" i="13"/>
  <c r="CW7" i="13" s="1"/>
  <c r="CV9" i="12"/>
  <c r="CV8" i="12"/>
  <c r="CV7" i="12" s="1"/>
  <c r="CW6" i="12"/>
  <c r="CW5" i="29" l="1"/>
  <c r="CW10" i="29" s="1"/>
  <c r="CX8" i="29"/>
  <c r="CX7" i="29" s="1"/>
  <c r="CY6" i="29"/>
  <c r="CX9" i="29"/>
  <c r="CW9" i="19"/>
  <c r="CW8" i="19"/>
  <c r="CW7" i="19" s="1"/>
  <c r="CX6" i="19"/>
  <c r="CW9" i="15"/>
  <c r="CW8" i="15"/>
  <c r="CW7" i="15" s="1"/>
  <c r="CX6" i="15"/>
  <c r="CX9" i="13"/>
  <c r="CX8" i="13"/>
  <c r="CX7" i="13" s="1"/>
  <c r="CY6" i="13"/>
  <c r="CW9" i="12"/>
  <c r="CW8" i="12"/>
  <c r="CW7" i="12" s="1"/>
  <c r="CX6" i="12"/>
  <c r="CX5" i="29" l="1"/>
  <c r="CX10" i="29" s="1"/>
  <c r="CY8" i="29"/>
  <c r="CY7" i="29" s="1"/>
  <c r="CY9" i="29"/>
  <c r="CZ6" i="29"/>
  <c r="CX9" i="19"/>
  <c r="CX8" i="19"/>
  <c r="CX7" i="19" s="1"/>
  <c r="CY6" i="19"/>
  <c r="CX9" i="15"/>
  <c r="CX8" i="15"/>
  <c r="CX7" i="15" s="1"/>
  <c r="CY6" i="15"/>
  <c r="CY9" i="13"/>
  <c r="CY8" i="13"/>
  <c r="CY7" i="13" s="1"/>
  <c r="CZ6" i="13"/>
  <c r="CX9" i="12"/>
  <c r="CX8" i="12"/>
  <c r="CX7" i="12" s="1"/>
  <c r="CY6" i="12"/>
  <c r="CY5" i="29" l="1"/>
  <c r="CY10" i="29" s="1"/>
  <c r="CZ9" i="29"/>
  <c r="CZ8" i="29"/>
  <c r="CZ7" i="29" s="1"/>
  <c r="DA6" i="29"/>
  <c r="CY8" i="19"/>
  <c r="CY7" i="19" s="1"/>
  <c r="CZ6" i="19"/>
  <c r="CY9" i="19"/>
  <c r="CY9" i="15"/>
  <c r="CY8" i="15"/>
  <c r="CY7" i="15" s="1"/>
  <c r="CZ6" i="15"/>
  <c r="CZ8" i="13"/>
  <c r="CZ7" i="13" s="1"/>
  <c r="DA6" i="13"/>
  <c r="CZ9" i="13"/>
  <c r="CY9" i="12"/>
  <c r="CY8" i="12"/>
  <c r="CY7" i="12" s="1"/>
  <c r="CZ6" i="12"/>
  <c r="CZ5" i="29" l="1"/>
  <c r="CZ10" i="29" s="1"/>
  <c r="DA9" i="29"/>
  <c r="DA8" i="29"/>
  <c r="DA7" i="29" s="1"/>
  <c r="DB6" i="29"/>
  <c r="CZ9" i="19"/>
  <c r="CZ8" i="19"/>
  <c r="CZ7" i="19" s="1"/>
  <c r="DA6" i="19"/>
  <c r="CZ9" i="15"/>
  <c r="CZ8" i="15"/>
  <c r="CZ7" i="15" s="1"/>
  <c r="DA6" i="15"/>
  <c r="DB6" i="13"/>
  <c r="DA9" i="13"/>
  <c r="DA8" i="13"/>
  <c r="DA7" i="13" s="1"/>
  <c r="CZ9" i="12"/>
  <c r="CZ8" i="12"/>
  <c r="CZ7" i="12" s="1"/>
  <c r="DA6" i="12"/>
  <c r="DA5" i="29" l="1"/>
  <c r="DA10" i="29" s="1"/>
  <c r="DB9" i="29"/>
  <c r="DB8" i="29"/>
  <c r="DB7" i="29" s="1"/>
  <c r="DC6" i="29"/>
  <c r="DA9" i="19"/>
  <c r="DA8" i="19"/>
  <c r="DA7" i="19" s="1"/>
  <c r="DB6" i="19"/>
  <c r="DA9" i="15"/>
  <c r="DB6" i="15"/>
  <c r="DA8" i="15"/>
  <c r="DA7" i="15" s="1"/>
  <c r="DB9" i="13"/>
  <c r="DB8" i="13"/>
  <c r="DB7" i="13" s="1"/>
  <c r="DC6" i="13"/>
  <c r="DB6" i="12"/>
  <c r="DA8" i="12"/>
  <c r="DA7" i="12" s="1"/>
  <c r="DA9" i="12"/>
  <c r="DB5" i="29" l="1"/>
  <c r="DB10" i="29" s="1"/>
  <c r="DC9" i="29"/>
  <c r="DC8" i="29"/>
  <c r="DC7" i="29" s="1"/>
  <c r="DD6" i="29"/>
  <c r="DB9" i="19"/>
  <c r="DB8" i="19"/>
  <c r="DB7" i="19" s="1"/>
  <c r="DC6" i="19"/>
  <c r="DB9" i="15"/>
  <c r="DC6" i="15"/>
  <c r="DB8" i="15"/>
  <c r="DB7" i="15" s="1"/>
  <c r="DC9" i="13"/>
  <c r="DC8" i="13"/>
  <c r="DC7" i="13" s="1"/>
  <c r="DD6" i="13"/>
  <c r="DB8" i="12"/>
  <c r="DB7" i="12" s="1"/>
  <c r="DB9" i="12"/>
  <c r="DC6" i="12"/>
  <c r="DC5" i="29" l="1"/>
  <c r="DC10" i="29" s="1"/>
  <c r="DD9" i="29"/>
  <c r="DD8" i="29"/>
  <c r="DD7" i="29" s="1"/>
  <c r="DE6" i="29"/>
  <c r="DC8" i="19"/>
  <c r="DC7" i="19" s="1"/>
  <c r="DD6" i="19"/>
  <c r="DC9" i="19"/>
  <c r="DC9" i="15"/>
  <c r="DC8" i="15"/>
  <c r="DC7" i="15" s="1"/>
  <c r="DD6" i="15"/>
  <c r="DD8" i="13"/>
  <c r="DD7" i="13" s="1"/>
  <c r="DD9" i="13"/>
  <c r="DE6" i="13"/>
  <c r="DC9" i="12"/>
  <c r="DC8" i="12"/>
  <c r="DC7" i="12" s="1"/>
  <c r="DD6" i="12"/>
  <c r="DD5" i="29" l="1"/>
  <c r="DD10" i="29" s="1"/>
  <c r="DE9" i="29"/>
  <c r="DE8" i="29"/>
  <c r="DE7" i="29" s="1"/>
  <c r="DF6" i="29"/>
  <c r="DD9" i="19"/>
  <c r="DD8" i="19"/>
  <c r="DD7" i="19" s="1"/>
  <c r="DE6" i="19"/>
  <c r="DD9" i="15"/>
  <c r="DD8" i="15"/>
  <c r="DD7" i="15" s="1"/>
  <c r="DE6" i="15"/>
  <c r="DE9" i="13"/>
  <c r="DF6" i="13"/>
  <c r="DE8" i="13"/>
  <c r="DE7" i="13" s="1"/>
  <c r="DD9" i="12"/>
  <c r="DD8" i="12"/>
  <c r="DD7" i="12" s="1"/>
  <c r="DE6" i="12"/>
  <c r="DE5" i="29" l="1"/>
  <c r="DE10" i="29" s="1"/>
  <c r="DF9" i="29"/>
  <c r="DF8" i="29"/>
  <c r="DF7" i="29" s="1"/>
  <c r="DG6" i="29"/>
  <c r="DE9" i="19"/>
  <c r="DE8" i="19"/>
  <c r="DE7" i="19" s="1"/>
  <c r="DF6" i="19"/>
  <c r="DE9" i="15"/>
  <c r="DE8" i="15"/>
  <c r="DE7" i="15" s="1"/>
  <c r="DF6" i="15"/>
  <c r="DF9" i="13"/>
  <c r="DF8" i="13"/>
  <c r="DF7" i="13" s="1"/>
  <c r="DG6" i="13"/>
  <c r="DE9" i="12"/>
  <c r="DE8" i="12"/>
  <c r="DE7" i="12" s="1"/>
  <c r="DF6" i="12"/>
  <c r="DF5" i="29" l="1"/>
  <c r="DF10" i="29" s="1"/>
  <c r="DG9" i="29"/>
  <c r="DG8" i="29"/>
  <c r="DG7" i="29" s="1"/>
  <c r="DH6" i="29"/>
  <c r="DF9" i="19"/>
  <c r="DG6" i="19"/>
  <c r="DF8" i="19"/>
  <c r="DF7" i="19" s="1"/>
  <c r="DF9" i="15"/>
  <c r="DF8" i="15"/>
  <c r="DF7" i="15" s="1"/>
  <c r="DG6" i="15"/>
  <c r="DG9" i="13"/>
  <c r="DG8" i="13"/>
  <c r="DG7" i="13" s="1"/>
  <c r="DH6" i="13"/>
  <c r="DF9" i="12"/>
  <c r="DF8" i="12"/>
  <c r="DF7" i="12" s="1"/>
  <c r="DG6" i="12"/>
  <c r="DG5" i="29" l="1"/>
  <c r="DG10" i="29" s="1"/>
  <c r="DH9" i="29"/>
  <c r="DH8" i="29"/>
  <c r="DH7" i="29" s="1"/>
  <c r="DI6" i="29"/>
  <c r="DG8" i="19"/>
  <c r="DG7" i="19" s="1"/>
  <c r="DG9" i="19"/>
  <c r="DH6" i="19"/>
  <c r="DG9" i="15"/>
  <c r="DG8" i="15"/>
  <c r="DG7" i="15" s="1"/>
  <c r="DH6" i="15"/>
  <c r="DH8" i="13"/>
  <c r="DH7" i="13" s="1"/>
  <c r="DH9" i="13"/>
  <c r="DI6" i="13"/>
  <c r="DG9" i="12"/>
  <c r="DG8" i="12"/>
  <c r="DG7" i="12" s="1"/>
  <c r="DH6" i="12"/>
  <c r="DH5" i="29" l="1"/>
  <c r="DH10" i="29" s="1"/>
  <c r="DI9" i="29"/>
  <c r="DI8" i="29"/>
  <c r="DI7" i="29" s="1"/>
  <c r="DJ6" i="29"/>
  <c r="DH9" i="19"/>
  <c r="DH8" i="19"/>
  <c r="DH7" i="19" s="1"/>
  <c r="DI6" i="19"/>
  <c r="DH9" i="15"/>
  <c r="DH8" i="15"/>
  <c r="DH7" i="15" s="1"/>
  <c r="DI6" i="15"/>
  <c r="DI9" i="13"/>
  <c r="DJ6" i="13"/>
  <c r="DI8" i="13"/>
  <c r="DI7" i="13" s="1"/>
  <c r="DH9" i="12"/>
  <c r="DH8" i="12"/>
  <c r="DH7" i="12" s="1"/>
  <c r="DI6" i="12"/>
  <c r="DI5" i="29" l="1"/>
  <c r="DI10" i="29" s="1"/>
  <c r="DJ8" i="29"/>
  <c r="DJ7" i="29" s="1"/>
  <c r="DJ9" i="29"/>
  <c r="DK6" i="29"/>
  <c r="DI9" i="19"/>
  <c r="DI8" i="19"/>
  <c r="DI7" i="19" s="1"/>
  <c r="DJ6" i="19"/>
  <c r="DJ6" i="15"/>
  <c r="DI9" i="15"/>
  <c r="DI8" i="15"/>
  <c r="DI7" i="15" s="1"/>
  <c r="DJ9" i="13"/>
  <c r="DK6" i="13"/>
  <c r="DJ8" i="13"/>
  <c r="DJ7" i="13" s="1"/>
  <c r="DI9" i="12"/>
  <c r="DJ6" i="12"/>
  <c r="DI8" i="12"/>
  <c r="DI7" i="12" s="1"/>
  <c r="DJ5" i="29" l="1"/>
  <c r="DJ10" i="29" s="1"/>
  <c r="DK9" i="29"/>
  <c r="DK8" i="29"/>
  <c r="DK7" i="29" s="1"/>
  <c r="DL6" i="29"/>
  <c r="DJ9" i="19"/>
  <c r="DJ8" i="19"/>
  <c r="DJ7" i="19" s="1"/>
  <c r="DK6" i="19"/>
  <c r="DK6" i="15"/>
  <c r="DJ9" i="15"/>
  <c r="DJ8" i="15"/>
  <c r="DJ7" i="15" s="1"/>
  <c r="DK9" i="13"/>
  <c r="DK8" i="13"/>
  <c r="DK7" i="13" s="1"/>
  <c r="DL6" i="13"/>
  <c r="DJ8" i="12"/>
  <c r="DJ7" i="12" s="1"/>
  <c r="DJ9" i="12"/>
  <c r="DK6" i="12"/>
  <c r="DK5" i="29" l="1"/>
  <c r="DK10" i="29" s="1"/>
  <c r="DL9" i="29"/>
  <c r="DL8" i="29"/>
  <c r="DL7" i="29" s="1"/>
  <c r="DM6" i="29"/>
  <c r="DK8" i="19"/>
  <c r="DK7" i="19" s="1"/>
  <c r="DK9" i="19"/>
  <c r="DL6" i="19"/>
  <c r="DK9" i="15"/>
  <c r="DK8" i="15"/>
  <c r="DK7" i="15" s="1"/>
  <c r="DL6" i="15"/>
  <c r="DL8" i="13"/>
  <c r="DL7" i="13" s="1"/>
  <c r="DL9" i="13"/>
  <c r="DM6" i="13"/>
  <c r="DK9" i="12"/>
  <c r="DK8" i="12"/>
  <c r="DK7" i="12" s="1"/>
  <c r="DL6" i="12"/>
  <c r="DL5" i="29" l="1"/>
  <c r="DL10" i="29" s="1"/>
  <c r="DM9" i="29"/>
  <c r="DM8" i="29"/>
  <c r="DM7" i="29" s="1"/>
  <c r="DN6" i="29"/>
  <c r="DL9" i="19"/>
  <c r="DL8" i="19"/>
  <c r="DL7" i="19" s="1"/>
  <c r="DM6" i="19"/>
  <c r="DL9" i="15"/>
  <c r="DL8" i="15"/>
  <c r="DL7" i="15" s="1"/>
  <c r="DM6" i="15"/>
  <c r="DM9" i="13"/>
  <c r="DN6" i="13"/>
  <c r="DM8" i="13"/>
  <c r="DM7" i="13" s="1"/>
  <c r="DL9" i="12"/>
  <c r="DL8" i="12"/>
  <c r="DL7" i="12" s="1"/>
  <c r="DM6" i="12"/>
  <c r="DM5" i="29" l="1"/>
  <c r="DM10" i="29" s="1"/>
  <c r="DN8" i="29"/>
  <c r="DN7" i="29" s="1"/>
  <c r="DO6" i="29"/>
  <c r="DN9" i="29"/>
  <c r="DM9" i="19"/>
  <c r="DN6" i="19"/>
  <c r="DM8" i="19"/>
  <c r="DM7" i="19" s="1"/>
  <c r="DM9" i="15"/>
  <c r="DM8" i="15"/>
  <c r="DM7" i="15" s="1"/>
  <c r="DN6" i="15"/>
  <c r="DN9" i="13"/>
  <c r="DN8" i="13"/>
  <c r="DN7" i="13" s="1"/>
  <c r="DO6" i="13"/>
  <c r="DM9" i="12"/>
  <c r="DM8" i="12"/>
  <c r="DM7" i="12" s="1"/>
  <c r="DN6" i="12"/>
  <c r="DN5" i="29" l="1"/>
  <c r="DN10" i="29" s="1"/>
  <c r="DO8" i="29"/>
  <c r="DO7" i="29" s="1"/>
  <c r="DO9" i="29"/>
  <c r="DP6" i="29"/>
  <c r="DN9" i="19"/>
  <c r="DN8" i="19"/>
  <c r="DN7" i="19" s="1"/>
  <c r="DO6" i="19"/>
  <c r="DN9" i="15"/>
  <c r="DN8" i="15"/>
  <c r="DN7" i="15" s="1"/>
  <c r="DO6" i="15"/>
  <c r="DO9" i="13"/>
  <c r="DO8" i="13"/>
  <c r="DO7" i="13" s="1"/>
  <c r="DP6" i="13"/>
  <c r="DN9" i="12"/>
  <c r="DN8" i="12"/>
  <c r="DN7" i="12" s="1"/>
  <c r="DO6" i="12"/>
  <c r="DO5" i="29" l="1"/>
  <c r="DO10" i="29" s="1"/>
  <c r="DP9" i="29"/>
  <c r="DP8" i="29"/>
  <c r="DP7" i="29" s="1"/>
  <c r="DQ6" i="29"/>
  <c r="DO8" i="19"/>
  <c r="DO7" i="19" s="1"/>
  <c r="DP6" i="19"/>
  <c r="DO9" i="19"/>
  <c r="DO9" i="15"/>
  <c r="DO8" i="15"/>
  <c r="DO7" i="15" s="1"/>
  <c r="DP6" i="15"/>
  <c r="DP8" i="13"/>
  <c r="DP7" i="13" s="1"/>
  <c r="DQ6" i="13"/>
  <c r="DP9" i="13"/>
  <c r="DO9" i="12"/>
  <c r="DO8" i="12"/>
  <c r="DO7" i="12" s="1"/>
  <c r="DP6" i="12"/>
  <c r="DP5" i="29" l="1"/>
  <c r="DP10" i="29" s="1"/>
  <c r="DQ9" i="29"/>
  <c r="DQ8" i="29"/>
  <c r="DQ7" i="29" s="1"/>
  <c r="DR6" i="29"/>
  <c r="DP9" i="19"/>
  <c r="DP8" i="19"/>
  <c r="DP7" i="19" s="1"/>
  <c r="DQ6" i="19"/>
  <c r="DP9" i="15"/>
  <c r="DP8" i="15"/>
  <c r="DP7" i="15" s="1"/>
  <c r="DQ6" i="15"/>
  <c r="DR6" i="13"/>
  <c r="DQ9" i="13"/>
  <c r="DQ8" i="13"/>
  <c r="DQ7" i="13" s="1"/>
  <c r="DP9" i="12"/>
  <c r="DP8" i="12"/>
  <c r="DP7" i="12" s="1"/>
  <c r="DQ6" i="12"/>
  <c r="DQ5" i="29" l="1"/>
  <c r="DQ10" i="29" s="1"/>
  <c r="DR9" i="29"/>
  <c r="DR8" i="29"/>
  <c r="DR7" i="29" s="1"/>
  <c r="DS6" i="29"/>
  <c r="DQ9" i="19"/>
  <c r="DR6" i="19"/>
  <c r="DQ8" i="19"/>
  <c r="DQ7" i="19" s="1"/>
  <c r="DQ9" i="15"/>
  <c r="DR6" i="15"/>
  <c r="DQ8" i="15"/>
  <c r="DQ7" i="15" s="1"/>
  <c r="DR9" i="13"/>
  <c r="DR8" i="13"/>
  <c r="DR7" i="13" s="1"/>
  <c r="DS6" i="13"/>
  <c r="DR6" i="12"/>
  <c r="DQ8" i="12"/>
  <c r="DQ7" i="12" s="1"/>
  <c r="DQ9" i="12"/>
  <c r="DR5" i="29" l="1"/>
  <c r="DR10" i="29" s="1"/>
  <c r="DS9" i="29"/>
  <c r="DS8" i="29"/>
  <c r="DS7" i="29" s="1"/>
  <c r="DT6" i="29"/>
  <c r="DR9" i="19"/>
  <c r="DR8" i="19"/>
  <c r="DR7" i="19" s="1"/>
  <c r="DS6" i="19"/>
  <c r="DR9" i="15"/>
  <c r="DS6" i="15"/>
  <c r="DR8" i="15"/>
  <c r="DR7" i="15" s="1"/>
  <c r="DS9" i="13"/>
  <c r="DS8" i="13"/>
  <c r="DS7" i="13" s="1"/>
  <c r="DT6" i="13"/>
  <c r="DR8" i="12"/>
  <c r="DR7" i="12" s="1"/>
  <c r="DR9" i="12"/>
  <c r="DS6" i="12"/>
  <c r="DS5" i="29" l="1"/>
  <c r="DS10" i="29" s="1"/>
  <c r="DT9" i="29"/>
  <c r="DT8" i="29"/>
  <c r="DT7" i="29" s="1"/>
  <c r="DU6" i="29"/>
  <c r="DS8" i="19"/>
  <c r="DS7" i="19" s="1"/>
  <c r="DT6" i="19"/>
  <c r="DS9" i="19"/>
  <c r="DS9" i="15"/>
  <c r="DS8" i="15"/>
  <c r="DS7" i="15" s="1"/>
  <c r="DT6" i="15"/>
  <c r="DT8" i="13"/>
  <c r="DT7" i="13" s="1"/>
  <c r="DT9" i="13"/>
  <c r="DU6" i="13"/>
  <c r="DS9" i="12"/>
  <c r="DS8" i="12"/>
  <c r="DS7" i="12" s="1"/>
  <c r="DT6" i="12"/>
  <c r="DT5" i="29" l="1"/>
  <c r="DT10" i="29" s="1"/>
  <c r="DU9" i="29"/>
  <c r="DU8" i="29"/>
  <c r="DU7" i="29" s="1"/>
  <c r="DV6" i="29"/>
  <c r="DT9" i="19"/>
  <c r="DT8" i="19"/>
  <c r="DT7" i="19" s="1"/>
  <c r="DU6" i="19"/>
  <c r="DT9" i="15"/>
  <c r="DT8" i="15"/>
  <c r="DT7" i="15" s="1"/>
  <c r="DU6" i="15"/>
  <c r="DU9" i="13"/>
  <c r="DV6" i="13"/>
  <c r="DU8" i="13"/>
  <c r="DU7" i="13" s="1"/>
  <c r="DT9" i="12"/>
  <c r="DT8" i="12"/>
  <c r="DT7" i="12" s="1"/>
  <c r="DU6" i="12"/>
  <c r="DU5" i="29" l="1"/>
  <c r="DU10" i="29" s="1"/>
  <c r="DV9" i="29"/>
  <c r="DV8" i="29"/>
  <c r="DV7" i="29" s="1"/>
  <c r="DW6" i="29"/>
  <c r="DU9" i="19"/>
  <c r="DU8" i="19"/>
  <c r="DU7" i="19" s="1"/>
  <c r="DV6" i="19"/>
  <c r="DU9" i="15"/>
  <c r="DU8" i="15"/>
  <c r="DU7" i="15" s="1"/>
  <c r="DV6" i="15"/>
  <c r="DV9" i="13"/>
  <c r="DV8" i="13"/>
  <c r="DV7" i="13" s="1"/>
  <c r="DW6" i="13"/>
  <c r="DU9" i="12"/>
  <c r="DV6" i="12"/>
  <c r="DU8" i="12"/>
  <c r="DU7" i="12" s="1"/>
  <c r="DV5" i="29" l="1"/>
  <c r="DV10" i="29" s="1"/>
  <c r="DW9" i="29"/>
  <c r="DW8" i="29"/>
  <c r="DW7" i="29" s="1"/>
  <c r="DX6" i="29"/>
  <c r="DV9" i="19"/>
  <c r="DV8" i="19"/>
  <c r="DV7" i="19" s="1"/>
  <c r="DW6" i="19"/>
  <c r="DV9" i="15"/>
  <c r="DV8" i="15"/>
  <c r="DV7" i="15" s="1"/>
  <c r="DW6" i="15"/>
  <c r="DW9" i="13"/>
  <c r="DW8" i="13"/>
  <c r="DW7" i="13" s="1"/>
  <c r="DX6" i="13"/>
  <c r="DV9" i="12"/>
  <c r="DV8" i="12"/>
  <c r="DV7" i="12" s="1"/>
  <c r="DW6" i="12"/>
  <c r="DW5" i="29" l="1"/>
  <c r="DW10" i="29" s="1"/>
  <c r="DX9" i="29"/>
  <c r="DX8" i="29"/>
  <c r="DX7" i="29" s="1"/>
  <c r="DY6" i="29"/>
  <c r="DW8" i="19"/>
  <c r="DW7" i="19" s="1"/>
  <c r="DW9" i="19"/>
  <c r="DX6" i="19"/>
  <c r="DW9" i="15"/>
  <c r="DW8" i="15"/>
  <c r="DW7" i="15" s="1"/>
  <c r="DX6" i="15"/>
  <c r="DX8" i="13"/>
  <c r="DX7" i="13" s="1"/>
  <c r="DX9" i="13"/>
  <c r="DY6" i="13"/>
  <c r="DW9" i="12"/>
  <c r="DW8" i="12"/>
  <c r="DW7" i="12" s="1"/>
  <c r="DX6" i="12"/>
  <c r="DX5" i="29" l="1"/>
  <c r="DX10" i="29" s="1"/>
  <c r="DY9" i="29"/>
  <c r="DY8" i="29"/>
  <c r="DY7" i="29" s="1"/>
  <c r="DZ6" i="29"/>
  <c r="DX9" i="19"/>
  <c r="DX8" i="19"/>
  <c r="DX7" i="19" s="1"/>
  <c r="DY6" i="19"/>
  <c r="DX9" i="15"/>
  <c r="DX8" i="15"/>
  <c r="DX7" i="15" s="1"/>
  <c r="DY6" i="15"/>
  <c r="DY9" i="13"/>
  <c r="DZ6" i="13"/>
  <c r="DY8" i="13"/>
  <c r="DY7" i="13" s="1"/>
  <c r="DX9" i="12"/>
  <c r="DX8" i="12"/>
  <c r="DX7" i="12" s="1"/>
  <c r="DY6" i="12"/>
  <c r="DY5" i="29" l="1"/>
  <c r="DY10" i="29" s="1"/>
  <c r="DZ8" i="29"/>
  <c r="DZ7" i="29" s="1"/>
  <c r="DZ9" i="29"/>
  <c r="EA6" i="29"/>
  <c r="DY9" i="19"/>
  <c r="DY8" i="19"/>
  <c r="DY7" i="19" s="1"/>
  <c r="DZ6" i="19"/>
  <c r="DZ6" i="15"/>
  <c r="DY8" i="15"/>
  <c r="DY7" i="15" s="1"/>
  <c r="DY9" i="15"/>
  <c r="DZ9" i="13"/>
  <c r="EA6" i="13"/>
  <c r="DZ8" i="13"/>
  <c r="DZ7" i="13" s="1"/>
  <c r="DY9" i="12"/>
  <c r="DZ6" i="12"/>
  <c r="DY8" i="12"/>
  <c r="DY7" i="12" s="1"/>
  <c r="DZ5" i="29" l="1"/>
  <c r="DZ10" i="29" s="1"/>
  <c r="EA9" i="29"/>
  <c r="EA8" i="29"/>
  <c r="EA7" i="29" s="1"/>
  <c r="EB6" i="29"/>
  <c r="DZ9" i="19"/>
  <c r="DZ8" i="19"/>
  <c r="DZ7" i="19" s="1"/>
  <c r="EA6" i="19"/>
  <c r="EA6" i="15"/>
  <c r="DZ8" i="15"/>
  <c r="DZ7" i="15" s="1"/>
  <c r="DZ9" i="15"/>
  <c r="EA9" i="13"/>
  <c r="EA8" i="13"/>
  <c r="EA7" i="13" s="1"/>
  <c r="EB6" i="13"/>
  <c r="DZ9" i="12"/>
  <c r="DZ8" i="12"/>
  <c r="DZ7" i="12" s="1"/>
  <c r="EA6" i="12"/>
  <c r="EA5" i="29" l="1"/>
  <c r="EA10" i="29" s="1"/>
  <c r="EB9" i="29"/>
  <c r="EB8" i="29"/>
  <c r="EB7" i="29" s="1"/>
  <c r="EC6" i="29"/>
  <c r="EA8" i="19"/>
  <c r="EA7" i="19" s="1"/>
  <c r="EA9" i="19"/>
  <c r="EB6" i="19"/>
  <c r="EA9" i="15"/>
  <c r="EA8" i="15"/>
  <c r="EA7" i="15" s="1"/>
  <c r="EB6" i="15"/>
  <c r="EB8" i="13"/>
  <c r="EB7" i="13" s="1"/>
  <c r="EB9" i="13"/>
  <c r="EC6" i="13"/>
  <c r="EA9" i="12"/>
  <c r="EA8" i="12"/>
  <c r="EA7" i="12" s="1"/>
  <c r="EB6" i="12"/>
  <c r="EB5" i="29" l="1"/>
  <c r="EB10" i="29" s="1"/>
  <c r="EC9" i="29"/>
  <c r="EC8" i="29"/>
  <c r="EC7" i="29" s="1"/>
  <c r="ED6" i="29"/>
  <c r="EB9" i="19"/>
  <c r="EC6" i="19"/>
  <c r="EB8" i="19"/>
  <c r="EB7" i="19" s="1"/>
  <c r="EB9" i="15"/>
  <c r="EB8" i="15"/>
  <c r="EB7" i="15" s="1"/>
  <c r="EC6" i="15"/>
  <c r="EC9" i="13"/>
  <c r="ED6" i="13"/>
  <c r="EC8" i="13"/>
  <c r="EC7" i="13" s="1"/>
  <c r="EB9" i="12"/>
  <c r="EB8" i="12"/>
  <c r="EB7" i="12" s="1"/>
  <c r="EC6" i="12"/>
  <c r="EC5" i="29" l="1"/>
  <c r="EC10" i="29" s="1"/>
  <c r="ED8" i="29"/>
  <c r="ED7" i="29" s="1"/>
  <c r="EE6" i="29"/>
  <c r="ED9" i="29"/>
  <c r="EC9" i="19"/>
  <c r="EC8" i="19"/>
  <c r="EC7" i="19" s="1"/>
  <c r="ED6" i="19"/>
  <c r="EC9" i="15"/>
  <c r="EC8" i="15"/>
  <c r="EC7" i="15" s="1"/>
  <c r="ED6" i="15"/>
  <c r="ED9" i="13"/>
  <c r="ED8" i="13"/>
  <c r="ED7" i="13" s="1"/>
  <c r="EE6" i="13"/>
  <c r="EC9" i="12"/>
  <c r="EC8" i="12"/>
  <c r="EC7" i="12" s="1"/>
  <c r="ED6" i="12"/>
  <c r="ED5" i="29" l="1"/>
  <c r="ED10" i="29" s="1"/>
  <c r="EE8" i="29"/>
  <c r="EE7" i="29" s="1"/>
  <c r="EE9" i="29"/>
  <c r="EF6" i="29"/>
  <c r="ED9" i="19"/>
  <c r="ED8" i="19"/>
  <c r="ED7" i="19" s="1"/>
  <c r="EE6" i="19"/>
  <c r="ED9" i="15"/>
  <c r="ED8" i="15"/>
  <c r="ED7" i="15" s="1"/>
  <c r="EE6" i="15"/>
  <c r="EE9" i="13"/>
  <c r="EE8" i="13"/>
  <c r="EE7" i="13" s="1"/>
  <c r="EF6" i="13"/>
  <c r="ED9" i="12"/>
  <c r="ED8" i="12"/>
  <c r="ED7" i="12" s="1"/>
  <c r="EE6" i="12"/>
  <c r="EE5" i="29" l="1"/>
  <c r="EE10" i="29" s="1"/>
  <c r="EF9" i="29"/>
  <c r="EF8" i="29"/>
  <c r="EF7" i="29" s="1"/>
  <c r="EG6" i="29"/>
  <c r="EE8" i="19"/>
  <c r="EE7" i="19" s="1"/>
  <c r="EF6" i="19"/>
  <c r="EE9" i="19"/>
  <c r="EE9" i="15"/>
  <c r="EE8" i="15"/>
  <c r="EE7" i="15" s="1"/>
  <c r="EF6" i="15"/>
  <c r="EF8" i="13"/>
  <c r="EF7" i="13" s="1"/>
  <c r="EG6" i="13"/>
  <c r="EF9" i="13"/>
  <c r="EE9" i="12"/>
  <c r="EE8" i="12"/>
  <c r="EE7" i="12" s="1"/>
  <c r="EF6" i="12"/>
  <c r="EF5" i="29" l="1"/>
  <c r="EF10" i="29" s="1"/>
  <c r="EG9" i="29"/>
  <c r="EG8" i="29"/>
  <c r="EG7" i="29" s="1"/>
  <c r="EH6" i="29"/>
  <c r="EF9" i="19"/>
  <c r="EF8" i="19"/>
  <c r="EF7" i="19" s="1"/>
  <c r="EG6" i="19"/>
  <c r="EF9" i="15"/>
  <c r="EF8" i="15"/>
  <c r="EF7" i="15" s="1"/>
  <c r="EG6" i="15"/>
  <c r="EH6" i="13"/>
  <c r="EG9" i="13"/>
  <c r="EG8" i="13"/>
  <c r="EG7" i="13" s="1"/>
  <c r="EF9" i="12"/>
  <c r="EF8" i="12"/>
  <c r="EF7" i="12" s="1"/>
  <c r="EG6" i="12"/>
  <c r="EG5" i="29" l="1"/>
  <c r="EG10" i="29" s="1"/>
  <c r="EH9" i="29"/>
  <c r="EH8" i="29"/>
  <c r="EH7" i="29" s="1"/>
  <c r="EI6" i="29"/>
  <c r="EG9" i="19"/>
  <c r="EG8" i="19"/>
  <c r="EG7" i="19" s="1"/>
  <c r="EH6" i="19"/>
  <c r="EG9" i="15"/>
  <c r="EH6" i="15"/>
  <c r="EG8" i="15"/>
  <c r="EG7" i="15" s="1"/>
  <c r="EH9" i="13"/>
  <c r="EH8" i="13"/>
  <c r="EH7" i="13" s="1"/>
  <c r="EI6" i="13"/>
  <c r="EG8" i="12"/>
  <c r="EG7" i="12" s="1"/>
  <c r="EG9" i="12"/>
  <c r="EH6" i="12"/>
  <c r="EH5" i="29" l="1"/>
  <c r="EH10" i="29" s="1"/>
  <c r="EI9" i="29"/>
  <c r="EI8" i="29"/>
  <c r="EI7" i="29" s="1"/>
  <c r="EJ6" i="29"/>
  <c r="EH9" i="19"/>
  <c r="EI6" i="19"/>
  <c r="EH8" i="19"/>
  <c r="EH7" i="19" s="1"/>
  <c r="EH9" i="15"/>
  <c r="EI6" i="15"/>
  <c r="EH8" i="15"/>
  <c r="EH7" i="15" s="1"/>
  <c r="EI9" i="13"/>
  <c r="EI8" i="13"/>
  <c r="EI7" i="13" s="1"/>
  <c r="EJ6" i="13"/>
  <c r="EH8" i="12"/>
  <c r="EH7" i="12" s="1"/>
  <c r="EH9" i="12"/>
  <c r="EI6" i="12"/>
  <c r="EI5" i="29" l="1"/>
  <c r="EI10" i="29" s="1"/>
  <c r="EJ9" i="29"/>
  <c r="EJ8" i="29"/>
  <c r="EJ7" i="29" s="1"/>
  <c r="EK6" i="29"/>
  <c r="EI8" i="19"/>
  <c r="EI7" i="19" s="1"/>
  <c r="EJ6" i="19"/>
  <c r="EI9" i="19"/>
  <c r="EI9" i="15"/>
  <c r="EI8" i="15"/>
  <c r="EI7" i="15" s="1"/>
  <c r="EJ6" i="15"/>
  <c r="EJ8" i="13"/>
  <c r="EJ7" i="13" s="1"/>
  <c r="EJ9" i="13"/>
  <c r="EK6" i="13"/>
  <c r="EI9" i="12"/>
  <c r="EI8" i="12"/>
  <c r="EI7" i="12" s="1"/>
  <c r="EJ6" i="12"/>
  <c r="EJ5" i="29" l="1"/>
  <c r="EJ10" i="29" s="1"/>
  <c r="EK9" i="29"/>
  <c r="EK8" i="29"/>
  <c r="EK7" i="29" s="1"/>
  <c r="EL6" i="29"/>
  <c r="EJ9" i="19"/>
  <c r="EJ8" i="19"/>
  <c r="EJ7" i="19" s="1"/>
  <c r="EK6" i="19"/>
  <c r="EJ9" i="15"/>
  <c r="EJ8" i="15"/>
  <c r="EJ7" i="15" s="1"/>
  <c r="EK6" i="15"/>
  <c r="EK9" i="13"/>
  <c r="EL6" i="13"/>
  <c r="EK8" i="13"/>
  <c r="EK7" i="13" s="1"/>
  <c r="EJ9" i="12"/>
  <c r="EJ8" i="12"/>
  <c r="EJ7" i="12" s="1"/>
  <c r="EK6" i="12"/>
  <c r="EK5" i="29" l="1"/>
  <c r="EK10" i="29" s="1"/>
  <c r="EL9" i="29"/>
  <c r="EL8" i="29"/>
  <c r="EL7" i="29" s="1"/>
  <c r="EM6" i="29"/>
  <c r="EK9" i="19"/>
  <c r="EK8" i="19"/>
  <c r="EK7" i="19" s="1"/>
  <c r="EL6" i="19"/>
  <c r="EK9" i="15"/>
  <c r="EK8" i="15"/>
  <c r="EK7" i="15" s="1"/>
  <c r="EL6" i="15"/>
  <c r="EL9" i="13"/>
  <c r="EL8" i="13"/>
  <c r="EL7" i="13" s="1"/>
  <c r="EM6" i="13"/>
  <c r="EK9" i="12"/>
  <c r="EL6" i="12"/>
  <c r="EK8" i="12"/>
  <c r="EK7" i="12" s="1"/>
  <c r="EL5" i="29" l="1"/>
  <c r="EL10" i="29" s="1"/>
  <c r="EM9" i="29"/>
  <c r="EM8" i="29"/>
  <c r="EM7" i="29" s="1"/>
  <c r="EN6" i="29"/>
  <c r="EL9" i="19"/>
  <c r="EM6" i="19"/>
  <c r="EL8" i="19"/>
  <c r="EL7" i="19" s="1"/>
  <c r="EL9" i="15"/>
  <c r="EL8" i="15"/>
  <c r="EL7" i="15" s="1"/>
  <c r="EM6" i="15"/>
  <c r="EM9" i="13"/>
  <c r="EM8" i="13"/>
  <c r="EM7" i="13" s="1"/>
  <c r="EN6" i="13"/>
  <c r="EL9" i="12"/>
  <c r="EL8" i="12"/>
  <c r="EL7" i="12" s="1"/>
  <c r="EM6" i="12"/>
  <c r="EM5" i="29" l="1"/>
  <c r="EM10" i="29" s="1"/>
  <c r="EN9" i="29"/>
  <c r="EN8" i="29"/>
  <c r="EN7" i="29" s="1"/>
  <c r="EO6" i="29"/>
  <c r="EM8" i="19"/>
  <c r="EM7" i="19" s="1"/>
  <c r="EM9" i="19"/>
  <c r="EN6" i="19"/>
  <c r="EM9" i="15"/>
  <c r="EM8" i="15"/>
  <c r="EM7" i="15" s="1"/>
  <c r="EN6" i="15"/>
  <c r="EN8" i="13"/>
  <c r="EN7" i="13" s="1"/>
  <c r="EN9" i="13"/>
  <c r="EO6" i="13"/>
  <c r="EM9" i="12"/>
  <c r="EM8" i="12"/>
  <c r="EM7" i="12" s="1"/>
  <c r="EN6" i="12"/>
  <c r="EN5" i="29" l="1"/>
  <c r="EN10" i="29" s="1"/>
  <c r="EO9" i="29"/>
  <c r="EO8" i="29"/>
  <c r="EO7" i="29" s="1"/>
  <c r="EP6" i="29"/>
  <c r="EN9" i="19"/>
  <c r="EN8" i="19"/>
  <c r="EN7" i="19" s="1"/>
  <c r="EO6" i="19"/>
  <c r="EN9" i="15"/>
  <c r="EN8" i="15"/>
  <c r="EN7" i="15" s="1"/>
  <c r="EO6" i="15"/>
  <c r="EO9" i="13"/>
  <c r="EP6" i="13"/>
  <c r="EO8" i="13"/>
  <c r="EO7" i="13" s="1"/>
  <c r="EN9" i="12"/>
  <c r="EN8" i="12"/>
  <c r="EN7" i="12" s="1"/>
  <c r="EO6" i="12"/>
  <c r="EO5" i="29" l="1"/>
  <c r="EO10" i="29" s="1"/>
  <c r="EP8" i="29"/>
  <c r="EP7" i="29" s="1"/>
  <c r="EP9" i="29"/>
  <c r="EQ6" i="29"/>
  <c r="EO9" i="19"/>
  <c r="EO8" i="19"/>
  <c r="EO7" i="19" s="1"/>
  <c r="EP6" i="19"/>
  <c r="EP6" i="15"/>
  <c r="EO9" i="15"/>
  <c r="EO8" i="15"/>
  <c r="EO7" i="15" s="1"/>
  <c r="EP9" i="13"/>
  <c r="EQ6" i="13"/>
  <c r="EP8" i="13"/>
  <c r="EP7" i="13" s="1"/>
  <c r="EO9" i="12"/>
  <c r="EO8" i="12"/>
  <c r="EO7" i="12" s="1"/>
  <c r="EP6" i="12"/>
  <c r="EP5" i="29" l="1"/>
  <c r="EP10" i="29" s="1"/>
  <c r="EQ9" i="29"/>
  <c r="EQ8" i="29"/>
  <c r="EQ7" i="29" s="1"/>
  <c r="ER6" i="29"/>
  <c r="EP9" i="19"/>
  <c r="EP8" i="19"/>
  <c r="EP7" i="19" s="1"/>
  <c r="EQ6" i="19"/>
  <c r="EQ6" i="15"/>
  <c r="EP9" i="15"/>
  <c r="EP8" i="15"/>
  <c r="EP7" i="15" s="1"/>
  <c r="EQ9" i="13"/>
  <c r="EQ8" i="13"/>
  <c r="EQ7" i="13" s="1"/>
  <c r="ER6" i="13"/>
  <c r="EP8" i="12"/>
  <c r="EP7" i="12" s="1"/>
  <c r="EQ6" i="12"/>
  <c r="EP9" i="12"/>
  <c r="EQ5" i="29" l="1"/>
  <c r="EQ10" i="29" s="1"/>
  <c r="ER9" i="29"/>
  <c r="ER8" i="29"/>
  <c r="ER7" i="29" s="1"/>
  <c r="ES6" i="29"/>
  <c r="EQ8" i="19"/>
  <c r="EQ7" i="19" s="1"/>
  <c r="EQ9" i="19"/>
  <c r="ER6" i="19"/>
  <c r="EQ9" i="15"/>
  <c r="EQ8" i="15"/>
  <c r="EQ7" i="15" s="1"/>
  <c r="ER6" i="15"/>
  <c r="ER8" i="13"/>
  <c r="ER7" i="13" s="1"/>
  <c r="ER9" i="13"/>
  <c r="ES6" i="13"/>
  <c r="EQ9" i="12"/>
  <c r="ER6" i="12"/>
  <c r="EQ8" i="12"/>
  <c r="EQ7" i="12" s="1"/>
  <c r="ER5" i="29" l="1"/>
  <c r="ER10" i="29" s="1"/>
  <c r="ES9" i="29"/>
  <c r="ES8" i="29"/>
  <c r="ES7" i="29" s="1"/>
  <c r="ET6" i="29"/>
  <c r="ER9" i="19"/>
  <c r="ER8" i="19"/>
  <c r="ER7" i="19" s="1"/>
  <c r="ES6" i="19"/>
  <c r="ER9" i="15"/>
  <c r="ER8" i="15"/>
  <c r="ER7" i="15" s="1"/>
  <c r="ES6" i="15"/>
  <c r="ES9" i="13"/>
  <c r="ET6" i="13"/>
  <c r="ES8" i="13"/>
  <c r="ES7" i="13" s="1"/>
  <c r="ER9" i="12"/>
  <c r="ER8" i="12"/>
  <c r="ER7" i="12" s="1"/>
  <c r="ES6" i="12"/>
  <c r="ES5" i="29" l="1"/>
  <c r="ES10" i="29" s="1"/>
  <c r="ET8" i="29"/>
  <c r="ET7" i="29" s="1"/>
  <c r="EU6" i="29"/>
  <c r="ET9" i="29"/>
  <c r="ES9" i="19"/>
  <c r="ES8" i="19"/>
  <c r="ES7" i="19" s="1"/>
  <c r="ET6" i="19"/>
  <c r="ES9" i="15"/>
  <c r="ES8" i="15"/>
  <c r="ES7" i="15" s="1"/>
  <c r="ET6" i="15"/>
  <c r="ET9" i="13"/>
  <c r="ET8" i="13"/>
  <c r="ET7" i="13" s="1"/>
  <c r="EU6" i="13"/>
  <c r="ES9" i="12"/>
  <c r="ES8" i="12"/>
  <c r="ES7" i="12" s="1"/>
  <c r="ET6" i="12"/>
  <c r="ET5" i="29" l="1"/>
  <c r="ET10" i="29" s="1"/>
  <c r="EU8" i="29"/>
  <c r="EU7" i="29" s="1"/>
  <c r="EU9" i="29"/>
  <c r="EV6" i="29"/>
  <c r="ET9" i="19"/>
  <c r="ET8" i="19"/>
  <c r="ET7" i="19" s="1"/>
  <c r="EU6" i="19"/>
  <c r="ET9" i="15"/>
  <c r="ET8" i="15"/>
  <c r="ET7" i="15" s="1"/>
  <c r="EU6" i="15"/>
  <c r="EU9" i="13"/>
  <c r="EU8" i="13"/>
  <c r="EU7" i="13" s="1"/>
  <c r="EV6" i="13"/>
  <c r="ET9" i="12"/>
  <c r="ET8" i="12"/>
  <c r="ET7" i="12" s="1"/>
  <c r="EU6" i="12"/>
  <c r="EU5" i="29" l="1"/>
  <c r="EU10" i="29" s="1"/>
  <c r="EV9" i="29"/>
  <c r="EV8" i="29"/>
  <c r="EV7" i="29" s="1"/>
  <c r="EW6" i="29"/>
  <c r="EU8" i="19"/>
  <c r="EU7" i="19" s="1"/>
  <c r="EV6" i="19"/>
  <c r="EU9" i="19"/>
  <c r="EU9" i="15"/>
  <c r="EU8" i="15"/>
  <c r="EU7" i="15" s="1"/>
  <c r="EV6" i="15"/>
  <c r="EV8" i="13"/>
  <c r="EV7" i="13" s="1"/>
  <c r="EW6" i="13"/>
  <c r="EV9" i="13"/>
  <c r="EU9" i="12"/>
  <c r="EU8" i="12"/>
  <c r="EU7" i="12" s="1"/>
  <c r="EV6" i="12"/>
  <c r="EV5" i="29" l="1"/>
  <c r="EV10" i="29" s="1"/>
  <c r="EW9" i="29"/>
  <c r="EW8" i="29"/>
  <c r="EW7" i="29" s="1"/>
  <c r="EX6" i="29"/>
  <c r="EV9" i="19"/>
  <c r="EV8" i="19"/>
  <c r="EV7" i="19" s="1"/>
  <c r="EW6" i="19"/>
  <c r="EV9" i="15"/>
  <c r="EV8" i="15"/>
  <c r="EV7" i="15" s="1"/>
  <c r="EW6" i="15"/>
  <c r="EX6" i="13"/>
  <c r="EW8" i="13"/>
  <c r="EW7" i="13" s="1"/>
  <c r="EW9" i="13"/>
  <c r="EV9" i="12"/>
  <c r="EV8" i="12"/>
  <c r="EV7" i="12" s="1"/>
  <c r="EW6" i="12"/>
  <c r="EW5" i="29" l="1"/>
  <c r="EW10" i="29" s="1"/>
  <c r="EX9" i="29"/>
  <c r="EX8" i="29"/>
  <c r="EX7" i="29" s="1"/>
  <c r="EY6" i="29"/>
  <c r="EW9" i="19"/>
  <c r="EX6" i="19"/>
  <c r="EW8" i="19"/>
  <c r="EW7" i="19" s="1"/>
  <c r="EW9" i="15"/>
  <c r="EX6" i="15"/>
  <c r="EW8" i="15"/>
  <c r="EW7" i="15" s="1"/>
  <c r="EX9" i="13"/>
  <c r="EX8" i="13"/>
  <c r="EX7" i="13" s="1"/>
  <c r="EY6" i="13"/>
  <c r="EX6" i="12"/>
  <c r="EW8" i="12"/>
  <c r="EW7" i="12" s="1"/>
  <c r="EW9" i="12"/>
  <c r="EX5" i="29" l="1"/>
  <c r="EX10" i="29" s="1"/>
  <c r="EY9" i="29"/>
  <c r="EY8" i="29"/>
  <c r="EY7" i="29" s="1"/>
  <c r="EZ6" i="29"/>
  <c r="EX9" i="19"/>
  <c r="EX8" i="19"/>
  <c r="EX7" i="19" s="1"/>
  <c r="EY6" i="19"/>
  <c r="EX9" i="15"/>
  <c r="EY6" i="15"/>
  <c r="EX8" i="15"/>
  <c r="EX7" i="15" s="1"/>
  <c r="EY9" i="13"/>
  <c r="EY8" i="13"/>
  <c r="EY7" i="13" s="1"/>
  <c r="EZ6" i="13"/>
  <c r="EX8" i="12"/>
  <c r="EX7" i="12" s="1"/>
  <c r="EX9" i="12"/>
  <c r="EY6" i="12"/>
  <c r="EY5" i="29" l="1"/>
  <c r="EY10" i="29" s="1"/>
  <c r="EZ9" i="29"/>
  <c r="EZ8" i="29"/>
  <c r="EZ7" i="29" s="1"/>
  <c r="FA6" i="29"/>
  <c r="EY8" i="19"/>
  <c r="EY7" i="19" s="1"/>
  <c r="EZ6" i="19"/>
  <c r="EY9" i="19"/>
  <c r="EY9" i="15"/>
  <c r="EY8" i="15"/>
  <c r="EY7" i="15" s="1"/>
  <c r="EZ6" i="15"/>
  <c r="EZ8" i="13"/>
  <c r="EZ7" i="13" s="1"/>
  <c r="EZ9" i="13"/>
  <c r="FA6" i="13"/>
  <c r="EY9" i="12"/>
  <c r="EY8" i="12"/>
  <c r="EY7" i="12" s="1"/>
  <c r="EZ6" i="12"/>
  <c r="EZ5" i="29" l="1"/>
  <c r="EZ10" i="29" s="1"/>
  <c r="FA9" i="29"/>
  <c r="FA8" i="29"/>
  <c r="FA7" i="29" s="1"/>
  <c r="FB6" i="29"/>
  <c r="EZ9" i="19"/>
  <c r="EZ8" i="19"/>
  <c r="EZ7" i="19" s="1"/>
  <c r="FA6" i="19"/>
  <c r="EZ9" i="15"/>
  <c r="EZ8" i="15"/>
  <c r="EZ7" i="15" s="1"/>
  <c r="FA6" i="15"/>
  <c r="FA9" i="13"/>
  <c r="FB6" i="13"/>
  <c r="FA8" i="13"/>
  <c r="FA7" i="13" s="1"/>
  <c r="EZ9" i="12"/>
  <c r="EZ8" i="12"/>
  <c r="EZ7" i="12" s="1"/>
  <c r="FA6" i="12"/>
  <c r="FA5" i="29" l="1"/>
  <c r="FA10" i="29" s="1"/>
  <c r="FB9" i="29"/>
  <c r="FB8" i="29"/>
  <c r="FB7" i="29" s="1"/>
  <c r="FC6" i="29"/>
  <c r="FA9" i="19"/>
  <c r="FA8" i="19"/>
  <c r="FA7" i="19" s="1"/>
  <c r="FB6" i="19"/>
  <c r="FA9" i="15"/>
  <c r="FA8" i="15"/>
  <c r="FA7" i="15" s="1"/>
  <c r="FB6" i="15"/>
  <c r="FB9" i="13"/>
  <c r="FB8" i="13"/>
  <c r="FB7" i="13" s="1"/>
  <c r="FC6" i="13"/>
  <c r="FA9" i="12"/>
  <c r="FB6" i="12"/>
  <c r="FA8" i="12"/>
  <c r="FA7" i="12" s="1"/>
  <c r="FB5" i="29" l="1"/>
  <c r="FB10" i="29" s="1"/>
  <c r="FC9" i="29"/>
  <c r="FC8" i="29"/>
  <c r="FC7" i="29" s="1"/>
  <c r="FD6" i="29"/>
  <c r="FB9" i="19"/>
  <c r="FB8" i="19"/>
  <c r="FB7" i="19" s="1"/>
  <c r="FC6" i="19"/>
  <c r="FB9" i="15"/>
  <c r="FB8" i="15"/>
  <c r="FB7" i="15" s="1"/>
  <c r="FC6" i="15"/>
  <c r="FC9" i="13"/>
  <c r="FC8" i="13"/>
  <c r="FC7" i="13" s="1"/>
  <c r="FD6" i="13"/>
  <c r="FB9" i="12"/>
  <c r="FB8" i="12"/>
  <c r="FB7" i="12" s="1"/>
  <c r="FC6" i="12"/>
  <c r="FC5" i="29" l="1"/>
  <c r="FC10" i="29" s="1"/>
  <c r="FD9" i="29"/>
  <c r="FD8" i="29"/>
  <c r="FD7" i="29" s="1"/>
  <c r="FE6" i="29"/>
  <c r="FC8" i="19"/>
  <c r="FC7" i="19" s="1"/>
  <c r="FC9" i="19"/>
  <c r="FD6" i="19"/>
  <c r="FC9" i="15"/>
  <c r="FC8" i="15"/>
  <c r="FC7" i="15" s="1"/>
  <c r="FD6" i="15"/>
  <c r="FD8" i="13"/>
  <c r="FD7" i="13" s="1"/>
  <c r="FD9" i="13"/>
  <c r="FE6" i="13"/>
  <c r="FC9" i="12"/>
  <c r="FC8" i="12"/>
  <c r="FC7" i="12" s="1"/>
  <c r="FD6" i="12"/>
  <c r="FD5" i="29" l="1"/>
  <c r="FD10" i="29" s="1"/>
  <c r="FE9" i="29"/>
  <c r="FE8" i="29"/>
  <c r="FE7" i="29" s="1"/>
  <c r="FF6" i="29"/>
  <c r="FD9" i="19"/>
  <c r="FE6" i="19"/>
  <c r="FD8" i="19"/>
  <c r="FD7" i="19" s="1"/>
  <c r="FD9" i="15"/>
  <c r="FD8" i="15"/>
  <c r="FD7" i="15" s="1"/>
  <c r="FE6" i="15"/>
  <c r="FE9" i="13"/>
  <c r="FF6" i="13"/>
  <c r="FE8" i="13"/>
  <c r="FE7" i="13" s="1"/>
  <c r="FD9" i="12"/>
  <c r="FD8" i="12"/>
  <c r="FD7" i="12" s="1"/>
  <c r="FE6" i="12"/>
  <c r="FE5" i="29" l="1"/>
  <c r="FE10" i="29" s="1"/>
  <c r="FF8" i="29"/>
  <c r="FF7" i="29" s="1"/>
  <c r="FF9" i="29"/>
  <c r="FG6" i="29"/>
  <c r="FE9" i="19"/>
  <c r="FE8" i="19"/>
  <c r="FE7" i="19" s="1"/>
  <c r="FF6" i="19"/>
  <c r="FF6" i="15"/>
  <c r="FE8" i="15"/>
  <c r="FE7" i="15" s="1"/>
  <c r="FE9" i="15"/>
  <c r="FF9" i="13"/>
  <c r="FG6" i="13"/>
  <c r="FF8" i="13"/>
  <c r="FF7" i="13" s="1"/>
  <c r="FE9" i="12"/>
  <c r="FF6" i="12"/>
  <c r="FE8" i="12"/>
  <c r="FE7" i="12" s="1"/>
  <c r="FF5" i="29" l="1"/>
  <c r="FF10" i="29" s="1"/>
  <c r="FG9" i="29"/>
  <c r="FG8" i="29"/>
  <c r="FG7" i="29" s="1"/>
  <c r="FH6" i="29"/>
  <c r="FF9" i="19"/>
  <c r="FF8" i="19"/>
  <c r="FF7" i="19" s="1"/>
  <c r="FG6" i="19"/>
  <c r="FG6" i="15"/>
  <c r="FF8" i="15"/>
  <c r="FF7" i="15" s="1"/>
  <c r="FF9" i="15"/>
  <c r="FG9" i="13"/>
  <c r="FG8" i="13"/>
  <c r="FG7" i="13" s="1"/>
  <c r="FH6" i="13"/>
  <c r="FF9" i="12"/>
  <c r="FF8" i="12"/>
  <c r="FF7" i="12" s="1"/>
  <c r="FG6" i="12"/>
  <c r="FG5" i="29" l="1"/>
  <c r="FG10" i="29" s="1"/>
  <c r="FH9" i="29"/>
  <c r="FH8" i="29"/>
  <c r="FH7" i="29" s="1"/>
  <c r="FI6" i="29"/>
  <c r="FG8" i="19"/>
  <c r="FG7" i="19" s="1"/>
  <c r="FG9" i="19"/>
  <c r="FH6" i="19"/>
  <c r="FG9" i="15"/>
  <c r="FG8" i="15"/>
  <c r="FG7" i="15" s="1"/>
  <c r="FH6" i="15"/>
  <c r="FH8" i="13"/>
  <c r="FH7" i="13" s="1"/>
  <c r="FH9" i="13"/>
  <c r="FI6" i="13"/>
  <c r="FG9" i="12"/>
  <c r="FG8" i="12"/>
  <c r="FG7" i="12" s="1"/>
  <c r="FH6" i="12"/>
  <c r="FH5" i="29" l="1"/>
  <c r="FH10" i="29" s="1"/>
  <c r="FI9" i="29"/>
  <c r="FI8" i="29"/>
  <c r="FI7" i="29" s="1"/>
  <c r="FJ6" i="29"/>
  <c r="FH9" i="19"/>
  <c r="FI6" i="19"/>
  <c r="FH8" i="19"/>
  <c r="FH7" i="19" s="1"/>
  <c r="FH9" i="15"/>
  <c r="FH8" i="15"/>
  <c r="FH7" i="15" s="1"/>
  <c r="FI6" i="15"/>
  <c r="FI9" i="13"/>
  <c r="FJ6" i="13"/>
  <c r="FI8" i="13"/>
  <c r="FI7" i="13" s="1"/>
  <c r="FH9" i="12"/>
  <c r="FH8" i="12"/>
  <c r="FH7" i="12" s="1"/>
  <c r="FI6" i="12"/>
  <c r="FI5" i="29" l="1"/>
  <c r="FI10" i="29" s="1"/>
  <c r="FJ8" i="29"/>
  <c r="FJ7" i="29" s="1"/>
  <c r="FK6" i="29"/>
  <c r="FJ9" i="29"/>
  <c r="FI9" i="19"/>
  <c r="FI8" i="19"/>
  <c r="FI7" i="19" s="1"/>
  <c r="FJ6" i="19"/>
  <c r="FI9" i="15"/>
  <c r="FI8" i="15"/>
  <c r="FI7" i="15" s="1"/>
  <c r="FJ6" i="15"/>
  <c r="FJ9" i="13"/>
  <c r="FJ8" i="13"/>
  <c r="FJ7" i="13" s="1"/>
  <c r="FK6" i="13"/>
  <c r="FI9" i="12"/>
  <c r="FI8" i="12"/>
  <c r="FI7" i="12" s="1"/>
  <c r="FJ6" i="12"/>
  <c r="FJ5" i="29" l="1"/>
  <c r="FJ10" i="29" s="1"/>
  <c r="FK8" i="29"/>
  <c r="FK7" i="29" s="1"/>
  <c r="FK9" i="29"/>
  <c r="FL6" i="29"/>
  <c r="FJ9" i="19"/>
  <c r="FJ8" i="19"/>
  <c r="FJ7" i="19" s="1"/>
  <c r="FK6" i="19"/>
  <c r="FJ9" i="15"/>
  <c r="FJ8" i="15"/>
  <c r="FJ7" i="15" s="1"/>
  <c r="FK6" i="15"/>
  <c r="FK9" i="13"/>
  <c r="FK8" i="13"/>
  <c r="FK7" i="13" s="1"/>
  <c r="FL6" i="13"/>
  <c r="FJ9" i="12"/>
  <c r="FJ8" i="12"/>
  <c r="FJ7" i="12" s="1"/>
  <c r="FK6" i="12"/>
  <c r="FK5" i="29" l="1"/>
  <c r="FK10" i="29" s="1"/>
  <c r="FL9" i="29"/>
  <c r="FL8" i="29"/>
  <c r="FL7" i="29" s="1"/>
  <c r="FM6" i="29"/>
  <c r="FK8" i="19"/>
  <c r="FK7" i="19" s="1"/>
  <c r="FL6" i="19"/>
  <c r="FK9" i="19"/>
  <c r="FK9" i="15"/>
  <c r="FK8" i="15"/>
  <c r="FK7" i="15" s="1"/>
  <c r="FL6" i="15"/>
  <c r="FL8" i="13"/>
  <c r="FL7" i="13" s="1"/>
  <c r="FM6" i="13"/>
  <c r="FL9" i="13"/>
  <c r="FK9" i="12"/>
  <c r="FK8" i="12"/>
  <c r="FK7" i="12" s="1"/>
  <c r="FL6" i="12"/>
  <c r="FL5" i="29" l="1"/>
  <c r="FL10" i="29" s="1"/>
  <c r="FM9" i="29"/>
  <c r="FM8" i="29"/>
  <c r="FM7" i="29" s="1"/>
  <c r="FN6" i="29"/>
  <c r="FL9" i="19"/>
  <c r="FL8" i="19"/>
  <c r="FL7" i="19" s="1"/>
  <c r="FM6" i="19"/>
  <c r="FL9" i="15"/>
  <c r="FL8" i="15"/>
  <c r="FL7" i="15" s="1"/>
  <c r="FM6" i="15"/>
  <c r="FN6" i="13"/>
  <c r="FM9" i="13"/>
  <c r="FM8" i="13"/>
  <c r="FM7" i="13" s="1"/>
  <c r="FL9" i="12"/>
  <c r="FL8" i="12"/>
  <c r="FL7" i="12" s="1"/>
  <c r="FM6" i="12"/>
  <c r="FM5" i="29" l="1"/>
  <c r="FM10" i="29" s="1"/>
  <c r="FN9" i="29"/>
  <c r="FN8" i="29"/>
  <c r="FN7" i="29" s="1"/>
  <c r="FO6" i="29"/>
  <c r="FM9" i="19"/>
  <c r="FM8" i="19"/>
  <c r="FM7" i="19" s="1"/>
  <c r="FN6" i="19"/>
  <c r="FM9" i="15"/>
  <c r="FN6" i="15"/>
  <c r="FM8" i="15"/>
  <c r="FM7" i="15" s="1"/>
  <c r="FN9" i="13"/>
  <c r="FN8" i="13"/>
  <c r="FN7" i="13" s="1"/>
  <c r="FO6" i="13"/>
  <c r="FN6" i="12"/>
  <c r="FM9" i="12"/>
  <c r="FM8" i="12"/>
  <c r="FM7" i="12" s="1"/>
  <c r="FN5" i="29" l="1"/>
  <c r="FN10" i="29" s="1"/>
  <c r="FO9" i="29"/>
  <c r="FO8" i="29"/>
  <c r="FO7" i="29" s="1"/>
  <c r="FP6" i="29"/>
  <c r="FN9" i="19"/>
  <c r="FN8" i="19"/>
  <c r="FN7" i="19" s="1"/>
  <c r="FO6" i="19"/>
  <c r="FN9" i="15"/>
  <c r="FO6" i="15"/>
  <c r="FN8" i="15"/>
  <c r="FN7" i="15" s="1"/>
  <c r="FO9" i="13"/>
  <c r="FO8" i="13"/>
  <c r="FO7" i="13" s="1"/>
  <c r="FP6" i="13"/>
  <c r="FN9" i="12"/>
  <c r="FN8" i="12"/>
  <c r="FN7" i="12" s="1"/>
  <c r="FO6" i="12"/>
  <c r="FO5" i="29" l="1"/>
  <c r="FO10" i="29" s="1"/>
  <c r="FP9" i="29"/>
  <c r="FP8" i="29"/>
  <c r="FP7" i="29" s="1"/>
  <c r="FQ6" i="29"/>
  <c r="FO8" i="19"/>
  <c r="FO7" i="19" s="1"/>
  <c r="FP6" i="19"/>
  <c r="FO9" i="19"/>
  <c r="FO9" i="15"/>
  <c r="FO8" i="15"/>
  <c r="FO7" i="15" s="1"/>
  <c r="FP6" i="15"/>
  <c r="FP8" i="13"/>
  <c r="FP7" i="13" s="1"/>
  <c r="FP9" i="13"/>
  <c r="FQ6" i="13"/>
  <c r="FO9" i="12"/>
  <c r="FO8" i="12"/>
  <c r="FO7" i="12" s="1"/>
  <c r="FP6" i="12"/>
  <c r="FP5" i="29" l="1"/>
  <c r="FP10" i="29" s="1"/>
  <c r="FQ9" i="29"/>
  <c r="FQ8" i="29"/>
  <c r="FQ7" i="29" s="1"/>
  <c r="FR6" i="29"/>
  <c r="FP9" i="19"/>
  <c r="FP8" i="19"/>
  <c r="FP7" i="19" s="1"/>
  <c r="FQ6" i="19"/>
  <c r="FP9" i="15"/>
  <c r="FP8" i="15"/>
  <c r="FP7" i="15" s="1"/>
  <c r="FQ6" i="15"/>
  <c r="FQ9" i="13"/>
  <c r="FR6" i="13"/>
  <c r="FQ8" i="13"/>
  <c r="FQ7" i="13" s="1"/>
  <c r="FP9" i="12"/>
  <c r="FP8" i="12"/>
  <c r="FP7" i="12" s="1"/>
  <c r="FQ6" i="12"/>
  <c r="FQ5" i="29" l="1"/>
  <c r="FQ10" i="29" s="1"/>
  <c r="FR8" i="29"/>
  <c r="FR7" i="29" s="1"/>
  <c r="FR9" i="29"/>
  <c r="FS6" i="29"/>
  <c r="FQ9" i="19"/>
  <c r="FQ8" i="19"/>
  <c r="FQ7" i="19" s="1"/>
  <c r="FR6" i="19"/>
  <c r="FQ9" i="15"/>
  <c r="FQ8" i="15"/>
  <c r="FQ7" i="15" s="1"/>
  <c r="FR6" i="15"/>
  <c r="FR9" i="13"/>
  <c r="FR8" i="13"/>
  <c r="FR7" i="13" s="1"/>
  <c r="FS6" i="13"/>
  <c r="FQ9" i="12"/>
  <c r="FQ8" i="12"/>
  <c r="FQ7" i="12" s="1"/>
  <c r="FR6" i="12"/>
  <c r="FR5" i="29" l="1"/>
  <c r="FR10" i="29" s="1"/>
  <c r="FS9" i="29"/>
  <c r="FS8" i="29"/>
  <c r="FS7" i="29" s="1"/>
  <c r="FT6" i="29"/>
  <c r="FR9" i="19"/>
  <c r="FS6" i="19"/>
  <c r="FR8" i="19"/>
  <c r="FR7" i="19" s="1"/>
  <c r="FR9" i="15"/>
  <c r="FR8" i="15"/>
  <c r="FR7" i="15" s="1"/>
  <c r="FS6" i="15"/>
  <c r="FS9" i="13"/>
  <c r="FS8" i="13"/>
  <c r="FS7" i="13" s="1"/>
  <c r="FT6" i="13"/>
  <c r="FR9" i="12"/>
  <c r="FR8" i="12"/>
  <c r="FR7" i="12" s="1"/>
  <c r="FS6" i="12"/>
  <c r="FS5" i="29" l="1"/>
  <c r="FS10" i="29" s="1"/>
  <c r="FT9" i="29"/>
  <c r="FT8" i="29"/>
  <c r="FT7" i="29" s="1"/>
  <c r="FU6" i="29"/>
  <c r="FS8" i="19"/>
  <c r="FS7" i="19" s="1"/>
  <c r="FS9" i="19"/>
  <c r="FT6" i="19"/>
  <c r="FS9" i="15"/>
  <c r="FS8" i="15"/>
  <c r="FS7" i="15" s="1"/>
  <c r="FT6" i="15"/>
  <c r="FT8" i="13"/>
  <c r="FT7" i="13" s="1"/>
  <c r="FT9" i="13"/>
  <c r="FU6" i="13"/>
  <c r="FS9" i="12"/>
  <c r="FS8" i="12"/>
  <c r="FS7" i="12" s="1"/>
  <c r="FT6" i="12"/>
  <c r="FT5" i="29" l="1"/>
  <c r="FT10" i="29" s="1"/>
  <c r="FU9" i="29"/>
  <c r="FU8" i="29"/>
  <c r="FU7" i="29" s="1"/>
  <c r="FV6" i="29"/>
  <c r="FT9" i="19"/>
  <c r="FT8" i="19"/>
  <c r="FT7" i="19" s="1"/>
  <c r="FU6" i="19"/>
  <c r="FT9" i="15"/>
  <c r="FT8" i="15"/>
  <c r="FT7" i="15" s="1"/>
  <c r="FU6" i="15"/>
  <c r="FU9" i="13"/>
  <c r="FV6" i="13"/>
  <c r="FU8" i="13"/>
  <c r="FU7" i="13" s="1"/>
  <c r="FT9" i="12"/>
  <c r="FT8" i="12"/>
  <c r="FT7" i="12" s="1"/>
  <c r="FU6" i="12"/>
  <c r="FU5" i="29" l="1"/>
  <c r="FU10" i="29" s="1"/>
  <c r="FV8" i="29"/>
  <c r="FV7" i="29" s="1"/>
  <c r="FV9" i="29"/>
  <c r="FW6" i="29"/>
  <c r="FU9" i="19"/>
  <c r="FU8" i="19"/>
  <c r="FU7" i="19" s="1"/>
  <c r="FV6" i="19"/>
  <c r="FV6" i="15"/>
  <c r="FU9" i="15"/>
  <c r="FU8" i="15"/>
  <c r="FU7" i="15" s="1"/>
  <c r="FV9" i="13"/>
  <c r="FW6" i="13"/>
  <c r="FV8" i="13"/>
  <c r="FV7" i="13" s="1"/>
  <c r="FU9" i="12"/>
  <c r="FU8" i="12"/>
  <c r="FU7" i="12" s="1"/>
  <c r="FV6" i="12"/>
  <c r="FV5" i="29" l="1"/>
  <c r="FV10" i="29" s="1"/>
  <c r="FW9" i="29"/>
  <c r="FW8" i="29"/>
  <c r="FW7" i="29" s="1"/>
  <c r="FX6" i="29"/>
  <c r="FV9" i="19"/>
  <c r="FV8" i="19"/>
  <c r="FV7" i="19" s="1"/>
  <c r="FW6" i="19"/>
  <c r="FW6" i="15"/>
  <c r="FV9" i="15"/>
  <c r="FV8" i="15"/>
  <c r="FV7" i="15" s="1"/>
  <c r="FW9" i="13"/>
  <c r="FW8" i="13"/>
  <c r="FW7" i="13" s="1"/>
  <c r="FX6" i="13"/>
  <c r="FV9" i="12"/>
  <c r="FV8" i="12"/>
  <c r="FV7" i="12" s="1"/>
  <c r="FW6" i="12"/>
  <c r="FW5" i="29" l="1"/>
  <c r="FW10" i="29" s="1"/>
  <c r="FX9" i="29"/>
  <c r="FX8" i="29"/>
  <c r="FX7" i="29" s="1"/>
  <c r="FY6" i="29"/>
  <c r="FW8" i="19"/>
  <c r="FW7" i="19" s="1"/>
  <c r="FW9" i="19"/>
  <c r="FX6" i="19"/>
  <c r="FW9" i="15"/>
  <c r="FW8" i="15"/>
  <c r="FW7" i="15" s="1"/>
  <c r="FX6" i="15"/>
  <c r="FX8" i="13"/>
  <c r="FX7" i="13" s="1"/>
  <c r="FX9" i="13"/>
  <c r="FY6" i="13"/>
  <c r="FW9" i="12"/>
  <c r="FW8" i="12"/>
  <c r="FW7" i="12" s="1"/>
  <c r="FX6" i="12"/>
  <c r="FX5" i="29" l="1"/>
  <c r="FX10" i="29" s="1"/>
  <c r="FY9" i="29"/>
  <c r="FY8" i="29"/>
  <c r="FY7" i="29" s="1"/>
  <c r="FZ6" i="29"/>
  <c r="FX9" i="19"/>
  <c r="FX8" i="19"/>
  <c r="FX7" i="19" s="1"/>
  <c r="FY6" i="19"/>
  <c r="FX9" i="15"/>
  <c r="FX8" i="15"/>
  <c r="FX7" i="15" s="1"/>
  <c r="FY6" i="15"/>
  <c r="FY9" i="13"/>
  <c r="FZ6" i="13"/>
  <c r="FY8" i="13"/>
  <c r="FY7" i="13" s="1"/>
  <c r="FX9" i="12"/>
  <c r="FX8" i="12"/>
  <c r="FX7" i="12" s="1"/>
  <c r="FY6" i="12"/>
  <c r="FY5" i="29" l="1"/>
  <c r="FY10" i="29" s="1"/>
  <c r="FZ8" i="29"/>
  <c r="FZ7" i="29" s="1"/>
  <c r="FZ9" i="29"/>
  <c r="FY9" i="19"/>
  <c r="FZ6" i="19"/>
  <c r="FY8" i="19"/>
  <c r="FY7" i="19" s="1"/>
  <c r="FY9" i="15"/>
  <c r="FY8" i="15"/>
  <c r="FY7" i="15" s="1"/>
  <c r="FZ6" i="15"/>
  <c r="FZ9" i="13"/>
  <c r="FZ8" i="13"/>
  <c r="FZ7" i="13" s="1"/>
  <c r="FY9" i="12"/>
  <c r="FY8" i="12"/>
  <c r="FY7" i="12" s="1"/>
  <c r="FZ6" i="12"/>
  <c r="FZ5" i="29" l="1"/>
  <c r="FZ10" i="29" s="1"/>
  <c r="FZ9" i="19"/>
  <c r="FZ8" i="19"/>
  <c r="FZ7" i="19" s="1"/>
  <c r="FZ9" i="15"/>
  <c r="FZ8" i="15"/>
  <c r="FZ7" i="15" s="1"/>
  <c r="FZ9" i="12"/>
  <c r="FZ8" i="12"/>
  <c r="FZ7" i="12" s="1"/>
</calcChain>
</file>

<file path=xl/sharedStrings.xml><?xml version="1.0" encoding="utf-8"?>
<sst xmlns="http://schemas.openxmlformats.org/spreadsheetml/2006/main" count="300" uniqueCount="57">
  <si>
    <t>Activity</t>
  </si>
  <si>
    <t>Tender</t>
  </si>
  <si>
    <t>Project</t>
  </si>
  <si>
    <t>R&amp;D</t>
  </si>
  <si>
    <t>Member</t>
  </si>
  <si>
    <t>ILS Activity</t>
  </si>
  <si>
    <t>Tender 1</t>
  </si>
  <si>
    <t>Tender 2</t>
  </si>
  <si>
    <t>Tender 3</t>
  </si>
  <si>
    <t>Tender 4</t>
  </si>
  <si>
    <t>Tender 5</t>
  </si>
  <si>
    <t>R&amp;D 1</t>
  </si>
  <si>
    <t>R&amp;D 2</t>
  </si>
  <si>
    <t>R&amp;D 3</t>
  </si>
  <si>
    <t>R&amp;D 4</t>
  </si>
  <si>
    <t>R&amp;D 5</t>
  </si>
  <si>
    <t>Tender_ID</t>
  </si>
  <si>
    <t>Project_ID</t>
  </si>
  <si>
    <t>R&amp;D_ID</t>
  </si>
  <si>
    <t>Title</t>
  </si>
  <si>
    <t>M</t>
  </si>
  <si>
    <t>T</t>
  </si>
  <si>
    <t>W</t>
  </si>
  <si>
    <t>F</t>
  </si>
  <si>
    <t>S</t>
  </si>
  <si>
    <t>Schedule_Starting_date</t>
  </si>
  <si>
    <t>Bank_Holidays</t>
  </si>
  <si>
    <t>ILS_Activity</t>
  </si>
  <si>
    <t>Location</t>
  </si>
  <si>
    <t>Vacation</t>
  </si>
  <si>
    <t>x</t>
  </si>
  <si>
    <t/>
  </si>
  <si>
    <t>(Tous)</t>
  </si>
  <si>
    <t>(vide)</t>
  </si>
  <si>
    <t>Total général</t>
  </si>
  <si>
    <t>Personne 1</t>
  </si>
  <si>
    <t>Personne 2</t>
  </si>
  <si>
    <t>Personne 3</t>
  </si>
  <si>
    <t>Personne 4</t>
  </si>
  <si>
    <t>Project 1</t>
  </si>
  <si>
    <t>Project 2</t>
  </si>
  <si>
    <t>Project 3</t>
  </si>
  <si>
    <t>Project 4</t>
  </si>
  <si>
    <t>A</t>
  </si>
  <si>
    <t>B</t>
  </si>
  <si>
    <t>C</t>
  </si>
  <si>
    <t>D</t>
  </si>
  <si>
    <t>E</t>
  </si>
  <si>
    <t>G</t>
  </si>
  <si>
    <t>ICI</t>
  </si>
  <si>
    <t>LA</t>
  </si>
  <si>
    <t>c</t>
  </si>
  <si>
    <t>d</t>
  </si>
  <si>
    <t>Date</t>
  </si>
  <si>
    <t>Valeur</t>
  </si>
  <si>
    <t xml:space="preserve">Valeur 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</si>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</sst>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6">
    <numFmt numFmtId="43" formatCode="_-* #,##0.00\ _€_-;\-* #,##0.00\ _€_-;_-* &quot;-&quot;??\ _€_-;_-@_-"/>
    <numFmt numFmtId="164" formatCode="[$-40C]mmm\-yy;@"/>
    <numFmt numFmtId="165" formatCode="[$-809]mmm\-yy;@"/>
    <numFmt numFmtId="166" formatCode="[$-809]dd;@"/>
    <numFmt numFmtId="167" formatCode="hh:mm\ \a\.m\./\p\.m\._)"/>
    <numFmt numFmtId="168" formatCode="[$-F800]dddd\,\ mmmm\ dd\,\ yyyy"/>
    <numFmt numFmtId="169" formatCode="_(* #,##0_);_(* \(#,##0\);_(* &quot;-&quot;_);_(@_)"/>
    <numFmt numFmtId="170" formatCode="_-* #,##0.00_-;\-* #,##0.00_-;_-* &quot;-&quot;??_-;_-@_-"/>
    <numFmt numFmtId="171" formatCode="_(* #,##0.00_);_(* \(#,##0.00\);_(* &quot;-&quot;??_);_(@_)"/>
    <numFmt numFmtId="172" formatCode="_(&quot;$&quot;* #,##0_);_(&quot;$&quot;* \(#,##0\);_(&quot;$&quot;* &quot;-&quot;_);_(@_)"/>
    <numFmt numFmtId="173" formatCode="_-&quot;£&quot;* #,##0.00_-;\-&quot;£&quot;* #,##0.00_-;_-&quot;£&quot;* &quot;-&quot;??_-;_-@_-"/>
    <numFmt numFmtId="174" formatCode="_(&quot;£&quot;* #,##0.00_);_(&quot;£&quot;* \(#,##0.00\);_(&quot;£&quot;* &quot;-&quot;??_);_(@_)"/>
    <numFmt numFmtId="175" formatCode="_(&quot;$&quot;* #,##0.00_);_(&quot;$&quot;* \(#,##0.00\);_(&quot;$&quot;* &quot;-&quot;??_);_(@_)"/>
    <numFmt numFmtId="176" formatCode="#,##0.00\ &quot;F&quot;;[Red]\-#,##0.00\ &quot;F&quot;"/>
    <numFmt numFmtId="177" formatCode="\$#,##0\ ;\(\$#,##0\)"/>
    <numFmt numFmtId="178" formatCode="#,"/>
    <numFmt numFmtId="179" formatCode="_-* #,##0\ _D_M_-;\-* #,##0\ _D_M_-;_-* &quot;-&quot;\ _D_M_-;_-@_-"/>
    <numFmt numFmtId="180" formatCode="_-* #,##0.00\ _D_M_-;\-* #,##0.00\ _D_M_-;_-* &quot;-&quot;??\ _D_M_-;_-@_-"/>
    <numFmt numFmtId="181" formatCode="_-* #,##0.00\ [$€]_-;\-* #,##0.00\ [$€]_-;_-* &quot;-&quot;??\ [$€]_-;_-@_-"/>
    <numFmt numFmtId="182" formatCode="#,##0\ &quot;€&quot;"/>
    <numFmt numFmtId="183" formatCode="&quot;R$&quot;#,##0.000_);[Red]\(&quot;R$&quot;#,##0.000\)"/>
    <numFmt numFmtId="184" formatCode="m/yy"/>
    <numFmt numFmtId="185" formatCode="_-* #,##0\ _F_-;\-* #,##0\ _F_-;_-* &quot;-&quot;\ _F_-;_-@_-"/>
    <numFmt numFmtId="186" formatCode="_-* #,##0.00\ _F_-;\-* #,##0.00\ _F_-;_-* &quot;-&quot;??\ _F_-;_-@_-"/>
    <numFmt numFmtId="187" formatCode="_-* #,##0\ _P_t_s_-;\-* #,##0\ _P_t_s_-;_-* &quot;-&quot;\ _P_t_s_-;_-@_-"/>
    <numFmt numFmtId="188" formatCode="_-* #,##0\ &quot;Pts&quot;_-;\-* #,##0\ &quot;Pts&quot;_-;_-* &quot;-&quot;\ &quot;Pts&quot;_-;_-@_-"/>
    <numFmt numFmtId="189" formatCode="_-* #,##0.00\ &quot;F&quot;_-;\-* #,##0.00\ &quot;F&quot;_-;_-* &quot;-&quot;??\ &quot;F&quot;_-;_-@_-"/>
    <numFmt numFmtId="190" formatCode="0.00_)"/>
    <numFmt numFmtId="191" formatCode="_-* #,##0.00\ [$€-1]_-;\-* #,##0.00\ [$€-1]_-;_-* &quot;-&quot;??\ [$€-1]_-"/>
    <numFmt numFmtId="192" formatCode="0.0%"/>
    <numFmt numFmtId="193" formatCode="0.000000"/>
    <numFmt numFmtId="194" formatCode="_-* #,##0\ &quot;F&quot;_-;\-* #,##0\ &quot;F&quot;_-;_-* &quot;-&quot;\ &quot;F&quot;_-;_-@_-"/>
    <numFmt numFmtId="195" formatCode="_-* #,##0\ &quot;DM&quot;_-;\-* #,##0\ &quot;DM&quot;_-;_-* &quot;-&quot;\ &quot;DM&quot;_-;_-@_-"/>
    <numFmt numFmtId="196" formatCode="_-* #,##0.00\ &quot;DM&quot;_-;\-* #,##0.00\ &quot;DM&quot;_-;_-* &quot;-&quot;??\ &quot;DM&quot;_-;_-@_-"/>
    <numFmt numFmtId="197" formatCode="#,##0.0_ ;[Red]\-#,##0.0\ "/>
    <numFmt numFmtId="198" formatCode="00"/>
  </numFmts>
  <fonts count="1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162"/>
    </font>
    <font>
      <sz val="11"/>
      <color theme="1"/>
      <name val="Arial Narrow"/>
      <family val="2"/>
    </font>
    <font>
      <sz val="11"/>
      <color indexed="8"/>
      <name val="Arial Narrow"/>
      <family val="2"/>
    </font>
    <font>
      <sz val="11"/>
      <color indexed="8"/>
      <name val="宋体"/>
      <charset val="134"/>
    </font>
    <font>
      <sz val="11"/>
      <color indexed="9"/>
      <name val="Calibri"/>
      <family val="2"/>
    </font>
    <font>
      <sz val="11"/>
      <color indexed="9"/>
      <name val="Calibri"/>
      <family val="2"/>
      <charset val="162"/>
    </font>
    <font>
      <sz val="11"/>
      <color indexed="9"/>
      <name val="宋体"/>
      <charset val="134"/>
    </font>
    <font>
      <b/>
      <sz val="18"/>
      <name val="Helv"/>
    </font>
    <font>
      <sz val="14"/>
      <name val="Helv"/>
    </font>
    <font>
      <b/>
      <sz val="14"/>
      <name val="Helv"/>
    </font>
    <font>
      <sz val="11"/>
      <color indexed="10"/>
      <name val="Calibri"/>
      <family val="2"/>
    </font>
    <font>
      <sz val="11"/>
      <color indexed="20"/>
      <name val="Calibri"/>
      <family val="2"/>
      <charset val="162"/>
    </font>
    <font>
      <sz val="11"/>
      <color indexed="20"/>
      <name val="Calibri"/>
      <family val="2"/>
    </font>
    <font>
      <b/>
      <sz val="12"/>
      <name val="Palatino"/>
      <family val="1"/>
    </font>
    <font>
      <b/>
      <sz val="10"/>
      <name val="Palatino"/>
      <family val="1"/>
    </font>
    <font>
      <b/>
      <u/>
      <sz val="10"/>
      <name val="Palatino"/>
      <family val="1"/>
    </font>
    <font>
      <sz val="8"/>
      <name val="MS Sans Serif"/>
      <family val="2"/>
    </font>
    <font>
      <sz val="6"/>
      <name val="bodoni"/>
    </font>
    <font>
      <b/>
      <sz val="6"/>
      <color indexed="9"/>
      <name val="bodoni"/>
    </font>
    <font>
      <b/>
      <sz val="12"/>
      <name val="Helv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16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10"/>
      <name val="Arial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  <charset val="162"/>
    </font>
    <font>
      <b/>
      <sz val="11"/>
      <color indexed="9"/>
      <name val="Calibri"/>
      <family val="2"/>
    </font>
    <font>
      <b/>
      <u/>
      <sz val="16"/>
      <color indexed="16"/>
      <name val="Courier New"/>
      <family val="3"/>
    </font>
    <font>
      <sz val="10"/>
      <name val="MS Sans Serif"/>
      <family val="2"/>
    </font>
    <font>
      <sz val="10"/>
      <name val="Futura"/>
      <family val="2"/>
    </font>
    <font>
      <sz val="11"/>
      <color theme="1"/>
      <name val="Arial"/>
      <family val="2"/>
    </font>
    <font>
      <sz val="10"/>
      <name val="Tms Rmn"/>
    </font>
    <font>
      <sz val="12"/>
      <color indexed="8"/>
      <name val="Arial"/>
      <family val="2"/>
    </font>
    <font>
      <sz val="1"/>
      <color indexed="16"/>
      <name val="Courier"/>
      <family val="3"/>
    </font>
    <font>
      <sz val="11"/>
      <color indexed="62"/>
      <name val="Calibri"/>
      <family val="2"/>
    </font>
    <font>
      <sz val="8"/>
      <name val="Arial"/>
      <family val="2"/>
    </font>
    <font>
      <i/>
      <sz val="11"/>
      <color indexed="23"/>
      <name val="Calibri"/>
      <family val="2"/>
      <charset val="162"/>
    </font>
    <font>
      <i/>
      <sz val="11"/>
      <color indexed="23"/>
      <name val="Calibri"/>
      <family val="2"/>
    </font>
    <font>
      <sz val="8"/>
      <color indexed="12"/>
      <name val="Arial"/>
      <family val="2"/>
    </font>
    <font>
      <sz val="8"/>
      <color indexed="18"/>
      <name val="Arial"/>
      <family val="2"/>
    </font>
    <font>
      <sz val="11"/>
      <color indexed="17"/>
      <name val="Calibri"/>
      <family val="2"/>
      <charset val="162"/>
    </font>
    <font>
      <sz val="12"/>
      <color rgb="FF006100"/>
      <name val="Arial"/>
      <family val="2"/>
    </font>
    <font>
      <sz val="11"/>
      <color indexed="17"/>
      <name val="Calibri"/>
      <family val="2"/>
    </font>
    <font>
      <b/>
      <sz val="9"/>
      <color indexed="10"/>
      <name val="Arial"/>
      <family val="2"/>
    </font>
    <font>
      <b/>
      <sz val="15"/>
      <color indexed="56"/>
      <name val="Calibri"/>
      <family val="2"/>
      <charset val="162"/>
    </font>
    <font>
      <b/>
      <sz val="18"/>
      <name val="Arial"/>
      <family val="2"/>
    </font>
    <font>
      <b/>
      <sz val="13"/>
      <color indexed="56"/>
      <name val="Calibri"/>
      <family val="2"/>
      <charset val="162"/>
    </font>
    <font>
      <b/>
      <sz val="12"/>
      <name val="Arial"/>
      <family val="2"/>
    </font>
    <font>
      <b/>
      <sz val="11"/>
      <color indexed="56"/>
      <name val="Calibri"/>
      <family val="2"/>
      <charset val="162"/>
    </font>
    <font>
      <b/>
      <sz val="11"/>
      <color indexed="56"/>
      <name val="Calibri"/>
      <family val="2"/>
    </font>
    <font>
      <b/>
      <sz val="10"/>
      <name val="Helv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11"/>
      <color indexed="62"/>
      <name val="Calibri"/>
      <family val="2"/>
      <charset val="162"/>
    </font>
    <font>
      <sz val="10"/>
      <name val="Geneva"/>
    </font>
    <font>
      <sz val="10"/>
      <name val="Geneva"/>
      <family val="2"/>
    </font>
    <font>
      <u/>
      <sz val="10"/>
      <color theme="10"/>
      <name val="Arial"/>
      <family val="2"/>
    </font>
    <font>
      <sz val="11"/>
      <color indexed="52"/>
      <name val="Calibri"/>
      <family val="2"/>
      <charset val="162"/>
    </font>
    <font>
      <sz val="10"/>
      <name val="Arial"/>
    </font>
    <font>
      <b/>
      <sz val="10"/>
      <color indexed="62"/>
      <name val="FuturaA Bk BT"/>
      <family val="2"/>
    </font>
    <font>
      <sz val="11"/>
      <color indexed="60"/>
      <name val="Calibri"/>
      <family val="2"/>
      <charset val="162"/>
    </font>
    <font>
      <sz val="12"/>
      <color rgb="FF9C6500"/>
      <name val="Arial"/>
      <family val="2"/>
    </font>
    <font>
      <sz val="11"/>
      <color indexed="60"/>
      <name val="Calibri"/>
      <family val="2"/>
    </font>
    <font>
      <sz val="8"/>
      <color indexed="10"/>
      <name val="Arial"/>
      <family val="2"/>
    </font>
    <font>
      <b/>
      <i/>
      <sz val="16"/>
      <name val="Helv"/>
    </font>
    <font>
      <sz val="11"/>
      <name val="Helvetica"/>
      <family val="2"/>
    </font>
    <font>
      <sz val="11"/>
      <name val="Helvetica"/>
    </font>
    <font>
      <sz val="10"/>
      <color theme="1"/>
      <name val="Arial"/>
      <family val="2"/>
    </font>
    <font>
      <sz val="11"/>
      <name val="Tahoma"/>
      <family val="2"/>
    </font>
    <font>
      <sz val="10"/>
      <color theme="1"/>
      <name val="Futura"/>
      <family val="2"/>
    </font>
    <font>
      <sz val="12"/>
      <color theme="1"/>
      <name val="Arial"/>
      <family val="2"/>
    </font>
    <font>
      <sz val="10"/>
      <name val="Verdana"/>
      <family val="2"/>
    </font>
    <font>
      <b/>
      <sz val="11"/>
      <color indexed="63"/>
      <name val="Calibri"/>
      <family val="2"/>
      <charset val="162"/>
    </font>
    <font>
      <b/>
      <sz val="11"/>
      <color indexed="63"/>
      <name val="Calibri"/>
      <family val="2"/>
    </font>
    <font>
      <sz val="10"/>
      <name val="Palatino"/>
      <family val="1"/>
    </font>
    <font>
      <sz val="10"/>
      <color indexed="10"/>
      <name val="Times New Roman"/>
      <family val="1"/>
    </font>
    <font>
      <u/>
      <sz val="10"/>
      <name val="Arial"/>
      <family val="2"/>
    </font>
    <font>
      <sz val="1"/>
      <color indexed="18"/>
      <name val="Courier"/>
      <family val="3"/>
    </font>
    <font>
      <sz val="8"/>
      <color indexed="24"/>
      <name val="Arial"/>
      <family val="2"/>
    </font>
    <font>
      <sz val="8"/>
      <color indexed="14"/>
      <name val="Arial"/>
      <family val="2"/>
    </font>
    <font>
      <b/>
      <sz val="18"/>
      <color indexed="56"/>
      <name val="Cambria"/>
      <family val="2"/>
      <charset val="162"/>
    </font>
    <font>
      <b/>
      <sz val="18"/>
      <color indexed="56"/>
      <name val="Cambria"/>
      <family val="2"/>
    </font>
    <font>
      <b/>
      <sz val="15"/>
      <color theme="3"/>
      <name val="Verdan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"/>
      <color indexed="16"/>
      <name val="Courier"/>
      <family val="3"/>
    </font>
    <font>
      <b/>
      <sz val="11"/>
      <color indexed="8"/>
      <name val="Calibri"/>
      <family val="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sz val="12"/>
      <name val="標楷體"/>
      <family val="4"/>
      <charset val="136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2"/>
      <name val="新細明體"/>
      <family val="1"/>
      <charset val="136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2"/>
      <name val="Times New Roman"/>
      <family val="1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sz val="8"/>
      <color theme="1"/>
      <name val="Calibri"/>
      <scheme val="minor"/>
    </font>
    <font>
      <sz val="8"/>
      <color rgb="FF000000"/>
      <name val="Calibri"/>
      <family val="2"/>
    </font>
    <font>
      <b/>
      <sz val="8"/>
      <color theme="0"/>
      <name val="Calibri"/>
      <family val="2"/>
      <scheme val="minor"/>
    </font>
    <font>
      <sz val="28"/>
      <name val="Calibri"/>
      <family val="2"/>
      <scheme val="minor"/>
    </font>
    <font>
      <sz val="22"/>
      <color rgb="FFFF0000"/>
      <name val="Calibri"/>
      <family val="2"/>
    </font>
    <font>
      <sz val="11"/>
      <color rgb="FF000000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2"/>
      </patternFill>
    </fill>
    <fill>
      <patternFill patternType="solid">
        <fgColor indexed="11"/>
        <bgColor indexed="64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5"/>
        <bgColor indexed="64"/>
      </patternFill>
    </fill>
    <fill>
      <patternFill patternType="lightGray">
        <fgColor indexed="22"/>
        <bgColor indexed="9"/>
      </patternFill>
    </fill>
    <fill>
      <patternFill patternType="solid">
        <fgColor indexed="43"/>
      </patternFill>
    </fill>
    <fill>
      <patternFill patternType="solid">
        <fgColor indexed="40"/>
        <bgColor indexed="64"/>
      </patternFill>
    </fill>
    <fill>
      <patternFill patternType="solid">
        <fgColor indexed="15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 style="thin">
        <color indexed="64"/>
      </right>
      <top style="thin">
        <color indexed="64"/>
      </top>
      <bottom style="thick">
        <color indexed="25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62"/>
      </left>
      <right/>
      <top style="medium">
        <color indexed="62"/>
      </top>
      <bottom style="medium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23"/>
      </top>
      <bottom style="hair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 tint="-0.34998626667073579"/>
      </right>
      <top/>
      <bottom/>
      <diagonal/>
    </border>
  </borders>
  <cellStyleXfs count="14769">
    <xf numFmtId="0" fontId="0" fillId="0" borderId="0"/>
    <xf numFmtId="167" fontId="6" fillId="0" borderId="0" applyFont="0" applyFill="0" applyBorder="0" applyAlignment="0" applyProtection="0">
      <alignment horizontal="right"/>
    </xf>
    <xf numFmtId="0" fontId="6" fillId="0" borderId="0"/>
    <xf numFmtId="0" fontId="7" fillId="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9" fillId="15" borderId="0" applyNumberFormat="0" applyBorder="0" applyAlignment="0" applyProtection="0"/>
    <xf numFmtId="168" fontId="10" fillId="15" borderId="0" applyNumberFormat="0" applyBorder="0" applyAlignment="0" applyProtection="0"/>
    <xf numFmtId="168" fontId="8" fillId="15" borderId="0" applyNumberFormat="0" applyBorder="0" applyAlignment="0" applyProtection="0"/>
    <xf numFmtId="168" fontId="10" fillId="15" borderId="0" applyNumberFormat="0" applyBorder="0" applyAlignment="0" applyProtection="0"/>
    <xf numFmtId="168" fontId="10" fillId="15" borderId="0" applyNumberFormat="0" applyBorder="0" applyAlignment="0" applyProtection="0"/>
    <xf numFmtId="168" fontId="10" fillId="15" borderId="0" applyNumberFormat="0" applyBorder="0" applyAlignment="0" applyProtection="0"/>
    <xf numFmtId="168" fontId="10" fillId="15" borderId="0" applyNumberFormat="0" applyBorder="0" applyAlignment="0" applyProtection="0"/>
    <xf numFmtId="168" fontId="11" fillId="15" borderId="0" applyNumberFormat="0" applyBorder="0" applyAlignment="0" applyProtection="0"/>
    <xf numFmtId="168" fontId="10" fillId="15" borderId="0" applyNumberFormat="0" applyBorder="0" applyAlignment="0" applyProtection="0"/>
    <xf numFmtId="168" fontId="10" fillId="15" borderId="0" applyNumberFormat="0" applyBorder="0" applyAlignment="0" applyProtection="0"/>
    <xf numFmtId="168" fontId="10" fillId="15" borderId="0" applyNumberFormat="0" applyBorder="0" applyAlignment="0" applyProtection="0"/>
    <xf numFmtId="168" fontId="10" fillId="15" borderId="0" applyNumberFormat="0" applyBorder="0" applyAlignment="0" applyProtection="0"/>
    <xf numFmtId="168" fontId="10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11" fillId="15" borderId="0" applyNumberFormat="0" applyBorder="0" applyAlignment="0" applyProtection="0"/>
    <xf numFmtId="168" fontId="8" fillId="15" borderId="0" applyNumberFormat="0" applyBorder="0" applyAlignment="0" applyProtection="0"/>
    <xf numFmtId="0" fontId="9" fillId="16" borderId="0" applyNumberFormat="0" applyBorder="0" applyAlignment="0" applyProtection="0"/>
    <xf numFmtId="168" fontId="10" fillId="16" borderId="0" applyNumberFormat="0" applyBorder="0" applyAlignment="0" applyProtection="0"/>
    <xf numFmtId="168" fontId="8" fillId="16" borderId="0" applyNumberFormat="0" applyBorder="0" applyAlignment="0" applyProtection="0"/>
    <xf numFmtId="168" fontId="10" fillId="16" borderId="0" applyNumberFormat="0" applyBorder="0" applyAlignment="0" applyProtection="0"/>
    <xf numFmtId="168" fontId="10" fillId="16" borderId="0" applyNumberFormat="0" applyBorder="0" applyAlignment="0" applyProtection="0"/>
    <xf numFmtId="168" fontId="10" fillId="16" borderId="0" applyNumberFormat="0" applyBorder="0" applyAlignment="0" applyProtection="0"/>
    <xf numFmtId="168" fontId="10" fillId="16" borderId="0" applyNumberFormat="0" applyBorder="0" applyAlignment="0" applyProtection="0"/>
    <xf numFmtId="168" fontId="11" fillId="16" borderId="0" applyNumberFormat="0" applyBorder="0" applyAlignment="0" applyProtection="0"/>
    <xf numFmtId="168" fontId="10" fillId="16" borderId="0" applyNumberFormat="0" applyBorder="0" applyAlignment="0" applyProtection="0"/>
    <xf numFmtId="168" fontId="10" fillId="16" borderId="0" applyNumberFormat="0" applyBorder="0" applyAlignment="0" applyProtection="0"/>
    <xf numFmtId="168" fontId="10" fillId="16" borderId="0" applyNumberFormat="0" applyBorder="0" applyAlignment="0" applyProtection="0"/>
    <xf numFmtId="168" fontId="10" fillId="16" borderId="0" applyNumberFormat="0" applyBorder="0" applyAlignment="0" applyProtection="0"/>
    <xf numFmtId="168" fontId="10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11" fillId="16" borderId="0" applyNumberFormat="0" applyBorder="0" applyAlignment="0" applyProtection="0"/>
    <xf numFmtId="168" fontId="8" fillId="16" borderId="0" applyNumberFormat="0" applyBorder="0" applyAlignment="0" applyProtection="0"/>
    <xf numFmtId="0" fontId="9" fillId="17" borderId="0" applyNumberFormat="0" applyBorder="0" applyAlignment="0" applyProtection="0"/>
    <xf numFmtId="168" fontId="10" fillId="17" borderId="0" applyNumberFormat="0" applyBorder="0" applyAlignment="0" applyProtection="0"/>
    <xf numFmtId="168" fontId="8" fillId="17" borderId="0" applyNumberFormat="0" applyBorder="0" applyAlignment="0" applyProtection="0"/>
    <xf numFmtId="168" fontId="10" fillId="17" borderId="0" applyNumberFormat="0" applyBorder="0" applyAlignment="0" applyProtection="0"/>
    <xf numFmtId="168" fontId="10" fillId="17" borderId="0" applyNumberFormat="0" applyBorder="0" applyAlignment="0" applyProtection="0"/>
    <xf numFmtId="168" fontId="10" fillId="17" borderId="0" applyNumberFormat="0" applyBorder="0" applyAlignment="0" applyProtection="0"/>
    <xf numFmtId="168" fontId="10" fillId="17" borderId="0" applyNumberFormat="0" applyBorder="0" applyAlignment="0" applyProtection="0"/>
    <xf numFmtId="168" fontId="11" fillId="17" borderId="0" applyNumberFormat="0" applyBorder="0" applyAlignment="0" applyProtection="0"/>
    <xf numFmtId="168" fontId="10" fillId="17" borderId="0" applyNumberFormat="0" applyBorder="0" applyAlignment="0" applyProtection="0"/>
    <xf numFmtId="168" fontId="10" fillId="17" borderId="0" applyNumberFormat="0" applyBorder="0" applyAlignment="0" applyProtection="0"/>
    <xf numFmtId="168" fontId="10" fillId="17" borderId="0" applyNumberFormat="0" applyBorder="0" applyAlignment="0" applyProtection="0"/>
    <xf numFmtId="168" fontId="10" fillId="17" borderId="0" applyNumberFormat="0" applyBorder="0" applyAlignment="0" applyProtection="0"/>
    <xf numFmtId="168" fontId="10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11" fillId="17" borderId="0" applyNumberFormat="0" applyBorder="0" applyAlignment="0" applyProtection="0"/>
    <xf numFmtId="168" fontId="8" fillId="17" borderId="0" applyNumberFormat="0" applyBorder="0" applyAlignment="0" applyProtection="0"/>
    <xf numFmtId="0" fontId="9" fillId="18" borderId="0" applyNumberFormat="0" applyBorder="0" applyAlignment="0" applyProtection="0"/>
    <xf numFmtId="168" fontId="10" fillId="18" borderId="0" applyNumberFormat="0" applyBorder="0" applyAlignment="0" applyProtection="0"/>
    <xf numFmtId="168" fontId="8" fillId="18" borderId="0" applyNumberFormat="0" applyBorder="0" applyAlignment="0" applyProtection="0"/>
    <xf numFmtId="168" fontId="10" fillId="18" borderId="0" applyNumberFormat="0" applyBorder="0" applyAlignment="0" applyProtection="0"/>
    <xf numFmtId="168" fontId="10" fillId="18" borderId="0" applyNumberFormat="0" applyBorder="0" applyAlignment="0" applyProtection="0"/>
    <xf numFmtId="168" fontId="10" fillId="18" borderId="0" applyNumberFormat="0" applyBorder="0" applyAlignment="0" applyProtection="0"/>
    <xf numFmtId="168" fontId="10" fillId="18" borderId="0" applyNumberFormat="0" applyBorder="0" applyAlignment="0" applyProtection="0"/>
    <xf numFmtId="168" fontId="11" fillId="18" borderId="0" applyNumberFormat="0" applyBorder="0" applyAlignment="0" applyProtection="0"/>
    <xf numFmtId="168" fontId="10" fillId="18" borderId="0" applyNumberFormat="0" applyBorder="0" applyAlignment="0" applyProtection="0"/>
    <xf numFmtId="168" fontId="10" fillId="18" borderId="0" applyNumberFormat="0" applyBorder="0" applyAlignment="0" applyProtection="0"/>
    <xf numFmtId="168" fontId="10" fillId="18" borderId="0" applyNumberFormat="0" applyBorder="0" applyAlignment="0" applyProtection="0"/>
    <xf numFmtId="168" fontId="10" fillId="18" borderId="0" applyNumberFormat="0" applyBorder="0" applyAlignment="0" applyProtection="0"/>
    <xf numFmtId="168" fontId="10" fillId="18" borderId="0" applyNumberFormat="0" applyBorder="0" applyAlignment="0" applyProtection="0"/>
    <xf numFmtId="168" fontId="8" fillId="18" borderId="0" applyNumberFormat="0" applyBorder="0" applyAlignment="0" applyProtection="0"/>
    <xf numFmtId="168" fontId="8" fillId="18" borderId="0" applyNumberFormat="0" applyBorder="0" applyAlignment="0" applyProtection="0"/>
    <xf numFmtId="168" fontId="11" fillId="18" borderId="0" applyNumberFormat="0" applyBorder="0" applyAlignment="0" applyProtection="0"/>
    <xf numFmtId="168" fontId="8" fillId="18" borderId="0" applyNumberFormat="0" applyBorder="0" applyAlignment="0" applyProtection="0"/>
    <xf numFmtId="0" fontId="9" fillId="19" borderId="0" applyNumberFormat="0" applyBorder="0" applyAlignment="0" applyProtection="0"/>
    <xf numFmtId="168" fontId="10" fillId="9" borderId="0" applyNumberFormat="0" applyBorder="0" applyAlignment="0" applyProtection="0"/>
    <xf numFmtId="168" fontId="8" fillId="19" borderId="0" applyNumberFormat="0" applyBorder="0" applyAlignment="0" applyProtection="0"/>
    <xf numFmtId="168" fontId="10" fillId="9" borderId="0" applyNumberFormat="0" applyBorder="0" applyAlignment="0" applyProtection="0"/>
    <xf numFmtId="168" fontId="10" fillId="9" borderId="0" applyNumberFormat="0" applyBorder="0" applyAlignment="0" applyProtection="0"/>
    <xf numFmtId="168" fontId="10" fillId="9" borderId="0" applyNumberFormat="0" applyBorder="0" applyAlignment="0" applyProtection="0"/>
    <xf numFmtId="168" fontId="10" fillId="9" borderId="0" applyNumberFormat="0" applyBorder="0" applyAlignment="0" applyProtection="0"/>
    <xf numFmtId="168" fontId="11" fillId="19" borderId="0" applyNumberFormat="0" applyBorder="0" applyAlignment="0" applyProtection="0"/>
    <xf numFmtId="168" fontId="10" fillId="9" borderId="0" applyNumberFormat="0" applyBorder="0" applyAlignment="0" applyProtection="0"/>
    <xf numFmtId="168" fontId="10" fillId="9" borderId="0" applyNumberFormat="0" applyBorder="0" applyAlignment="0" applyProtection="0"/>
    <xf numFmtId="168" fontId="10" fillId="9" borderId="0" applyNumberFormat="0" applyBorder="0" applyAlignment="0" applyProtection="0"/>
    <xf numFmtId="168" fontId="10" fillId="9" borderId="0" applyNumberFormat="0" applyBorder="0" applyAlignment="0" applyProtection="0"/>
    <xf numFmtId="168" fontId="10" fillId="9" borderId="0" applyNumberFormat="0" applyBorder="0" applyAlignment="0" applyProtection="0"/>
    <xf numFmtId="168" fontId="8" fillId="19" borderId="0" applyNumberFormat="0" applyBorder="0" applyAlignment="0" applyProtection="0"/>
    <xf numFmtId="168" fontId="8" fillId="19" borderId="0" applyNumberFormat="0" applyBorder="0" applyAlignment="0" applyProtection="0"/>
    <xf numFmtId="168" fontId="11" fillId="19" borderId="0" applyNumberFormat="0" applyBorder="0" applyAlignment="0" applyProtection="0"/>
    <xf numFmtId="168" fontId="8" fillId="19" borderId="0" applyNumberFormat="0" applyBorder="0" applyAlignment="0" applyProtection="0"/>
    <xf numFmtId="0" fontId="9" fillId="20" borderId="0" applyNumberFormat="0" applyBorder="0" applyAlignment="0" applyProtection="0"/>
    <xf numFmtId="168" fontId="10" fillId="11" borderId="0" applyNumberFormat="0" applyBorder="0" applyAlignment="0" applyProtection="0"/>
    <xf numFmtId="168" fontId="8" fillId="20" borderId="0" applyNumberFormat="0" applyBorder="0" applyAlignment="0" applyProtection="0"/>
    <xf numFmtId="168" fontId="10" fillId="11" borderId="0" applyNumberFormat="0" applyBorder="0" applyAlignment="0" applyProtection="0"/>
    <xf numFmtId="168" fontId="10" fillId="11" borderId="0" applyNumberFormat="0" applyBorder="0" applyAlignment="0" applyProtection="0"/>
    <xf numFmtId="168" fontId="10" fillId="11" borderId="0" applyNumberFormat="0" applyBorder="0" applyAlignment="0" applyProtection="0"/>
    <xf numFmtId="168" fontId="10" fillId="11" borderId="0" applyNumberFormat="0" applyBorder="0" applyAlignment="0" applyProtection="0"/>
    <xf numFmtId="168" fontId="11" fillId="20" borderId="0" applyNumberFormat="0" applyBorder="0" applyAlignment="0" applyProtection="0"/>
    <xf numFmtId="168" fontId="10" fillId="11" borderId="0" applyNumberFormat="0" applyBorder="0" applyAlignment="0" applyProtection="0"/>
    <xf numFmtId="168" fontId="10" fillId="11" borderId="0" applyNumberFormat="0" applyBorder="0" applyAlignment="0" applyProtection="0"/>
    <xf numFmtId="168" fontId="10" fillId="11" borderId="0" applyNumberFormat="0" applyBorder="0" applyAlignment="0" applyProtection="0"/>
    <xf numFmtId="168" fontId="10" fillId="11" borderId="0" applyNumberFormat="0" applyBorder="0" applyAlignment="0" applyProtection="0"/>
    <xf numFmtId="168" fontId="10" fillId="11" borderId="0" applyNumberFormat="0" applyBorder="0" applyAlignment="0" applyProtection="0"/>
    <xf numFmtId="168" fontId="8" fillId="20" borderId="0" applyNumberFormat="0" applyBorder="0" applyAlignment="0" applyProtection="0"/>
    <xf numFmtId="168" fontId="8" fillId="20" borderId="0" applyNumberFormat="0" applyBorder="0" applyAlignment="0" applyProtection="0"/>
    <xf numFmtId="168" fontId="11" fillId="20" borderId="0" applyNumberFormat="0" applyBorder="0" applyAlignment="0" applyProtection="0"/>
    <xf numFmtId="168" fontId="8" fillId="20" borderId="0" applyNumberFormat="0" applyBorder="0" applyAlignment="0" applyProtection="0"/>
    <xf numFmtId="164" fontId="12" fillId="15" borderId="0" applyNumberFormat="0" applyBorder="0" applyAlignment="0" applyProtection="0">
      <alignment vertical="center"/>
    </xf>
    <xf numFmtId="164" fontId="12" fillId="16" borderId="0" applyNumberFormat="0" applyBorder="0" applyAlignment="0" applyProtection="0">
      <alignment vertical="center"/>
    </xf>
    <xf numFmtId="164" fontId="12" fillId="17" borderId="0" applyNumberFormat="0" applyBorder="0" applyAlignment="0" applyProtection="0">
      <alignment vertical="center"/>
    </xf>
    <xf numFmtId="164" fontId="12" fillId="18" borderId="0" applyNumberFormat="0" applyBorder="0" applyAlignment="0" applyProtection="0">
      <alignment vertical="center"/>
    </xf>
    <xf numFmtId="164" fontId="12" fillId="19" borderId="0" applyNumberFormat="0" applyBorder="0" applyAlignment="0" applyProtection="0">
      <alignment vertical="center"/>
    </xf>
    <xf numFmtId="164" fontId="12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/>
    <xf numFmtId="0" fontId="7" fillId="7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9" fillId="21" borderId="0" applyNumberFormat="0" applyBorder="0" applyAlignment="0" applyProtection="0"/>
    <xf numFmtId="168" fontId="10" fillId="6" borderId="0" applyNumberFormat="0" applyBorder="0" applyAlignment="0" applyProtection="0"/>
    <xf numFmtId="168" fontId="8" fillId="21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1" fillId="21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8" fillId="21" borderId="0" applyNumberFormat="0" applyBorder="0" applyAlignment="0" applyProtection="0"/>
    <xf numFmtId="168" fontId="8" fillId="21" borderId="0" applyNumberFormat="0" applyBorder="0" applyAlignment="0" applyProtection="0"/>
    <xf numFmtId="168" fontId="11" fillId="21" borderId="0" applyNumberFormat="0" applyBorder="0" applyAlignment="0" applyProtection="0"/>
    <xf numFmtId="168" fontId="8" fillId="21" borderId="0" applyNumberFormat="0" applyBorder="0" applyAlignment="0" applyProtection="0"/>
    <xf numFmtId="0" fontId="9" fillId="22" borderId="0" applyNumberFormat="0" applyBorder="0" applyAlignment="0" applyProtection="0"/>
    <xf numFmtId="168" fontId="10" fillId="7" borderId="0" applyNumberFormat="0" applyBorder="0" applyAlignment="0" applyProtection="0"/>
    <xf numFmtId="168" fontId="8" fillId="22" borderId="0" applyNumberFormat="0" applyBorder="0" applyAlignment="0" applyProtection="0"/>
    <xf numFmtId="168" fontId="10" fillId="7" borderId="0" applyNumberFormat="0" applyBorder="0" applyAlignment="0" applyProtection="0"/>
    <xf numFmtId="168" fontId="10" fillId="7" borderId="0" applyNumberFormat="0" applyBorder="0" applyAlignment="0" applyProtection="0"/>
    <xf numFmtId="168" fontId="10" fillId="7" borderId="0" applyNumberFormat="0" applyBorder="0" applyAlignment="0" applyProtection="0"/>
    <xf numFmtId="168" fontId="10" fillId="7" borderId="0" applyNumberFormat="0" applyBorder="0" applyAlignment="0" applyProtection="0"/>
    <xf numFmtId="168" fontId="11" fillId="22" borderId="0" applyNumberFormat="0" applyBorder="0" applyAlignment="0" applyProtection="0"/>
    <xf numFmtId="168" fontId="10" fillId="7" borderId="0" applyNumberFormat="0" applyBorder="0" applyAlignment="0" applyProtection="0"/>
    <xf numFmtId="168" fontId="10" fillId="7" borderId="0" applyNumberFormat="0" applyBorder="0" applyAlignment="0" applyProtection="0"/>
    <xf numFmtId="168" fontId="10" fillId="7" borderId="0" applyNumberFormat="0" applyBorder="0" applyAlignment="0" applyProtection="0"/>
    <xf numFmtId="168" fontId="10" fillId="7" borderId="0" applyNumberFormat="0" applyBorder="0" applyAlignment="0" applyProtection="0"/>
    <xf numFmtId="168" fontId="10" fillId="7" borderId="0" applyNumberFormat="0" applyBorder="0" applyAlignment="0" applyProtection="0"/>
    <xf numFmtId="168" fontId="8" fillId="22" borderId="0" applyNumberFormat="0" applyBorder="0" applyAlignment="0" applyProtection="0"/>
    <xf numFmtId="168" fontId="8" fillId="22" borderId="0" applyNumberFormat="0" applyBorder="0" applyAlignment="0" applyProtection="0"/>
    <xf numFmtId="168" fontId="11" fillId="22" borderId="0" applyNumberFormat="0" applyBorder="0" applyAlignment="0" applyProtection="0"/>
    <xf numFmtId="168" fontId="8" fillId="22" borderId="0" applyNumberFormat="0" applyBorder="0" applyAlignment="0" applyProtection="0"/>
    <xf numFmtId="0" fontId="9" fillId="23" borderId="0" applyNumberFormat="0" applyBorder="0" applyAlignment="0" applyProtection="0"/>
    <xf numFmtId="168" fontId="10" fillId="23" borderId="0" applyNumberFormat="0" applyBorder="0" applyAlignment="0" applyProtection="0"/>
    <xf numFmtId="168" fontId="8" fillId="23" borderId="0" applyNumberFormat="0" applyBorder="0" applyAlignment="0" applyProtection="0"/>
    <xf numFmtId="168" fontId="10" fillId="23" borderId="0" applyNumberFormat="0" applyBorder="0" applyAlignment="0" applyProtection="0"/>
    <xf numFmtId="168" fontId="10" fillId="23" borderId="0" applyNumberFormat="0" applyBorder="0" applyAlignment="0" applyProtection="0"/>
    <xf numFmtId="168" fontId="10" fillId="23" borderId="0" applyNumberFormat="0" applyBorder="0" applyAlignment="0" applyProtection="0"/>
    <xf numFmtId="168" fontId="10" fillId="23" borderId="0" applyNumberFormat="0" applyBorder="0" applyAlignment="0" applyProtection="0"/>
    <xf numFmtId="168" fontId="11" fillId="23" borderId="0" applyNumberFormat="0" applyBorder="0" applyAlignment="0" applyProtection="0"/>
    <xf numFmtId="168" fontId="10" fillId="23" borderId="0" applyNumberFormat="0" applyBorder="0" applyAlignment="0" applyProtection="0"/>
    <xf numFmtId="168" fontId="10" fillId="23" borderId="0" applyNumberFormat="0" applyBorder="0" applyAlignment="0" applyProtection="0"/>
    <xf numFmtId="168" fontId="10" fillId="23" borderId="0" applyNumberFormat="0" applyBorder="0" applyAlignment="0" applyProtection="0"/>
    <xf numFmtId="168" fontId="10" fillId="23" borderId="0" applyNumberFormat="0" applyBorder="0" applyAlignment="0" applyProtection="0"/>
    <xf numFmtId="168" fontId="10" fillId="23" borderId="0" applyNumberFormat="0" applyBorder="0" applyAlignment="0" applyProtection="0"/>
    <xf numFmtId="168" fontId="8" fillId="23" borderId="0" applyNumberFormat="0" applyBorder="0" applyAlignment="0" applyProtection="0"/>
    <xf numFmtId="168" fontId="8" fillId="23" borderId="0" applyNumberFormat="0" applyBorder="0" applyAlignment="0" applyProtection="0"/>
    <xf numFmtId="168" fontId="11" fillId="23" borderId="0" applyNumberFormat="0" applyBorder="0" applyAlignment="0" applyProtection="0"/>
    <xf numFmtId="168" fontId="8" fillId="23" borderId="0" applyNumberFormat="0" applyBorder="0" applyAlignment="0" applyProtection="0"/>
    <xf numFmtId="0" fontId="9" fillId="18" borderId="0" applyNumberFormat="0" applyBorder="0" applyAlignment="0" applyProtection="0"/>
    <xf numFmtId="168" fontId="10" fillId="8" borderId="0" applyNumberFormat="0" applyBorder="0" applyAlignment="0" applyProtection="0"/>
    <xf numFmtId="168" fontId="8" fillId="18" borderId="0" applyNumberFormat="0" applyBorder="0" applyAlignment="0" applyProtection="0"/>
    <xf numFmtId="168" fontId="10" fillId="8" borderId="0" applyNumberFormat="0" applyBorder="0" applyAlignment="0" applyProtection="0"/>
    <xf numFmtId="168" fontId="10" fillId="8" borderId="0" applyNumberFormat="0" applyBorder="0" applyAlignment="0" applyProtection="0"/>
    <xf numFmtId="168" fontId="10" fillId="8" borderId="0" applyNumberFormat="0" applyBorder="0" applyAlignment="0" applyProtection="0"/>
    <xf numFmtId="168" fontId="10" fillId="8" borderId="0" applyNumberFormat="0" applyBorder="0" applyAlignment="0" applyProtection="0"/>
    <xf numFmtId="168" fontId="11" fillId="18" borderId="0" applyNumberFormat="0" applyBorder="0" applyAlignment="0" applyProtection="0"/>
    <xf numFmtId="168" fontId="10" fillId="8" borderId="0" applyNumberFormat="0" applyBorder="0" applyAlignment="0" applyProtection="0"/>
    <xf numFmtId="168" fontId="10" fillId="8" borderId="0" applyNumberFormat="0" applyBorder="0" applyAlignment="0" applyProtection="0"/>
    <xf numFmtId="168" fontId="10" fillId="8" borderId="0" applyNumberFormat="0" applyBorder="0" applyAlignment="0" applyProtection="0"/>
    <xf numFmtId="168" fontId="10" fillId="8" borderId="0" applyNumberFormat="0" applyBorder="0" applyAlignment="0" applyProtection="0"/>
    <xf numFmtId="168" fontId="10" fillId="8" borderId="0" applyNumberFormat="0" applyBorder="0" applyAlignment="0" applyProtection="0"/>
    <xf numFmtId="168" fontId="8" fillId="18" borderId="0" applyNumberFormat="0" applyBorder="0" applyAlignment="0" applyProtection="0"/>
    <xf numFmtId="168" fontId="8" fillId="18" borderId="0" applyNumberFormat="0" applyBorder="0" applyAlignment="0" applyProtection="0"/>
    <xf numFmtId="168" fontId="11" fillId="18" borderId="0" applyNumberFormat="0" applyBorder="0" applyAlignment="0" applyProtection="0"/>
    <xf numFmtId="168" fontId="8" fillId="18" borderId="0" applyNumberFormat="0" applyBorder="0" applyAlignment="0" applyProtection="0"/>
    <xf numFmtId="0" fontId="9" fillId="21" borderId="0" applyNumberFormat="0" applyBorder="0" applyAlignment="0" applyProtection="0"/>
    <xf numFmtId="168" fontId="10" fillId="10" borderId="0" applyNumberFormat="0" applyBorder="0" applyAlignment="0" applyProtection="0"/>
    <xf numFmtId="168" fontId="8" fillId="21" borderId="0" applyNumberFormat="0" applyBorder="0" applyAlignment="0" applyProtection="0"/>
    <xf numFmtId="168" fontId="10" fillId="10" borderId="0" applyNumberFormat="0" applyBorder="0" applyAlignment="0" applyProtection="0"/>
    <xf numFmtId="168" fontId="10" fillId="10" borderId="0" applyNumberFormat="0" applyBorder="0" applyAlignment="0" applyProtection="0"/>
    <xf numFmtId="168" fontId="10" fillId="10" borderId="0" applyNumberFormat="0" applyBorder="0" applyAlignment="0" applyProtection="0"/>
    <xf numFmtId="168" fontId="10" fillId="10" borderId="0" applyNumberFormat="0" applyBorder="0" applyAlignment="0" applyProtection="0"/>
    <xf numFmtId="168" fontId="11" fillId="21" borderId="0" applyNumberFormat="0" applyBorder="0" applyAlignment="0" applyProtection="0"/>
    <xf numFmtId="168" fontId="10" fillId="10" borderId="0" applyNumberFormat="0" applyBorder="0" applyAlignment="0" applyProtection="0"/>
    <xf numFmtId="168" fontId="10" fillId="10" borderId="0" applyNumberFormat="0" applyBorder="0" applyAlignment="0" applyProtection="0"/>
    <xf numFmtId="168" fontId="10" fillId="10" borderId="0" applyNumberFormat="0" applyBorder="0" applyAlignment="0" applyProtection="0"/>
    <xf numFmtId="168" fontId="10" fillId="10" borderId="0" applyNumberFormat="0" applyBorder="0" applyAlignment="0" applyProtection="0"/>
    <xf numFmtId="168" fontId="10" fillId="10" borderId="0" applyNumberFormat="0" applyBorder="0" applyAlignment="0" applyProtection="0"/>
    <xf numFmtId="168" fontId="8" fillId="21" borderId="0" applyNumberFormat="0" applyBorder="0" applyAlignment="0" applyProtection="0"/>
    <xf numFmtId="168" fontId="8" fillId="21" borderId="0" applyNumberFormat="0" applyBorder="0" applyAlignment="0" applyProtection="0"/>
    <xf numFmtId="168" fontId="11" fillId="21" borderId="0" applyNumberFormat="0" applyBorder="0" applyAlignment="0" applyProtection="0"/>
    <xf numFmtId="168" fontId="8" fillId="21" borderId="0" applyNumberFormat="0" applyBorder="0" applyAlignment="0" applyProtection="0"/>
    <xf numFmtId="0" fontId="9" fillId="24" borderId="0" applyNumberFormat="0" applyBorder="0" applyAlignment="0" applyProtection="0"/>
    <xf numFmtId="168" fontId="10" fillId="12" borderId="0" applyNumberFormat="0" applyBorder="0" applyAlignment="0" applyProtection="0"/>
    <xf numFmtId="168" fontId="8" fillId="24" borderId="0" applyNumberFormat="0" applyBorder="0" applyAlignment="0" applyProtection="0"/>
    <xf numFmtId="168" fontId="10" fillId="12" borderId="0" applyNumberFormat="0" applyBorder="0" applyAlignment="0" applyProtection="0"/>
    <xf numFmtId="168" fontId="10" fillId="12" borderId="0" applyNumberFormat="0" applyBorder="0" applyAlignment="0" applyProtection="0"/>
    <xf numFmtId="168" fontId="10" fillId="12" borderId="0" applyNumberFormat="0" applyBorder="0" applyAlignment="0" applyProtection="0"/>
    <xf numFmtId="168" fontId="10" fillId="12" borderId="0" applyNumberFormat="0" applyBorder="0" applyAlignment="0" applyProtection="0"/>
    <xf numFmtId="168" fontId="11" fillId="24" borderId="0" applyNumberFormat="0" applyBorder="0" applyAlignment="0" applyProtection="0"/>
    <xf numFmtId="168" fontId="10" fillId="12" borderId="0" applyNumberFormat="0" applyBorder="0" applyAlignment="0" applyProtection="0"/>
    <xf numFmtId="168" fontId="10" fillId="12" borderId="0" applyNumberFormat="0" applyBorder="0" applyAlignment="0" applyProtection="0"/>
    <xf numFmtId="168" fontId="10" fillId="12" borderId="0" applyNumberFormat="0" applyBorder="0" applyAlignment="0" applyProtection="0"/>
    <xf numFmtId="168" fontId="10" fillId="12" borderId="0" applyNumberFormat="0" applyBorder="0" applyAlignment="0" applyProtection="0"/>
    <xf numFmtId="168" fontId="10" fillId="12" borderId="0" applyNumberFormat="0" applyBorder="0" applyAlignment="0" applyProtection="0"/>
    <xf numFmtId="168" fontId="8" fillId="24" borderId="0" applyNumberFormat="0" applyBorder="0" applyAlignment="0" applyProtection="0"/>
    <xf numFmtId="168" fontId="8" fillId="24" borderId="0" applyNumberFormat="0" applyBorder="0" applyAlignment="0" applyProtection="0"/>
    <xf numFmtId="168" fontId="11" fillId="24" borderId="0" applyNumberFormat="0" applyBorder="0" applyAlignment="0" applyProtection="0"/>
    <xf numFmtId="168" fontId="8" fillId="24" borderId="0" applyNumberFormat="0" applyBorder="0" applyAlignment="0" applyProtection="0"/>
    <xf numFmtId="164" fontId="12" fillId="21" borderId="0" applyNumberFormat="0" applyBorder="0" applyAlignment="0" applyProtection="0">
      <alignment vertical="center"/>
    </xf>
    <xf numFmtId="164" fontId="12" fillId="22" borderId="0" applyNumberFormat="0" applyBorder="0" applyAlignment="0" applyProtection="0">
      <alignment vertical="center"/>
    </xf>
    <xf numFmtId="164" fontId="12" fillId="23" borderId="0" applyNumberFormat="0" applyBorder="0" applyAlignment="0" applyProtection="0">
      <alignment vertical="center"/>
    </xf>
    <xf numFmtId="164" fontId="12" fillId="18" borderId="0" applyNumberFormat="0" applyBorder="0" applyAlignment="0" applyProtection="0">
      <alignment vertical="center"/>
    </xf>
    <xf numFmtId="164" fontId="12" fillId="21" borderId="0" applyNumberFormat="0" applyBorder="0" applyAlignment="0" applyProtection="0">
      <alignment vertical="center"/>
    </xf>
    <xf numFmtId="164" fontId="12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4" fillId="25" borderId="0" applyNumberFormat="0" applyBorder="0" applyAlignment="0" applyProtection="0"/>
    <xf numFmtId="168" fontId="13" fillId="25" borderId="0" applyNumberFormat="0" applyBorder="0" applyAlignment="0" applyProtection="0"/>
    <xf numFmtId="0" fontId="14" fillId="22" borderId="0" applyNumberFormat="0" applyBorder="0" applyAlignment="0" applyProtection="0"/>
    <xf numFmtId="168" fontId="13" fillId="22" borderId="0" applyNumberFormat="0" applyBorder="0" applyAlignment="0" applyProtection="0"/>
    <xf numFmtId="0" fontId="14" fillId="23" borderId="0" applyNumberFormat="0" applyBorder="0" applyAlignment="0" applyProtection="0"/>
    <xf numFmtId="168" fontId="13" fillId="23" borderId="0" applyNumberFormat="0" applyBorder="0" applyAlignment="0" applyProtection="0"/>
    <xf numFmtId="0" fontId="14" fillId="26" borderId="0" applyNumberFormat="0" applyBorder="0" applyAlignment="0" applyProtection="0"/>
    <xf numFmtId="168" fontId="13" fillId="26" borderId="0" applyNumberFormat="0" applyBorder="0" applyAlignment="0" applyProtection="0"/>
    <xf numFmtId="0" fontId="14" fillId="27" borderId="0" applyNumberFormat="0" applyBorder="0" applyAlignment="0" applyProtection="0"/>
    <xf numFmtId="168" fontId="13" fillId="27" borderId="0" applyNumberFormat="0" applyBorder="0" applyAlignment="0" applyProtection="0"/>
    <xf numFmtId="0" fontId="14" fillId="28" borderId="0" applyNumberFormat="0" applyBorder="0" applyAlignment="0" applyProtection="0"/>
    <xf numFmtId="168" fontId="13" fillId="28" borderId="0" applyNumberFormat="0" applyBorder="0" applyAlignment="0" applyProtection="0"/>
    <xf numFmtId="164" fontId="15" fillId="25" borderId="0" applyNumberFormat="0" applyBorder="0" applyAlignment="0" applyProtection="0">
      <alignment vertical="center"/>
    </xf>
    <xf numFmtId="164" fontId="15" fillId="22" borderId="0" applyNumberFormat="0" applyBorder="0" applyAlignment="0" applyProtection="0">
      <alignment vertical="center"/>
    </xf>
    <xf numFmtId="164" fontId="15" fillId="23" borderId="0" applyNumberFormat="0" applyBorder="0" applyAlignment="0" applyProtection="0">
      <alignment vertical="center"/>
    </xf>
    <xf numFmtId="164" fontId="15" fillId="26" borderId="0" applyNumberFormat="0" applyBorder="0" applyAlignment="0" applyProtection="0">
      <alignment vertical="center"/>
    </xf>
    <xf numFmtId="164" fontId="15" fillId="27" borderId="0" applyNumberFormat="0" applyBorder="0" applyAlignment="0" applyProtection="0">
      <alignment vertical="center"/>
    </xf>
    <xf numFmtId="164" fontId="15" fillId="28" borderId="0" applyNumberFormat="0" applyBorder="0" applyAlignment="0" applyProtection="0">
      <alignment vertical="center"/>
    </xf>
    <xf numFmtId="37" fontId="16" fillId="0" borderId="0"/>
    <xf numFmtId="37" fontId="17" fillId="0" borderId="0"/>
    <xf numFmtId="37" fontId="18" fillId="0" borderId="0"/>
    <xf numFmtId="168" fontId="13" fillId="29" borderId="0" applyNumberFormat="0" applyBorder="0" applyAlignment="0" applyProtection="0"/>
    <xf numFmtId="0" fontId="13" fillId="29" borderId="0" applyNumberFormat="0" applyBorder="0" applyAlignment="0" applyProtection="0"/>
    <xf numFmtId="168" fontId="13" fillId="30" borderId="0" applyNumberFormat="0" applyBorder="0" applyAlignment="0" applyProtection="0"/>
    <xf numFmtId="0" fontId="13" fillId="30" borderId="0" applyNumberFormat="0" applyBorder="0" applyAlignment="0" applyProtection="0"/>
    <xf numFmtId="168" fontId="13" fillId="31" borderId="0" applyNumberFormat="0" applyBorder="0" applyAlignment="0" applyProtection="0"/>
    <xf numFmtId="0" fontId="13" fillId="31" borderId="0" applyNumberFormat="0" applyBorder="0" applyAlignment="0" applyProtection="0"/>
    <xf numFmtId="168" fontId="13" fillId="26" borderId="0" applyNumberFormat="0" applyBorder="0" applyAlignment="0" applyProtection="0"/>
    <xf numFmtId="0" fontId="13" fillId="26" borderId="0" applyNumberFormat="0" applyBorder="0" applyAlignment="0" applyProtection="0"/>
    <xf numFmtId="168" fontId="13" fillId="27" borderId="0" applyNumberFormat="0" applyBorder="0" applyAlignment="0" applyProtection="0"/>
    <xf numFmtId="0" fontId="13" fillId="27" borderId="0" applyNumberFormat="0" applyBorder="0" applyAlignment="0" applyProtection="0"/>
    <xf numFmtId="168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16" borderId="0" applyNumberFormat="0" applyBorder="0" applyAlignment="0" applyProtection="0"/>
    <xf numFmtId="168" fontId="21" fillId="16" borderId="0" applyNumberFormat="0" applyBorder="0" applyAlignment="0" applyProtection="0"/>
    <xf numFmtId="168" fontId="22" fillId="0" borderId="0" applyNumberFormat="0"/>
    <xf numFmtId="168" fontId="22" fillId="0" borderId="0" applyNumberFormat="0"/>
    <xf numFmtId="168" fontId="22" fillId="0" borderId="0" applyNumberFormat="0"/>
    <xf numFmtId="168" fontId="22" fillId="0" borderId="0" applyNumberFormat="0"/>
    <xf numFmtId="168" fontId="22" fillId="0" borderId="0" applyNumberFormat="0"/>
    <xf numFmtId="168" fontId="22" fillId="0" borderId="0" applyNumberFormat="0"/>
    <xf numFmtId="168" fontId="22" fillId="0" borderId="0" applyNumberFormat="0"/>
    <xf numFmtId="168" fontId="22" fillId="0" borderId="0" applyNumberFormat="0"/>
    <xf numFmtId="168" fontId="23" fillId="0" borderId="4"/>
    <xf numFmtId="168" fontId="23" fillId="0" borderId="4"/>
    <xf numFmtId="168" fontId="23" fillId="0" borderId="4"/>
    <xf numFmtId="168" fontId="23" fillId="0" borderId="4"/>
    <xf numFmtId="168" fontId="23" fillId="0" borderId="4"/>
    <xf numFmtId="168" fontId="23" fillId="0" borderId="4"/>
    <xf numFmtId="168" fontId="23" fillId="0" borderId="4"/>
    <xf numFmtId="168" fontId="23" fillId="0" borderId="4"/>
    <xf numFmtId="168" fontId="24" fillId="0" borderId="0" applyNumberFormat="0"/>
    <xf numFmtId="168" fontId="24" fillId="0" borderId="0" applyNumberFormat="0"/>
    <xf numFmtId="168" fontId="24" fillId="0" borderId="0" applyNumberFormat="0"/>
    <xf numFmtId="168" fontId="24" fillId="0" borderId="0" applyNumberFormat="0"/>
    <xf numFmtId="168" fontId="24" fillId="0" borderId="0" applyNumberFormat="0"/>
    <xf numFmtId="168" fontId="24" fillId="0" borderId="0" applyNumberFormat="0"/>
    <xf numFmtId="168" fontId="24" fillId="0" borderId="0" applyNumberFormat="0"/>
    <xf numFmtId="168" fontId="24" fillId="0" borderId="0" applyNumberFormat="0"/>
    <xf numFmtId="3" fontId="25" fillId="0" borderId="7"/>
    <xf numFmtId="3" fontId="26" fillId="33" borderId="0"/>
    <xf numFmtId="3" fontId="26" fillId="34" borderId="0"/>
    <xf numFmtId="3" fontId="27" fillId="35" borderId="0" applyNumberFormat="0" applyBorder="0">
      <alignment horizontal="center" vertical="center" wrapText="1"/>
    </xf>
    <xf numFmtId="37" fontId="28" fillId="0" borderId="6" applyNumberFormat="0" applyFont="0" applyFill="0" applyAlignment="0" applyProtection="0"/>
    <xf numFmtId="37" fontId="28" fillId="0" borderId="6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37" fontId="28" fillId="0" borderId="3" applyNumberFormat="0" applyFont="0" applyFill="0" applyAlignment="0" applyProtection="0"/>
    <xf numFmtId="0" fontId="29" fillId="36" borderId="8" applyNumberFormat="0" applyAlignment="0" applyProtection="0"/>
    <xf numFmtId="0" fontId="30" fillId="36" borderId="8" applyNumberFormat="0" applyAlignment="0" applyProtection="0"/>
    <xf numFmtId="168" fontId="29" fillId="36" borderId="8" applyNumberFormat="0" applyAlignment="0" applyProtection="0"/>
    <xf numFmtId="168" fontId="29" fillId="36" borderId="8" applyNumberFormat="0" applyAlignment="0" applyProtection="0"/>
    <xf numFmtId="168" fontId="29" fillId="36" borderId="8" applyNumberFormat="0" applyAlignment="0" applyProtection="0"/>
    <xf numFmtId="168" fontId="29" fillId="36" borderId="8" applyNumberFormat="0" applyAlignment="0" applyProtection="0"/>
    <xf numFmtId="168" fontId="29" fillId="36" borderId="8" applyNumberFormat="0" applyAlignment="0" applyProtection="0"/>
    <xf numFmtId="0" fontId="30" fillId="36" borderId="8" applyNumberFormat="0" applyAlignment="0" applyProtection="0"/>
    <xf numFmtId="0" fontId="30" fillId="36" borderId="8" applyNumberFormat="0" applyAlignment="0" applyProtection="0"/>
    <xf numFmtId="0" fontId="30" fillId="36" borderId="8" applyNumberFormat="0" applyAlignment="0" applyProtection="0"/>
    <xf numFmtId="0" fontId="30" fillId="36" borderId="8" applyNumberFormat="0" applyAlignment="0" applyProtection="0"/>
    <xf numFmtId="168" fontId="31" fillId="34" borderId="9" applyNumberFormat="0" applyProtection="0">
      <alignment vertical="top"/>
    </xf>
    <xf numFmtId="168" fontId="31" fillId="34" borderId="10" applyNumberFormat="0" applyProtection="0">
      <alignment vertical="top"/>
    </xf>
    <xf numFmtId="168" fontId="32" fillId="0" borderId="0" applyNumberFormat="0" applyFill="0" applyBorder="0" applyProtection="0">
      <alignment vertical="top"/>
    </xf>
    <xf numFmtId="168" fontId="6" fillId="0" borderId="9" applyNumberFormat="0" applyFill="0" applyProtection="0">
      <alignment vertical="top"/>
    </xf>
    <xf numFmtId="168" fontId="31" fillId="34" borderId="11" applyNumberFormat="0" applyProtection="0">
      <alignment vertical="top"/>
    </xf>
    <xf numFmtId="168" fontId="6" fillId="0" borderId="12" applyNumberFormat="0" applyFill="0" applyProtection="0">
      <alignment vertical="top"/>
    </xf>
    <xf numFmtId="168" fontId="31" fillId="34" borderId="13" applyNumberFormat="0" applyProtection="0">
      <alignment vertical="top"/>
    </xf>
    <xf numFmtId="22" fontId="32" fillId="0" borderId="0" applyFill="0" applyBorder="0" applyProtection="0">
      <alignment vertical="top"/>
    </xf>
    <xf numFmtId="168" fontId="6" fillId="0" borderId="14" applyNumberFormat="0" applyFill="0" applyProtection="0">
      <alignment vertical="top"/>
    </xf>
    <xf numFmtId="168" fontId="6" fillId="37" borderId="13" applyNumberFormat="0" applyProtection="0">
      <alignment vertical="top"/>
    </xf>
    <xf numFmtId="168" fontId="31" fillId="34" borderId="15" applyNumberFormat="0" applyProtection="0">
      <alignment vertical="top"/>
    </xf>
    <xf numFmtId="168" fontId="31" fillId="34" borderId="0" applyNumberFormat="0" applyBorder="0" applyProtection="0">
      <alignment vertical="top"/>
    </xf>
    <xf numFmtId="168" fontId="33" fillId="0" borderId="16" applyNumberFormat="0" applyFill="0" applyProtection="0">
      <alignment vertical="top"/>
    </xf>
    <xf numFmtId="168" fontId="6" fillId="0" borderId="13" applyNumberFormat="0" applyFill="0" applyProtection="0">
      <alignment vertical="top"/>
    </xf>
    <xf numFmtId="168" fontId="31" fillId="34" borderId="0" applyNumberFormat="0" applyProtection="0">
      <alignment vertical="top"/>
    </xf>
    <xf numFmtId="168" fontId="6" fillId="0" borderId="16" applyNumberFormat="0" applyFill="0" applyProtection="0">
      <alignment vertical="top"/>
    </xf>
    <xf numFmtId="168" fontId="6" fillId="0" borderId="17" applyNumberFormat="0" applyFill="0" applyProtection="0">
      <alignment vertical="top"/>
    </xf>
    <xf numFmtId="0" fontId="34" fillId="0" borderId="18" applyNumberFormat="0" applyFill="0" applyAlignment="0" applyProtection="0"/>
    <xf numFmtId="0" fontId="35" fillId="38" borderId="19" applyNumberFormat="0" applyAlignment="0" applyProtection="0"/>
    <xf numFmtId="168" fontId="36" fillId="38" borderId="19" applyNumberFormat="0" applyAlignment="0" applyProtection="0"/>
    <xf numFmtId="168" fontId="37" fillId="0" borderId="0">
      <alignment horizontal="centerContinuous"/>
    </xf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171" fontId="39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0" fontId="38" fillId="0" borderId="0" applyFont="0" applyFill="0" applyBorder="0" applyAlignment="0" applyProtection="0"/>
    <xf numFmtId="171" fontId="6" fillId="0" borderId="0" applyNumberFormat="0" applyFont="0" applyBorder="0" applyAlignment="0" applyProtection="0"/>
    <xf numFmtId="170" fontId="6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0" fontId="8" fillId="39" borderId="20" applyNumberFormat="0" applyFont="0" applyAlignment="0" applyProtection="0"/>
    <xf numFmtId="168" fontId="41" fillId="0" borderId="0"/>
    <xf numFmtId="172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174" fontId="38" fillId="0" borderId="0" applyFont="0" applyFill="0" applyBorder="0" applyAlignment="0" applyProtection="0"/>
    <xf numFmtId="174" fontId="38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173" fontId="6" fillId="0" borderId="0" applyFont="0" applyFill="0" applyBorder="0" applyAlignment="0" applyProtection="0"/>
    <xf numFmtId="174" fontId="38" fillId="0" borderId="0" applyFont="0" applyFill="0" applyBorder="0" applyAlignment="0" applyProtection="0"/>
    <xf numFmtId="174" fontId="38" fillId="0" borderId="0" applyFont="0" applyFill="0" applyBorder="0" applyAlignment="0" applyProtection="0"/>
    <xf numFmtId="173" fontId="42" fillId="0" borderId="0" applyFont="0" applyFill="0" applyBorder="0" applyAlignment="0" applyProtection="0"/>
    <xf numFmtId="173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38" fillId="0" borderId="0" applyFont="0" applyFill="0" applyBorder="0" applyAlignment="0" applyProtection="0"/>
    <xf numFmtId="174" fontId="38" fillId="0" borderId="0" applyFont="0" applyFill="0" applyBorder="0" applyAlignment="0" applyProtection="0"/>
    <xf numFmtId="17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6" fontId="38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8" fontId="43" fillId="0" borderId="0">
      <protection locked="0"/>
    </xf>
    <xf numFmtId="168" fontId="6" fillId="0" borderId="0" applyFont="0" applyFill="0" applyBorder="0" applyAlignment="0" applyProtection="0"/>
    <xf numFmtId="168" fontId="6" fillId="0" borderId="0" applyNumberFormat="0" applyFill="0" applyBorder="0" applyProtection="0">
      <alignment vertical="top"/>
    </xf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44" fillId="20" borderId="8" applyNumberFormat="0" applyAlignment="0" applyProtection="0"/>
    <xf numFmtId="0" fontId="6" fillId="0" borderId="21"/>
    <xf numFmtId="0" fontId="6" fillId="0" borderId="21"/>
    <xf numFmtId="171" fontId="45" fillId="0" borderId="22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68" fontId="6" fillId="0" borderId="0"/>
    <xf numFmtId="0" fontId="46" fillId="0" borderId="0" applyNumberFormat="0" applyFill="0" applyBorder="0" applyAlignment="0" applyProtection="0"/>
    <xf numFmtId="168" fontId="47" fillId="0" borderId="0" applyNumberFormat="0" applyFill="0" applyBorder="0" applyAlignment="0" applyProtection="0"/>
    <xf numFmtId="2" fontId="48" fillId="0" borderId="0" applyNumberFormat="0">
      <alignment vertical="center"/>
      <protection locked="0"/>
    </xf>
    <xf numFmtId="1" fontId="45" fillId="0" borderId="23" applyNumberFormat="0" applyFont="0" applyFill="0" applyAlignment="0" applyProtection="0">
      <alignment vertical="center"/>
      <protection locked="0"/>
    </xf>
    <xf numFmtId="2" fontId="6" fillId="0" borderId="0" applyFont="0" applyFill="0" applyBorder="0" applyAlignment="0" applyProtection="0"/>
    <xf numFmtId="178" fontId="43" fillId="0" borderId="0">
      <protection locked="0"/>
    </xf>
    <xf numFmtId="1" fontId="49" fillId="40" borderId="24" applyProtection="0">
      <alignment horizontal="left" vertical="center"/>
    </xf>
    <xf numFmtId="0" fontId="50" fillId="17" borderId="0" applyNumberFormat="0" applyBorder="0" applyAlignment="0" applyProtection="0"/>
    <xf numFmtId="168" fontId="51" fillId="2" borderId="0" applyNumberFormat="0" applyBorder="0" applyAlignment="0" applyProtection="0"/>
    <xf numFmtId="168" fontId="52" fillId="17" borderId="0" applyNumberFormat="0" applyBorder="0" applyAlignment="0" applyProtection="0"/>
    <xf numFmtId="1" fontId="53" fillId="0" borderId="25">
      <alignment horizontal="right" vertical="center"/>
      <protection locked="0"/>
    </xf>
    <xf numFmtId="0" fontId="54" fillId="0" borderId="26" applyNumberFormat="0" applyFill="0" applyAlignment="0" applyProtection="0"/>
    <xf numFmtId="168" fontId="55" fillId="0" borderId="0" applyNumberFormat="0" applyFill="0" applyBorder="0" applyAlignment="0" applyProtection="0"/>
    <xf numFmtId="168" fontId="55" fillId="0" borderId="0" applyNumberFormat="0" applyFill="0" applyBorder="0" applyAlignment="0" applyProtection="0"/>
    <xf numFmtId="0" fontId="56" fillId="0" borderId="27" applyNumberFormat="0" applyFill="0" applyAlignment="0" applyProtection="0"/>
    <xf numFmtId="168" fontId="57" fillId="0" borderId="0" applyNumberFormat="0" applyFill="0" applyBorder="0" applyAlignment="0" applyProtection="0"/>
    <xf numFmtId="168" fontId="57" fillId="0" borderId="0" applyNumberFormat="0" applyFill="0" applyBorder="0" applyAlignment="0" applyProtection="0"/>
    <xf numFmtId="0" fontId="58" fillId="0" borderId="28" applyNumberFormat="0" applyFill="0" applyAlignment="0" applyProtection="0"/>
    <xf numFmtId="168" fontId="59" fillId="0" borderId="28" applyNumberFormat="0" applyFill="0" applyAlignment="0" applyProtection="0"/>
    <xf numFmtId="0" fontId="58" fillId="0" borderId="0" applyNumberFormat="0" applyFill="0" applyBorder="0" applyAlignment="0" applyProtection="0"/>
    <xf numFmtId="168" fontId="59" fillId="0" borderId="0" applyNumberFormat="0" applyFill="0" applyBorder="0" applyAlignment="0" applyProtection="0"/>
    <xf numFmtId="183" fontId="38" fillId="0" borderId="0">
      <protection locked="0"/>
    </xf>
    <xf numFmtId="183" fontId="38" fillId="0" borderId="0">
      <protection locked="0"/>
    </xf>
    <xf numFmtId="37" fontId="60" fillId="0" borderId="0" applyNumberFormat="0" applyFill="0" applyBorder="0" applyAlignment="0" applyProtection="0"/>
    <xf numFmtId="37" fontId="28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168" fontId="61" fillId="0" borderId="0" applyNumberFormat="0" applyFill="0" applyBorder="0" applyAlignment="0" applyProtection="0">
      <alignment vertical="top"/>
      <protection locked="0"/>
    </xf>
    <xf numFmtId="0" fontId="62" fillId="0" borderId="22" applyBorder="0">
      <alignment horizontal="center"/>
    </xf>
    <xf numFmtId="0" fontId="63" fillId="20" borderId="8" applyNumberFormat="0" applyAlignment="0" applyProtection="0"/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68" fontId="44" fillId="20" borderId="8" applyNumberFormat="0" applyAlignment="0" applyProtection="0"/>
    <xf numFmtId="168" fontId="44" fillId="20" borderId="8" applyNumberFormat="0" applyAlignment="0" applyProtection="0"/>
    <xf numFmtId="168" fontId="44" fillId="20" borderId="8" applyNumberFormat="0" applyAlignment="0" applyProtection="0"/>
    <xf numFmtId="168" fontId="44" fillId="20" borderId="8" applyNumberFormat="0" applyAlignment="0" applyProtection="0"/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5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184" fontId="64" fillId="41" borderId="29" applyNumberFormat="0" applyProtection="0">
      <alignment horizontal="center"/>
    </xf>
    <xf numFmtId="0" fontId="21" fillId="16" borderId="0" applyNumberFormat="0" applyBorder="0" applyAlignment="0" applyProtection="0"/>
    <xf numFmtId="185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0" fontId="66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7" fillId="0" borderId="18" applyNumberFormat="0" applyFill="0" applyAlignment="0" applyProtection="0"/>
    <xf numFmtId="168" fontId="34" fillId="0" borderId="18" applyNumberFormat="0" applyFill="0" applyAlignment="0" applyProtection="0"/>
    <xf numFmtId="38" fontId="38" fillId="0" borderId="0" applyFont="0" applyFill="0" applyBorder="0" applyAlignment="0" applyProtection="0"/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45" fillId="0" borderId="0" applyBorder="0" applyProtection="0">
      <alignment horizontal="left" vertical="top" wrapText="1"/>
      <protection locked="0"/>
    </xf>
    <xf numFmtId="0" fontId="45" fillId="0" borderId="0" applyBorder="0" applyProtection="0">
      <alignment horizontal="left" vertical="top" wrapText="1"/>
      <protection locked="0"/>
    </xf>
    <xf numFmtId="0" fontId="45" fillId="0" borderId="0" applyBorder="0" applyProtection="0">
      <alignment horizontal="left" vertical="top" wrapText="1"/>
      <protection locked="0"/>
    </xf>
    <xf numFmtId="0" fontId="45" fillId="0" borderId="0" applyBorder="0" applyProtection="0">
      <alignment horizontal="left" vertical="top" wrapText="1"/>
      <protection locked="0"/>
    </xf>
    <xf numFmtId="0" fontId="45" fillId="0" borderId="0" applyBorder="0" applyProtection="0">
      <alignment horizontal="left" vertical="top" wrapText="1"/>
      <protection locked="0"/>
    </xf>
    <xf numFmtId="188" fontId="6" fillId="0" borderId="0" applyFont="0" applyFill="0" applyBorder="0" applyAlignment="0" applyProtection="0"/>
    <xf numFmtId="189" fontId="68" fillId="0" borderId="0" applyFont="0" applyFill="0" applyBorder="0" applyAlignment="0" applyProtection="0"/>
    <xf numFmtId="173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69" fillId="0" borderId="30">
      <alignment horizontal="left" vertical="center"/>
    </xf>
    <xf numFmtId="0" fontId="70" fillId="42" borderId="0" applyNumberFormat="0" applyBorder="0" applyAlignment="0" applyProtection="0"/>
    <xf numFmtId="168" fontId="71" fillId="3" borderId="0" applyNumberFormat="0" applyBorder="0" applyAlignment="0" applyProtection="0"/>
    <xf numFmtId="0" fontId="72" fillId="42" borderId="0" applyNumberFormat="0" applyBorder="0" applyAlignment="0" applyProtection="0"/>
    <xf numFmtId="1" fontId="73" fillId="0" borderId="24">
      <alignment horizontal="left" vertical="center"/>
      <protection locked="0"/>
    </xf>
    <xf numFmtId="190" fontId="74" fillId="0" borderId="0" applyNumberFormat="0" applyFont="0" applyAlignment="0"/>
    <xf numFmtId="168" fontId="4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68" fontId="75" fillId="0" borderId="0"/>
    <xf numFmtId="168" fontId="76" fillId="0" borderId="0"/>
    <xf numFmtId="168" fontId="6" fillId="0" borderId="0"/>
    <xf numFmtId="168" fontId="40" fillId="0" borderId="0"/>
    <xf numFmtId="168" fontId="38" fillId="0" borderId="0"/>
    <xf numFmtId="168" fontId="38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38" fillId="0" borderId="0"/>
    <xf numFmtId="168" fontId="38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38" fillId="0" borderId="0"/>
    <xf numFmtId="168" fontId="38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38" fillId="0" borderId="0"/>
    <xf numFmtId="168" fontId="38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/>
    <xf numFmtId="168" fontId="1" fillId="0" borderId="0" applyAlignment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 applyAlignment="0"/>
    <xf numFmtId="168" fontId="1" fillId="0" borderId="0" applyAlignment="0"/>
    <xf numFmtId="168" fontId="1" fillId="0" borderId="0" applyAlignment="0"/>
    <xf numFmtId="168" fontId="1" fillId="0" borderId="0" applyAlignment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6" fillId="0" borderId="0"/>
    <xf numFmtId="168" fontId="38" fillId="0" borderId="0"/>
    <xf numFmtId="168" fontId="6" fillId="0" borderId="0"/>
    <xf numFmtId="168" fontId="38" fillId="0" borderId="0"/>
    <xf numFmtId="168" fontId="38" fillId="0" borderId="0"/>
    <xf numFmtId="168" fontId="38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38" fillId="0" borderId="0"/>
    <xf numFmtId="168" fontId="38" fillId="0" borderId="0"/>
    <xf numFmtId="168" fontId="1" fillId="0" borderId="0"/>
    <xf numFmtId="168" fontId="1" fillId="0" borderId="0"/>
    <xf numFmtId="168" fontId="1" fillId="0" borderId="0"/>
    <xf numFmtId="168" fontId="38" fillId="0" borderId="0"/>
    <xf numFmtId="168" fontId="38" fillId="0" borderId="0"/>
    <xf numFmtId="168" fontId="40" fillId="0" borderId="0"/>
    <xf numFmtId="168" fontId="38" fillId="0" borderId="0"/>
    <xf numFmtId="168" fontId="6" fillId="0" borderId="0"/>
    <xf numFmtId="168" fontId="77" fillId="0" borderId="0"/>
    <xf numFmtId="168" fontId="77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1" fillId="0" borderId="0"/>
    <xf numFmtId="168" fontId="77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38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77" fillId="0" borderId="0"/>
    <xf numFmtId="168" fontId="77" fillId="0" borderId="0"/>
    <xf numFmtId="168" fontId="77" fillId="0" borderId="0"/>
    <xf numFmtId="168" fontId="77" fillId="0" borderId="0"/>
    <xf numFmtId="168" fontId="77" fillId="0" borderId="0"/>
    <xf numFmtId="168" fontId="38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1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168" fontId="7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8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77" fillId="0" borderId="0"/>
    <xf numFmtId="168" fontId="7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7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168" fontId="6" fillId="0" borderId="0"/>
    <xf numFmtId="168" fontId="6" fillId="0" borderId="0"/>
    <xf numFmtId="168" fontId="6" fillId="0" borderId="0"/>
    <xf numFmtId="168" fontId="40" fillId="0" borderId="0"/>
    <xf numFmtId="168" fontId="40" fillId="0" borderId="0"/>
    <xf numFmtId="168" fontId="39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6" fillId="0" borderId="0"/>
    <xf numFmtId="168" fontId="40" fillId="0" borderId="0"/>
    <xf numFmtId="0" fontId="1" fillId="0" borderId="0"/>
    <xf numFmtId="168" fontId="6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6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168" fontId="1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1" fillId="0" borderId="0"/>
    <xf numFmtId="0" fontId="6" fillId="0" borderId="0"/>
    <xf numFmtId="168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40" fillId="0" borderId="0"/>
    <xf numFmtId="168" fontId="6" fillId="0" borderId="0"/>
    <xf numFmtId="168" fontId="1" fillId="0" borderId="0"/>
    <xf numFmtId="168" fontId="1" fillId="0" borderId="0"/>
    <xf numFmtId="168" fontId="6" fillId="0" borderId="0"/>
    <xf numFmtId="191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168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38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7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38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79" fillId="0" borderId="0"/>
    <xf numFmtId="168" fontId="79" fillId="0" borderId="0"/>
    <xf numFmtId="168" fontId="79" fillId="0" borderId="0"/>
    <xf numFmtId="168" fontId="79" fillId="0" borderId="0"/>
    <xf numFmtId="168" fontId="79" fillId="0" borderId="0"/>
    <xf numFmtId="168" fontId="80" fillId="0" borderId="0"/>
    <xf numFmtId="168" fontId="6" fillId="0" borderId="0"/>
    <xf numFmtId="168" fontId="6" fillId="0" borderId="0"/>
    <xf numFmtId="168" fontId="10" fillId="0" borderId="0"/>
    <xf numFmtId="168" fontId="10" fillId="0" borderId="0"/>
    <xf numFmtId="168" fontId="10" fillId="0" borderId="0"/>
    <xf numFmtId="168" fontId="10" fillId="0" borderId="0"/>
    <xf numFmtId="168" fontId="10" fillId="0" borderId="0"/>
    <xf numFmtId="168" fontId="11" fillId="0" borderId="0"/>
    <xf numFmtId="168" fontId="10" fillId="0" borderId="0"/>
    <xf numFmtId="168" fontId="10" fillId="0" borderId="0"/>
    <xf numFmtId="168" fontId="10" fillId="0" borderId="0"/>
    <xf numFmtId="168" fontId="11" fillId="0" borderId="0"/>
    <xf numFmtId="168" fontId="10" fillId="0" borderId="0"/>
    <xf numFmtId="168" fontId="10" fillId="0" borderId="0"/>
    <xf numFmtId="168" fontId="38" fillId="0" borderId="0"/>
    <xf numFmtId="168" fontId="38" fillId="0" borderId="0"/>
    <xf numFmtId="168" fontId="38" fillId="0" borderId="0"/>
    <xf numFmtId="168" fontId="10" fillId="0" borderId="0"/>
    <xf numFmtId="168" fontId="10" fillId="0" borderId="0"/>
    <xf numFmtId="168" fontId="10" fillId="0" borderId="0"/>
    <xf numFmtId="168" fontId="10" fillId="0" borderId="0"/>
    <xf numFmtId="168" fontId="10" fillId="0" borderId="0"/>
    <xf numFmtId="168" fontId="11" fillId="0" borderId="0"/>
    <xf numFmtId="168" fontId="10" fillId="0" borderId="0"/>
    <xf numFmtId="168" fontId="10" fillId="0" borderId="0"/>
    <xf numFmtId="168" fontId="10" fillId="0" borderId="0"/>
    <xf numFmtId="168" fontId="11" fillId="0" borderId="0"/>
    <xf numFmtId="168" fontId="10" fillId="0" borderId="0"/>
    <xf numFmtId="168" fontId="10" fillId="0" borderId="0"/>
    <xf numFmtId="168" fontId="38" fillId="0" borderId="0"/>
    <xf numFmtId="168" fontId="38" fillId="0" borderId="0"/>
    <xf numFmtId="168" fontId="6" fillId="0" borderId="0"/>
    <xf numFmtId="168" fontId="6" fillId="0" borderId="0"/>
    <xf numFmtId="168" fontId="38" fillId="0" borderId="0"/>
    <xf numFmtId="168" fontId="79" fillId="0" borderId="0"/>
    <xf numFmtId="168" fontId="79" fillId="0" borderId="0"/>
    <xf numFmtId="168" fontId="79" fillId="0" borderId="0"/>
    <xf numFmtId="168" fontId="79" fillId="0" borderId="0"/>
    <xf numFmtId="168" fontId="79" fillId="0" borderId="0"/>
    <xf numFmtId="168" fontId="79" fillId="0" borderId="0"/>
    <xf numFmtId="168" fontId="79" fillId="0" borderId="0"/>
    <xf numFmtId="168" fontId="79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38" fillId="0" borderId="0"/>
    <xf numFmtId="168" fontId="81" fillId="0" borderId="0"/>
    <xf numFmtId="168" fontId="81" fillId="0" borderId="0"/>
    <xf numFmtId="168" fontId="81" fillId="0" borderId="0"/>
    <xf numFmtId="168" fontId="81" fillId="0" borderId="0"/>
    <xf numFmtId="168" fontId="39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6" fillId="0" borderId="0"/>
    <xf numFmtId="168" fontId="38" fillId="0" borderId="0"/>
    <xf numFmtId="168" fontId="38" fillId="0" borderId="0"/>
    <xf numFmtId="168" fontId="38" fillId="0" borderId="0"/>
    <xf numFmtId="168" fontId="6" fillId="0" borderId="0"/>
    <xf numFmtId="168" fontId="38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38" fillId="0" borderId="0"/>
    <xf numFmtId="168" fontId="38" fillId="0" borderId="0"/>
    <xf numFmtId="168" fontId="38" fillId="0" borderId="0"/>
    <xf numFmtId="168" fontId="38" fillId="0" borderId="0"/>
    <xf numFmtId="168" fontId="6" fillId="0" borderId="0"/>
    <xf numFmtId="168" fontId="38" fillId="0" borderId="0"/>
    <xf numFmtId="168" fontId="38" fillId="0" borderId="0"/>
    <xf numFmtId="168" fontId="40" fillId="0" borderId="0"/>
    <xf numFmtId="168" fontId="38" fillId="0" borderId="0"/>
    <xf numFmtId="168" fontId="38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168" fontId="40" fillId="0" borderId="0"/>
    <xf numFmtId="0" fontId="68" fillId="0" borderId="0"/>
    <xf numFmtId="0" fontId="6" fillId="39" borderId="20" applyNumberFormat="0" applyFont="0" applyAlignment="0" applyProtection="0"/>
    <xf numFmtId="168" fontId="11" fillId="4" borderId="2" applyNumberFormat="0" applyFont="0" applyAlignment="0" applyProtection="0"/>
    <xf numFmtId="168" fontId="11" fillId="4" borderId="2" applyNumberFormat="0" applyFont="0" applyAlignment="0" applyProtection="0"/>
    <xf numFmtId="168" fontId="6" fillId="39" borderId="20" applyNumberFormat="0" applyFont="0" applyAlignment="0" applyProtection="0"/>
    <xf numFmtId="168" fontId="6" fillId="39" borderId="20" applyNumberFormat="0" applyFont="0" applyAlignment="0" applyProtection="0"/>
    <xf numFmtId="168" fontId="6" fillId="39" borderId="20" applyNumberFormat="0" applyFont="0" applyAlignment="0" applyProtection="0"/>
    <xf numFmtId="168" fontId="6" fillId="39" borderId="20" applyNumberFormat="0" applyFont="0" applyAlignment="0" applyProtection="0"/>
    <xf numFmtId="168" fontId="1" fillId="4" borderId="2" applyNumberFormat="0" applyFont="0" applyAlignment="0" applyProtection="0"/>
    <xf numFmtId="168" fontId="1" fillId="4" borderId="2" applyNumberFormat="0" applyFont="0" applyAlignment="0" applyProtection="0"/>
    <xf numFmtId="168" fontId="1" fillId="4" borderId="2" applyNumberFormat="0" applyFont="0" applyAlignment="0" applyProtection="0"/>
    <xf numFmtId="168" fontId="1" fillId="4" borderId="2" applyNumberFormat="0" applyFont="0" applyAlignment="0" applyProtection="0"/>
    <xf numFmtId="168" fontId="1" fillId="4" borderId="2" applyNumberFormat="0" applyFont="0" applyAlignment="0" applyProtection="0"/>
    <xf numFmtId="168" fontId="1" fillId="4" borderId="2" applyNumberFormat="0" applyFont="0" applyAlignment="0" applyProtection="0"/>
    <xf numFmtId="168" fontId="1" fillId="4" borderId="2" applyNumberFormat="0" applyFont="0" applyAlignment="0" applyProtection="0"/>
    <xf numFmtId="0" fontId="6" fillId="39" borderId="20" applyNumberFormat="0" applyFont="0" applyAlignment="0" applyProtection="0"/>
    <xf numFmtId="0" fontId="6" fillId="39" borderId="20" applyNumberFormat="0" applyFont="0" applyAlignment="0" applyProtection="0"/>
    <xf numFmtId="0" fontId="6" fillId="39" borderId="20" applyNumberFormat="0" applyFont="0" applyAlignment="0" applyProtection="0"/>
    <xf numFmtId="2" fontId="45" fillId="0" borderId="0">
      <alignment vertical="center"/>
      <protection locked="0"/>
    </xf>
    <xf numFmtId="186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0" fontId="82" fillId="36" borderId="31" applyNumberFormat="0" applyAlignment="0" applyProtection="0"/>
    <xf numFmtId="168" fontId="83" fillId="36" borderId="31" applyNumberFormat="0" applyAlignment="0" applyProtection="0"/>
    <xf numFmtId="168" fontId="83" fillId="36" borderId="31" applyNumberFormat="0" applyAlignment="0" applyProtection="0"/>
    <xf numFmtId="168" fontId="83" fillId="36" borderId="31" applyNumberFormat="0" applyAlignment="0" applyProtection="0"/>
    <xf numFmtId="168" fontId="83" fillId="36" borderId="31" applyNumberFormat="0" applyAlignment="0" applyProtection="0"/>
    <xf numFmtId="168" fontId="83" fillId="36" borderId="31" applyNumberFormat="0" applyAlignment="0" applyProtection="0"/>
    <xf numFmtId="0" fontId="82" fillId="36" borderId="31" applyNumberFormat="0" applyAlignment="0" applyProtection="0"/>
    <xf numFmtId="0" fontId="82" fillId="36" borderId="31" applyNumberFormat="0" applyAlignment="0" applyProtection="0"/>
    <xf numFmtId="0" fontId="82" fillId="36" borderId="31" applyNumberFormat="0" applyAlignment="0" applyProtection="0"/>
    <xf numFmtId="0" fontId="82" fillId="36" borderId="31" applyNumberFormat="0" applyAlignment="0" applyProtection="0"/>
    <xf numFmtId="0" fontId="6" fillId="0" borderId="0"/>
    <xf numFmtId="0" fontId="45" fillId="0" borderId="0">
      <alignment horizont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40" fillId="0" borderId="0" applyFont="0" applyFill="0" applyBorder="0" applyAlignment="0" applyProtection="0"/>
    <xf numFmtId="192" fontId="84" fillId="0" borderId="0" applyFont="0" applyFill="0" applyBorder="0" applyAlignment="0" applyProtection="0"/>
    <xf numFmtId="192" fontId="84" fillId="0" borderId="0" applyFont="0" applyFill="0" applyBorder="0" applyAlignment="0" applyProtection="0"/>
    <xf numFmtId="192" fontId="84" fillId="0" borderId="0" applyFont="0" applyFill="0" applyBorder="0" applyAlignment="0" applyProtection="0"/>
    <xf numFmtId="192" fontId="84" fillId="0" borderId="0" applyFont="0" applyFill="0" applyBorder="0" applyAlignment="0" applyProtection="0"/>
    <xf numFmtId="192" fontId="84" fillId="0" borderId="0" applyFont="0" applyFill="0" applyBorder="0" applyAlignment="0" applyProtection="0"/>
    <xf numFmtId="192" fontId="84" fillId="0" borderId="0" applyFont="0" applyFill="0" applyBorder="0" applyAlignment="0" applyProtection="0"/>
    <xf numFmtId="192" fontId="84" fillId="0" borderId="0" applyFont="0" applyFill="0" applyBorder="0" applyAlignment="0" applyProtection="0"/>
    <xf numFmtId="192" fontId="8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5" fillId="0" borderId="0" applyFont="0" applyFill="0" applyBorder="0" applyAlignment="0" applyProtection="0"/>
    <xf numFmtId="178" fontId="43" fillId="0" borderId="0">
      <protection locked="0"/>
    </xf>
    <xf numFmtId="171" fontId="45" fillId="0" borderId="22" applyFill="0" applyBorder="0" applyAlignment="0" applyProtection="0"/>
    <xf numFmtId="178" fontId="43" fillId="0" borderId="0">
      <protection locked="0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6" fillId="0" borderId="0" applyFont="0" applyFill="0" applyBorder="0" applyAlignment="0" applyProtection="0"/>
    <xf numFmtId="37" fontId="85" fillId="0" borderId="0" applyNumberFormat="0" applyFill="0" applyBorder="0" applyAlignment="0" applyProtection="0"/>
    <xf numFmtId="168" fontId="31" fillId="43" borderId="32">
      <alignment horizontal="right"/>
    </xf>
    <xf numFmtId="0" fontId="52" fillId="17" borderId="0" applyNumberFormat="0" applyBorder="0" applyAlignment="0" applyProtection="0"/>
    <xf numFmtId="0" fontId="57" fillId="0" borderId="0">
      <alignment horizontal="center"/>
    </xf>
    <xf numFmtId="0" fontId="57" fillId="0" borderId="0"/>
    <xf numFmtId="0" fontId="31" fillId="0" borderId="0"/>
    <xf numFmtId="0" fontId="8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8" fontId="87" fillId="0" borderId="0">
      <protection locked="0"/>
    </xf>
    <xf numFmtId="0" fontId="83" fillId="36" borderId="31" applyNumberFormat="0" applyAlignment="0" applyProtection="0"/>
    <xf numFmtId="1" fontId="88" fillId="0" borderId="33">
      <alignment horizontal="right" vertical="center"/>
      <protection locked="0"/>
    </xf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6" fillId="0" borderId="0"/>
    <xf numFmtId="0" fontId="6" fillId="0" borderId="0"/>
    <xf numFmtId="168" fontId="6" fillId="44" borderId="34" applyNumberFormat="0" applyProtection="0">
      <alignment vertical="top"/>
    </xf>
    <xf numFmtId="193" fontId="6" fillId="0" borderId="0">
      <alignment horizontal="left" wrapText="1"/>
    </xf>
    <xf numFmtId="168" fontId="65" fillId="0" borderId="0"/>
    <xf numFmtId="0" fontId="31" fillId="0" borderId="21"/>
    <xf numFmtId="2" fontId="89" fillId="0" borderId="35">
      <alignment vertical="center"/>
      <protection locked="0"/>
    </xf>
    <xf numFmtId="0" fontId="47" fillId="0" borderId="0" applyNumberFormat="0" applyFill="0" applyBorder="0" applyAlignment="0" applyProtection="0"/>
    <xf numFmtId="171" fontId="45" fillId="0" borderId="36" applyNumberFormat="0"/>
    <xf numFmtId="0" fontId="90" fillId="0" borderId="0" applyNumberFormat="0" applyFill="0" applyBorder="0" applyAlignment="0" applyProtection="0"/>
    <xf numFmtId="168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1" applyNumberFormat="0" applyFill="0" applyAlignment="0" applyProtection="0"/>
    <xf numFmtId="0" fontId="93" fillId="0" borderId="26" applyNumberFormat="0" applyFill="0" applyAlignment="0" applyProtection="0"/>
    <xf numFmtId="0" fontId="94" fillId="0" borderId="27" applyNumberFormat="0" applyFill="0" applyAlignment="0" applyProtection="0"/>
    <xf numFmtId="0" fontId="59" fillId="0" borderId="28" applyNumberFormat="0" applyFill="0" applyAlignment="0" applyProtection="0"/>
    <xf numFmtId="0" fontId="59" fillId="0" borderId="0" applyNumberFormat="0" applyFill="0" applyBorder="0" applyAlignment="0" applyProtection="0"/>
    <xf numFmtId="178" fontId="95" fillId="0" borderId="0">
      <protection locked="0"/>
    </xf>
    <xf numFmtId="178" fontId="95" fillId="0" borderId="0">
      <protection locked="0"/>
    </xf>
    <xf numFmtId="168" fontId="6" fillId="0" borderId="37" applyNumberFormat="0" applyFont="0" applyFill="0" applyAlignment="0" applyProtection="0"/>
    <xf numFmtId="168" fontId="96" fillId="0" borderId="38" applyNumberFormat="0" applyFill="0" applyAlignment="0" applyProtection="0"/>
    <xf numFmtId="168" fontId="96" fillId="0" borderId="38" applyNumberFormat="0" applyFill="0" applyAlignment="0" applyProtection="0"/>
    <xf numFmtId="168" fontId="96" fillId="0" borderId="38" applyNumberFormat="0" applyFill="0" applyAlignment="0" applyProtection="0"/>
    <xf numFmtId="168" fontId="6" fillId="0" borderId="37" applyNumberFormat="0" applyFont="0" applyFill="0" applyAlignment="0" applyProtection="0"/>
    <xf numFmtId="0" fontId="97" fillId="0" borderId="38" applyNumberFormat="0" applyFill="0" applyAlignment="0" applyProtection="0"/>
    <xf numFmtId="0" fontId="97" fillId="0" borderId="38" applyNumberFormat="0" applyFill="0" applyAlignment="0" applyProtection="0"/>
    <xf numFmtId="168" fontId="96" fillId="0" borderId="38" applyNumberFormat="0" applyFill="0" applyAlignment="0" applyProtection="0"/>
    <xf numFmtId="168" fontId="96" fillId="0" borderId="38" applyNumberFormat="0" applyFill="0" applyAlignment="0" applyProtection="0"/>
    <xf numFmtId="168" fontId="96" fillId="0" borderId="38" applyNumberFormat="0" applyFill="0" applyAlignment="0" applyProtection="0"/>
    <xf numFmtId="168" fontId="96" fillId="0" borderId="38" applyNumberFormat="0" applyFill="0" applyAlignment="0" applyProtection="0"/>
    <xf numFmtId="168" fontId="96" fillId="0" borderId="38" applyNumberFormat="0" applyFill="0" applyAlignment="0" applyProtection="0"/>
    <xf numFmtId="168" fontId="96" fillId="0" borderId="38" applyNumberFormat="0" applyFill="0" applyAlignment="0" applyProtection="0"/>
    <xf numFmtId="0" fontId="96" fillId="0" borderId="38" applyNumberFormat="0" applyFill="0" applyAlignment="0" applyProtection="0"/>
    <xf numFmtId="0" fontId="96" fillId="0" borderId="38" applyNumberFormat="0" applyFill="0" applyAlignment="0" applyProtection="0"/>
    <xf numFmtId="0" fontId="96" fillId="0" borderId="38" applyNumberFormat="0" applyFill="0" applyAlignment="0" applyProtection="0"/>
    <xf numFmtId="0" fontId="96" fillId="0" borderId="38" applyNumberFormat="0" applyFill="0" applyAlignment="0" applyProtection="0"/>
    <xf numFmtId="0" fontId="96" fillId="0" borderId="38" applyNumberFormat="0" applyFill="0" applyAlignment="0" applyProtection="0"/>
    <xf numFmtId="0" fontId="96" fillId="0" borderId="38" applyNumberFormat="0" applyFill="0" applyAlignment="0" applyProtection="0"/>
    <xf numFmtId="0" fontId="38" fillId="0" borderId="0" applyFont="0" applyFill="0" applyBorder="0" applyAlignment="0" applyProtection="0"/>
    <xf numFmtId="194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0" fontId="36" fillId="38" borderId="19" applyNumberFormat="0" applyAlignment="0" applyProtection="0"/>
    <xf numFmtId="195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0" fontId="98" fillId="0" borderId="0" applyNumberFormat="0" applyFill="0" applyBorder="0" applyAlignment="0" applyProtection="0"/>
    <xf numFmtId="168" fontId="19" fillId="0" borderId="0" applyNumberFormat="0" applyFill="0" applyBorder="0" applyAlignment="0" applyProtection="0"/>
    <xf numFmtId="0" fontId="99" fillId="0" borderId="0"/>
    <xf numFmtId="164" fontId="100" fillId="17" borderId="0" applyNumberFormat="0" applyBorder="0" applyAlignment="0" applyProtection="0">
      <alignment vertical="center"/>
    </xf>
    <xf numFmtId="164" fontId="101" fillId="16" borderId="0" applyNumberFormat="0" applyBorder="0" applyAlignment="0" applyProtection="0">
      <alignment vertical="center"/>
    </xf>
    <xf numFmtId="168" fontId="102" fillId="0" borderId="0">
      <alignment vertical="center"/>
    </xf>
    <xf numFmtId="164" fontId="15" fillId="29" borderId="0" applyNumberFormat="0" applyBorder="0" applyAlignment="0" applyProtection="0">
      <alignment vertical="center"/>
    </xf>
    <xf numFmtId="164" fontId="15" fillId="30" borderId="0" applyNumberFormat="0" applyBorder="0" applyAlignment="0" applyProtection="0">
      <alignment vertical="center"/>
    </xf>
    <xf numFmtId="164" fontId="15" fillId="31" borderId="0" applyNumberFormat="0" applyBorder="0" applyAlignment="0" applyProtection="0">
      <alignment vertical="center"/>
    </xf>
    <xf numFmtId="164" fontId="15" fillId="26" borderId="0" applyNumberFormat="0" applyBorder="0" applyAlignment="0" applyProtection="0">
      <alignment vertical="center"/>
    </xf>
    <xf numFmtId="164" fontId="15" fillId="27" borderId="0" applyNumberFormat="0" applyBorder="0" applyAlignment="0" applyProtection="0">
      <alignment vertical="center"/>
    </xf>
    <xf numFmtId="164" fontId="15" fillId="32" borderId="0" applyNumberFormat="0" applyBorder="0" applyAlignment="0" applyProtection="0">
      <alignment vertical="center"/>
    </xf>
    <xf numFmtId="164" fontId="103" fillId="0" borderId="0" applyNumberFormat="0" applyFill="0" applyBorder="0" applyAlignment="0" applyProtection="0">
      <alignment vertical="center"/>
    </xf>
    <xf numFmtId="164" fontId="104" fillId="0" borderId="26" applyNumberFormat="0" applyFill="0" applyAlignment="0" applyProtection="0">
      <alignment vertical="center"/>
    </xf>
    <xf numFmtId="164" fontId="105" fillId="0" borderId="27" applyNumberFormat="0" applyFill="0" applyAlignment="0" applyProtection="0">
      <alignment vertical="center"/>
    </xf>
    <xf numFmtId="164" fontId="106" fillId="0" borderId="28" applyNumberFormat="0" applyFill="0" applyAlignment="0" applyProtection="0">
      <alignment vertical="center"/>
    </xf>
    <xf numFmtId="164" fontId="106" fillId="0" borderId="0" applyNumberFormat="0" applyFill="0" applyBorder="0" applyAlignment="0" applyProtection="0">
      <alignment vertical="center"/>
    </xf>
    <xf numFmtId="164" fontId="107" fillId="38" borderId="19" applyNumberFormat="0" applyAlignment="0" applyProtection="0">
      <alignment vertical="center"/>
    </xf>
    <xf numFmtId="0" fontId="6" fillId="0" borderId="0"/>
    <xf numFmtId="164" fontId="108" fillId="0" borderId="38" applyNumberFormat="0" applyFill="0" applyAlignment="0" applyProtection="0">
      <alignment vertical="center"/>
    </xf>
    <xf numFmtId="164" fontId="6" fillId="39" borderId="39" applyNumberFormat="0" applyFont="0" applyAlignment="0" applyProtection="0">
      <alignment vertical="center"/>
    </xf>
    <xf numFmtId="164" fontId="109" fillId="0" borderId="0" applyNumberFormat="0" applyFill="0" applyBorder="0" applyAlignment="0" applyProtection="0">
      <alignment vertical="center"/>
    </xf>
    <xf numFmtId="164" fontId="110" fillId="0" borderId="0" applyNumberFormat="0" applyFill="0" applyBorder="0" applyAlignment="0" applyProtection="0">
      <alignment vertical="center"/>
    </xf>
    <xf numFmtId="164" fontId="111" fillId="36" borderId="40" applyNumberFormat="0" applyAlignment="0" applyProtection="0">
      <alignment vertical="center"/>
    </xf>
    <xf numFmtId="172" fontId="112" fillId="0" borderId="0" applyFont="0" applyFill="0" applyBorder="0" applyAlignment="0" applyProtection="0"/>
    <xf numFmtId="164" fontId="113" fillId="20" borderId="40" applyNumberFormat="0" applyAlignment="0" applyProtection="0">
      <alignment vertical="center"/>
    </xf>
    <xf numFmtId="164" fontId="114" fillId="36" borderId="41" applyNumberFormat="0" applyAlignment="0" applyProtection="0">
      <alignment vertical="center"/>
    </xf>
    <xf numFmtId="164" fontId="115" fillId="42" borderId="0" applyNumberFormat="0" applyBorder="0" applyAlignment="0" applyProtection="0">
      <alignment vertical="center"/>
    </xf>
    <xf numFmtId="164" fontId="116" fillId="0" borderId="18" applyNumberFormat="0" applyFill="0" applyAlignment="0" applyProtection="0">
      <alignment vertical="center"/>
    </xf>
    <xf numFmtId="164" fontId="1" fillId="0" borderId="0"/>
    <xf numFmtId="43" fontId="7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 applyFill="1" applyProtection="1">
      <protection hidden="1"/>
    </xf>
    <xf numFmtId="0" fontId="3" fillId="0" borderId="0" xfId="0" applyNumberFormat="1" applyFont="1"/>
    <xf numFmtId="0" fontId="3" fillId="0" borderId="0" xfId="0" applyFont="1" applyFill="1"/>
    <xf numFmtId="0" fontId="3" fillId="0" borderId="0" xfId="0" applyFont="1"/>
    <xf numFmtId="164" fontId="5" fillId="0" borderId="0" xfId="0" applyNumberFormat="1" applyFont="1" applyAlignment="1">
      <alignment horizontal="left"/>
    </xf>
    <xf numFmtId="165" fontId="5" fillId="0" borderId="0" xfId="0" applyNumberFormat="1" applyFont="1" applyFill="1" applyBorder="1" applyAlignment="1">
      <alignment horizontal="left" textRotation="90"/>
    </xf>
    <xf numFmtId="165" fontId="5" fillId="0" borderId="0" xfId="0" applyNumberFormat="1" applyFont="1" applyFill="1" applyAlignment="1">
      <alignment horizontal="left" textRotation="90"/>
    </xf>
    <xf numFmtId="2" fontId="3" fillId="0" borderId="0" xfId="0" applyNumberFormat="1" applyFont="1" applyFill="1" applyAlignment="1">
      <alignment horizontal="left" vertical="top" textRotation="90"/>
    </xf>
    <xf numFmtId="166" fontId="3" fillId="0" borderId="5" xfId="0" applyNumberFormat="1" applyFont="1" applyFill="1" applyBorder="1" applyAlignment="1">
      <alignment horizontal="center"/>
    </xf>
    <xf numFmtId="0" fontId="3" fillId="0" borderId="5" xfId="0" applyNumberFormat="1" applyFont="1" applyFill="1" applyBorder="1" applyAlignment="1">
      <alignment horizontal="center"/>
    </xf>
    <xf numFmtId="0" fontId="3" fillId="0" borderId="0" xfId="0" applyFont="1" applyFill="1" applyBorder="1" applyProtection="1">
      <protection locked="0"/>
    </xf>
    <xf numFmtId="0" fontId="3" fillId="0" borderId="0" xfId="0" applyFont="1" applyFill="1" applyProtection="1">
      <protection locked="0"/>
    </xf>
    <xf numFmtId="14" fontId="3" fillId="0" borderId="0" xfId="0" applyNumberFormat="1" applyFont="1" applyFill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Protection="1">
      <protection locked="0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14" borderId="42" xfId="0" applyFont="1" applyFill="1" applyBorder="1"/>
    <xf numFmtId="0" fontId="0" fillId="0" borderId="42" xfId="0" applyFont="1" applyBorder="1"/>
    <xf numFmtId="0" fontId="2" fillId="13" borderId="0" xfId="0" applyFont="1" applyFill="1" applyBorder="1"/>
    <xf numFmtId="0" fontId="3" fillId="0" borderId="0" xfId="0" applyFont="1" applyFill="1" applyBorder="1" applyAlignment="1" applyProtection="1">
      <alignment vertical="center" wrapText="1"/>
      <protection locked="0"/>
    </xf>
    <xf numFmtId="0" fontId="3" fillId="0" borderId="0" xfId="0" quotePrefix="1" applyFont="1" applyFill="1" applyBorder="1" applyProtection="1">
      <protection locked="0"/>
    </xf>
    <xf numFmtId="0" fontId="3" fillId="0" borderId="0" xfId="0" applyFont="1" applyFill="1" applyBorder="1" applyAlignment="1" applyProtection="1">
      <alignment vertical="center" wrapText="1"/>
      <protection hidden="1"/>
    </xf>
    <xf numFmtId="0" fontId="3" fillId="0" borderId="0" xfId="0" applyFont="1" applyFill="1" applyBorder="1" applyProtection="1">
      <protection hidden="1"/>
    </xf>
    <xf numFmtId="0" fontId="117" fillId="0" borderId="0" xfId="0" applyFont="1" applyFill="1" applyProtection="1">
      <protection locked="0"/>
    </xf>
    <xf numFmtId="0" fontId="117" fillId="0" borderId="0" xfId="0" applyFont="1" applyFill="1" applyBorder="1" applyAlignment="1" applyProtection="1">
      <alignment vertical="center" wrapText="1"/>
      <protection locked="0"/>
    </xf>
    <xf numFmtId="0" fontId="117" fillId="0" borderId="0" xfId="0" applyFont="1" applyFill="1" applyBorder="1" applyProtection="1"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14" fontId="3" fillId="0" borderId="0" xfId="0" applyNumberFormat="1" applyFont="1" applyFill="1" applyAlignment="1" applyProtection="1">
      <alignment horizontal="center" vertical="center"/>
      <protection locked="0"/>
    </xf>
    <xf numFmtId="0" fontId="117" fillId="0" borderId="0" xfId="0" applyFont="1" applyFill="1" applyAlignment="1" applyProtection="1">
      <alignment horizontal="center" vertical="center"/>
      <protection locked="0"/>
    </xf>
    <xf numFmtId="0" fontId="118" fillId="0" borderId="0" xfId="0" applyFont="1" applyFill="1" applyAlignment="1">
      <alignment horizontal="center" vertical="center"/>
    </xf>
    <xf numFmtId="14" fontId="4" fillId="0" borderId="0" xfId="0" applyNumberFormat="1" applyFont="1" applyFill="1" applyProtection="1">
      <protection hidden="1"/>
    </xf>
    <xf numFmtId="165" fontId="5" fillId="0" borderId="0" xfId="0" applyNumberFormat="1" applyFont="1" applyFill="1" applyBorder="1" applyAlignment="1" applyProtection="1">
      <alignment horizontal="left" textRotation="90"/>
      <protection hidden="1"/>
    </xf>
    <xf numFmtId="165" fontId="5" fillId="0" borderId="0" xfId="0" applyNumberFormat="1" applyFont="1" applyFill="1" applyAlignment="1" applyProtection="1">
      <alignment horizontal="left" textRotation="90"/>
      <protection hidden="1"/>
    </xf>
    <xf numFmtId="2" fontId="3" fillId="0" borderId="0" xfId="0" applyNumberFormat="1" applyFont="1" applyFill="1" applyAlignment="1" applyProtection="1">
      <alignment horizontal="left" vertical="top" textRotation="90"/>
      <protection hidden="1"/>
    </xf>
    <xf numFmtId="166" fontId="3" fillId="0" borderId="5" xfId="0" applyNumberFormat="1" applyFont="1" applyFill="1" applyBorder="1" applyAlignment="1" applyProtection="1">
      <alignment horizontal="center"/>
      <protection hidden="1"/>
    </xf>
    <xf numFmtId="0" fontId="3" fillId="0" borderId="5" xfId="0" applyNumberFormat="1" applyFont="1" applyFill="1" applyBorder="1" applyAlignment="1" applyProtection="1">
      <alignment horizontal="center"/>
      <protection hidden="1"/>
    </xf>
    <xf numFmtId="0" fontId="3" fillId="0" borderId="43" xfId="0" applyFont="1" applyFill="1" applyBorder="1" applyAlignment="1" applyProtection="1">
      <alignment vertical="center" wrapText="1"/>
      <protection locked="0"/>
    </xf>
    <xf numFmtId="0" fontId="3" fillId="0" borderId="43" xfId="0" applyFont="1" applyFill="1" applyBorder="1" applyProtection="1">
      <protection locked="0"/>
    </xf>
    <xf numFmtId="0" fontId="3" fillId="0" borderId="44" xfId="0" applyFont="1" applyFill="1" applyBorder="1" applyAlignment="1">
      <alignment vertical="center" wrapText="1"/>
    </xf>
    <xf numFmtId="166" fontId="3" fillId="0" borderId="45" xfId="0" applyNumberFormat="1" applyFont="1" applyFill="1" applyBorder="1" applyAlignment="1" applyProtection="1">
      <alignment horizontal="center"/>
      <protection hidden="1"/>
    </xf>
    <xf numFmtId="0" fontId="3" fillId="0" borderId="4" xfId="0" applyFont="1" applyFill="1" applyBorder="1" applyAlignment="1">
      <alignment vertical="center" wrapText="1"/>
    </xf>
    <xf numFmtId="164" fontId="119" fillId="0" borderId="0" xfId="0" applyNumberFormat="1" applyFont="1" applyAlignment="1" applyProtection="1">
      <alignment horizontal="left"/>
      <protection hidden="1"/>
    </xf>
    <xf numFmtId="0" fontId="4" fillId="0" borderId="0" xfId="0" applyFont="1" applyAlignment="1" applyProtection="1">
      <alignment horizontal="left"/>
      <protection hidden="1"/>
    </xf>
    <xf numFmtId="0" fontId="4" fillId="0" borderId="4" xfId="0" applyFont="1" applyFill="1" applyBorder="1" applyAlignment="1" applyProtection="1">
      <alignment vertical="center" wrapText="1"/>
      <protection hidden="1"/>
    </xf>
    <xf numFmtId="0" fontId="4" fillId="0" borderId="0" xfId="0" applyFont="1" applyProtection="1">
      <protection hidden="1"/>
    </xf>
    <xf numFmtId="164" fontId="4" fillId="0" borderId="0" xfId="0" applyNumberFormat="1" applyFont="1" applyAlignment="1" applyProtection="1">
      <alignment horizontal="left"/>
      <protection hidden="1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horizontal="left"/>
      <protection locked="0"/>
    </xf>
    <xf numFmtId="0" fontId="3" fillId="0" borderId="0" xfId="0" quotePrefix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0" fontId="117" fillId="0" borderId="0" xfId="0" applyNumberFormat="1" applyFont="1" applyFill="1" applyAlignment="1" applyProtection="1">
      <alignment horizontal="left"/>
      <protection locked="0"/>
    </xf>
    <xf numFmtId="164" fontId="120" fillId="0" borderId="0" xfId="0" applyNumberFormat="1" applyFont="1" applyAlignment="1" applyProtection="1">
      <alignment horizontal="center" vertical="center"/>
      <protection hidden="1"/>
    </xf>
    <xf numFmtId="0" fontId="117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Fill="1" applyProtection="1">
      <protection locked="0"/>
    </xf>
    <xf numFmtId="14" fontId="4" fillId="0" borderId="0" xfId="0" applyNumberFormat="1" applyFont="1" applyFill="1" applyProtection="1">
      <protection locked="0"/>
    </xf>
    <xf numFmtId="164" fontId="5" fillId="0" borderId="0" xfId="0" applyNumberFormat="1" applyFont="1" applyAlignment="1" applyProtection="1">
      <alignment horizontal="left"/>
      <protection locked="0"/>
    </xf>
    <xf numFmtId="0" fontId="3" fillId="0" borderId="0" xfId="0" applyNumberFormat="1" applyFont="1" applyProtection="1">
      <protection locked="0"/>
    </xf>
    <xf numFmtId="0" fontId="118" fillId="0" borderId="0" xfId="0" applyFont="1" applyFill="1" applyAlignment="1" applyProtection="1">
      <alignment horizontal="left" vertical="center"/>
      <protection locked="0"/>
    </xf>
    <xf numFmtId="0" fontId="118" fillId="0" borderId="0" xfId="0" applyNumberFormat="1" applyFont="1" applyFill="1" applyAlignment="1" applyProtection="1">
      <alignment horizontal="left" vertical="center"/>
      <protection locked="0"/>
    </xf>
    <xf numFmtId="0" fontId="118" fillId="0" borderId="0" xfId="0" applyFont="1" applyFill="1" applyAlignment="1" applyProtection="1">
      <alignment horizontal="center" vertical="center"/>
      <protection locked="0"/>
    </xf>
    <xf numFmtId="0" fontId="118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Protection="1">
      <protection locked="0"/>
    </xf>
    <xf numFmtId="164" fontId="5" fillId="0" borderId="0" xfId="0" applyNumberFormat="1" applyFont="1" applyAlignment="1" applyProtection="1">
      <alignment horizontal="left"/>
      <protection hidden="1"/>
    </xf>
    <xf numFmtId="0" fontId="3" fillId="0" borderId="0" xfId="0" applyFont="1" applyAlignment="1" applyProtection="1">
      <alignment horizontal="left"/>
      <protection hidden="1"/>
    </xf>
    <xf numFmtId="0" fontId="3" fillId="0" borderId="4" xfId="0" applyFont="1" applyFill="1" applyBorder="1" applyAlignment="1" applyProtection="1">
      <alignment vertical="center" wrapText="1"/>
      <protection hidden="1"/>
    </xf>
    <xf numFmtId="0" fontId="3" fillId="0" borderId="44" xfId="0" applyFont="1" applyFill="1" applyBorder="1" applyAlignment="1" applyProtection="1">
      <alignment vertical="center" wrapText="1"/>
      <protection hidden="1"/>
    </xf>
    <xf numFmtId="14" fontId="3" fillId="0" borderId="0" xfId="0" applyNumberFormat="1" applyFont="1" applyFill="1" applyBorder="1" applyAlignment="1" applyProtection="1">
      <alignment horizontal="center"/>
      <protection hidden="1"/>
    </xf>
    <xf numFmtId="14" fontId="3" fillId="0" borderId="0" xfId="0" applyNumberFormat="1" applyFont="1" applyFill="1" applyBorder="1" applyAlignment="1" applyProtection="1">
      <alignment horizontal="left"/>
      <protection locked="0"/>
    </xf>
    <xf numFmtId="0" fontId="0" fillId="0" borderId="0" xfId="0" pivotButton="1"/>
    <xf numFmtId="197" fontId="0" fillId="0" borderId="0" xfId="0" applyNumberFormat="1"/>
    <xf numFmtId="198" fontId="0" fillId="0" borderId="0" xfId="0" applyNumberFormat="1"/>
  </cellXfs>
  <cellStyles count="14769">
    <cellStyle name="(0.0%)" xfId="1"/>
    <cellStyle name="=C:\WINNT35\SYSTEM32\COMMAND.COM" xfId="2"/>
    <cellStyle name="20 % - Accent1 2" xfId="3"/>
    <cellStyle name="20 % - Accent1 3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20% - Accent1" xfId="10"/>
    <cellStyle name="20% - Accent1 2" xfId="11"/>
    <cellStyle name="20% - Accent1 2 10" xfId="12"/>
    <cellStyle name="20% - Accent1 2 2" xfId="13"/>
    <cellStyle name="20% - Accent1 2 2 2" xfId="14"/>
    <cellStyle name="20% - Accent1 2 2 3" xfId="15"/>
    <cellStyle name="20% - Accent1 2 2 4" xfId="16"/>
    <cellStyle name="20% - Accent1 2 2_Contractors KPIs for QFM-Rev2 0" xfId="17"/>
    <cellStyle name="20% - Accent1 2 3" xfId="18"/>
    <cellStyle name="20% - Accent1 2 4" xfId="19"/>
    <cellStyle name="20% - Accent1 2 5" xfId="20"/>
    <cellStyle name="20% - Accent1 2 6" xfId="21"/>
    <cellStyle name="20% - Accent1 2 7" xfId="22"/>
    <cellStyle name="20% - Accent1 2 8" xfId="23"/>
    <cellStyle name="20% - Accent1 2 9" xfId="24"/>
    <cellStyle name="20% - Accent1 2_Contractors KPIs for QFM-Rev2 0" xfId="25"/>
    <cellStyle name="20% - Accent1 3" xfId="26"/>
    <cellStyle name="20% - Accent2" xfId="27"/>
    <cellStyle name="20% - Accent2 2" xfId="28"/>
    <cellStyle name="20% - Accent2 2 10" xfId="29"/>
    <cellStyle name="20% - Accent2 2 2" xfId="30"/>
    <cellStyle name="20% - Accent2 2 2 2" xfId="31"/>
    <cellStyle name="20% - Accent2 2 2 3" xfId="32"/>
    <cellStyle name="20% - Accent2 2 2 4" xfId="33"/>
    <cellStyle name="20% - Accent2 2 2_Contractors KPIs for QFM-Rev2 0" xfId="34"/>
    <cellStyle name="20% - Accent2 2 3" xfId="35"/>
    <cellStyle name="20% - Accent2 2 4" xfId="36"/>
    <cellStyle name="20% - Accent2 2 5" xfId="37"/>
    <cellStyle name="20% - Accent2 2 6" xfId="38"/>
    <cellStyle name="20% - Accent2 2 7" xfId="39"/>
    <cellStyle name="20% - Accent2 2 8" xfId="40"/>
    <cellStyle name="20% - Accent2 2 9" xfId="41"/>
    <cellStyle name="20% - Accent2 2_Contractors KPIs for QFM-Rev2 0" xfId="42"/>
    <cellStyle name="20% - Accent2 3" xfId="43"/>
    <cellStyle name="20% - Accent3" xfId="44"/>
    <cellStyle name="20% - Accent3 2" xfId="45"/>
    <cellStyle name="20% - Accent3 2 10" xfId="46"/>
    <cellStyle name="20% - Accent3 2 2" xfId="47"/>
    <cellStyle name="20% - Accent3 2 2 2" xfId="48"/>
    <cellStyle name="20% - Accent3 2 2 3" xfId="49"/>
    <cellStyle name="20% - Accent3 2 2 4" xfId="50"/>
    <cellStyle name="20% - Accent3 2 2_Contractors KPIs for QFM-Rev2 0" xfId="51"/>
    <cellStyle name="20% - Accent3 2 3" xfId="52"/>
    <cellStyle name="20% - Accent3 2 4" xfId="53"/>
    <cellStyle name="20% - Accent3 2 5" xfId="54"/>
    <cellStyle name="20% - Accent3 2 6" xfId="55"/>
    <cellStyle name="20% - Accent3 2 7" xfId="56"/>
    <cellStyle name="20% - Accent3 2 8" xfId="57"/>
    <cellStyle name="20% - Accent3 2 9" xfId="58"/>
    <cellStyle name="20% - Accent3 2_Contractors KPIs for QFM-Rev2 0" xfId="59"/>
    <cellStyle name="20% - Accent3 3" xfId="60"/>
    <cellStyle name="20% - Accent4" xfId="61"/>
    <cellStyle name="20% - Accent4 2" xfId="62"/>
    <cellStyle name="20% - Accent4 2 10" xfId="63"/>
    <cellStyle name="20% - Accent4 2 2" xfId="64"/>
    <cellStyle name="20% - Accent4 2 2 2" xfId="65"/>
    <cellStyle name="20% - Accent4 2 2 3" xfId="66"/>
    <cellStyle name="20% - Accent4 2 2 4" xfId="67"/>
    <cellStyle name="20% - Accent4 2 2_Contractors KPIs for QFM-Rev2 0" xfId="68"/>
    <cellStyle name="20% - Accent4 2 3" xfId="69"/>
    <cellStyle name="20% - Accent4 2 4" xfId="70"/>
    <cellStyle name="20% - Accent4 2 5" xfId="71"/>
    <cellStyle name="20% - Accent4 2 6" xfId="72"/>
    <cellStyle name="20% - Accent4 2 7" xfId="73"/>
    <cellStyle name="20% - Accent4 2 8" xfId="74"/>
    <cellStyle name="20% - Accent4 2 9" xfId="75"/>
    <cellStyle name="20% - Accent4 2_Contractors KPIs for QFM-Rev2 0" xfId="76"/>
    <cellStyle name="20% - Accent4 3" xfId="77"/>
    <cellStyle name="20% - Accent5" xfId="78"/>
    <cellStyle name="20% - Accent5 2" xfId="79"/>
    <cellStyle name="20% - Accent5 2 10" xfId="80"/>
    <cellStyle name="20% - Accent5 2 2" xfId="81"/>
    <cellStyle name="20% - Accent5 2 2 2" xfId="82"/>
    <cellStyle name="20% - Accent5 2 2 3" xfId="83"/>
    <cellStyle name="20% - Accent5 2 2 4" xfId="84"/>
    <cellStyle name="20% - Accent5 2 2_Contractors KPIs for QFM-Rev2 0" xfId="85"/>
    <cellStyle name="20% - Accent5 2 3" xfId="86"/>
    <cellStyle name="20% - Accent5 2 4" xfId="87"/>
    <cellStyle name="20% - Accent5 2 5" xfId="88"/>
    <cellStyle name="20% - Accent5 2 6" xfId="89"/>
    <cellStyle name="20% - Accent5 2 7" xfId="90"/>
    <cellStyle name="20% - Accent5 2 8" xfId="91"/>
    <cellStyle name="20% - Accent5 2 9" xfId="92"/>
    <cellStyle name="20% - Accent5 2_Contractors KPIs for QFM-Rev2 0" xfId="93"/>
    <cellStyle name="20% - Accent5 3" xfId="94"/>
    <cellStyle name="20% - Accent6" xfId="95"/>
    <cellStyle name="20% - Accent6 2" xfId="96"/>
    <cellStyle name="20% - Accent6 2 10" xfId="97"/>
    <cellStyle name="20% - Accent6 2 2" xfId="98"/>
    <cellStyle name="20% - Accent6 2 2 2" xfId="99"/>
    <cellStyle name="20% - Accent6 2 2 3" xfId="100"/>
    <cellStyle name="20% - Accent6 2 2 4" xfId="101"/>
    <cellStyle name="20% - Accent6 2 2_Contractors KPIs for QFM-Rev2 0" xfId="102"/>
    <cellStyle name="20% - Accent6 2 3" xfId="103"/>
    <cellStyle name="20% - Accent6 2 4" xfId="104"/>
    <cellStyle name="20% - Accent6 2 5" xfId="105"/>
    <cellStyle name="20% - Accent6 2 6" xfId="106"/>
    <cellStyle name="20% - Accent6 2 7" xfId="107"/>
    <cellStyle name="20% - Accent6 2 8" xfId="108"/>
    <cellStyle name="20% - Accent6 2 9" xfId="109"/>
    <cellStyle name="20% - Accent6 2_Contractors KPIs for QFM-Rev2 0" xfId="110"/>
    <cellStyle name="20% - Accent6 3" xfId="111"/>
    <cellStyle name="20% - 强调文字颜色 1" xfId="112"/>
    <cellStyle name="20% - 强调文字颜色 2" xfId="113"/>
    <cellStyle name="20% - 强调文字颜色 3" xfId="114"/>
    <cellStyle name="20% - 强调文字颜色 4" xfId="115"/>
    <cellStyle name="20% - 强调文字颜色 5" xfId="116"/>
    <cellStyle name="20% - 强调文字颜色 6" xfId="117"/>
    <cellStyle name="40 % - Accent1 2" xfId="118"/>
    <cellStyle name="40 % - Accent2 2" xfId="119"/>
    <cellStyle name="40 % - Accent2 3" xfId="120"/>
    <cellStyle name="40 % - Accent3 2" xfId="121"/>
    <cellStyle name="40 % - Accent4 2" xfId="122"/>
    <cellStyle name="40 % - Accent5 2" xfId="123"/>
    <cellStyle name="40 % - Accent6 2" xfId="124"/>
    <cellStyle name="40% - Accent1" xfId="125"/>
    <cellStyle name="40% - Accent1 2" xfId="126"/>
    <cellStyle name="40% - Accent1 2 10" xfId="127"/>
    <cellStyle name="40% - Accent1 2 2" xfId="128"/>
    <cellStyle name="40% - Accent1 2 2 2" xfId="129"/>
    <cellStyle name="40% - Accent1 2 2 3" xfId="130"/>
    <cellStyle name="40% - Accent1 2 2 4" xfId="131"/>
    <cellStyle name="40% - Accent1 2 2_Contractors KPIs for QFM-Rev2 0" xfId="132"/>
    <cellStyle name="40% - Accent1 2 3" xfId="133"/>
    <cellStyle name="40% - Accent1 2 4" xfId="134"/>
    <cellStyle name="40% - Accent1 2 5" xfId="135"/>
    <cellStyle name="40% - Accent1 2 6" xfId="136"/>
    <cellStyle name="40% - Accent1 2 7" xfId="137"/>
    <cellStyle name="40% - Accent1 2 8" xfId="138"/>
    <cellStyle name="40% - Accent1 2 9" xfId="139"/>
    <cellStyle name="40% - Accent1 2_Contractors KPIs for QFM-Rev2 0" xfId="140"/>
    <cellStyle name="40% - Accent1 3" xfId="141"/>
    <cellStyle name="40% - Accent2" xfId="142"/>
    <cellStyle name="40% - Accent2 2" xfId="143"/>
    <cellStyle name="40% - Accent2 2 10" xfId="144"/>
    <cellStyle name="40% - Accent2 2 2" xfId="145"/>
    <cellStyle name="40% - Accent2 2 2 2" xfId="146"/>
    <cellStyle name="40% - Accent2 2 2 3" xfId="147"/>
    <cellStyle name="40% - Accent2 2 2 4" xfId="148"/>
    <cellStyle name="40% - Accent2 2 2_Contractors KPIs for QFM-Rev2 0" xfId="149"/>
    <cellStyle name="40% - Accent2 2 3" xfId="150"/>
    <cellStyle name="40% - Accent2 2 4" xfId="151"/>
    <cellStyle name="40% - Accent2 2 5" xfId="152"/>
    <cellStyle name="40% - Accent2 2 6" xfId="153"/>
    <cellStyle name="40% - Accent2 2 7" xfId="154"/>
    <cellStyle name="40% - Accent2 2 8" xfId="155"/>
    <cellStyle name="40% - Accent2 2 9" xfId="156"/>
    <cellStyle name="40% - Accent2 2_Contractors KPIs for QFM-Rev2 0" xfId="157"/>
    <cellStyle name="40% - Accent2 3" xfId="158"/>
    <cellStyle name="40% - Accent3" xfId="159"/>
    <cellStyle name="40% - Accent3 2" xfId="160"/>
    <cellStyle name="40% - Accent3 2 10" xfId="161"/>
    <cellStyle name="40% - Accent3 2 2" xfId="162"/>
    <cellStyle name="40% - Accent3 2 2 2" xfId="163"/>
    <cellStyle name="40% - Accent3 2 2 3" xfId="164"/>
    <cellStyle name="40% - Accent3 2 2 4" xfId="165"/>
    <cellStyle name="40% - Accent3 2 2_Contractors KPIs for QFM-Rev2 0" xfId="166"/>
    <cellStyle name="40% - Accent3 2 3" xfId="167"/>
    <cellStyle name="40% - Accent3 2 4" xfId="168"/>
    <cellStyle name="40% - Accent3 2 5" xfId="169"/>
    <cellStyle name="40% - Accent3 2 6" xfId="170"/>
    <cellStyle name="40% - Accent3 2 7" xfId="171"/>
    <cellStyle name="40% - Accent3 2 8" xfId="172"/>
    <cellStyle name="40% - Accent3 2 9" xfId="173"/>
    <cellStyle name="40% - Accent3 2_Contractors KPIs for QFM-Rev2 0" xfId="174"/>
    <cellStyle name="40% - Accent3 3" xfId="175"/>
    <cellStyle name="40% - Accent4" xfId="176"/>
    <cellStyle name="40% - Accent4 2" xfId="177"/>
    <cellStyle name="40% - Accent4 2 10" xfId="178"/>
    <cellStyle name="40% - Accent4 2 2" xfId="179"/>
    <cellStyle name="40% - Accent4 2 2 2" xfId="180"/>
    <cellStyle name="40% - Accent4 2 2 3" xfId="181"/>
    <cellStyle name="40% - Accent4 2 2 4" xfId="182"/>
    <cellStyle name="40% - Accent4 2 2_Contractors KPIs for QFM-Rev2 0" xfId="183"/>
    <cellStyle name="40% - Accent4 2 3" xfId="184"/>
    <cellStyle name="40% - Accent4 2 4" xfId="185"/>
    <cellStyle name="40% - Accent4 2 5" xfId="186"/>
    <cellStyle name="40% - Accent4 2 6" xfId="187"/>
    <cellStyle name="40% - Accent4 2 7" xfId="188"/>
    <cellStyle name="40% - Accent4 2 8" xfId="189"/>
    <cellStyle name="40% - Accent4 2 9" xfId="190"/>
    <cellStyle name="40% - Accent4 2_Contractors KPIs for QFM-Rev2 0" xfId="191"/>
    <cellStyle name="40% - Accent4 3" xfId="192"/>
    <cellStyle name="40% - Accent5" xfId="193"/>
    <cellStyle name="40% - Accent5 2" xfId="194"/>
    <cellStyle name="40% - Accent5 2 10" xfId="195"/>
    <cellStyle name="40% - Accent5 2 2" xfId="196"/>
    <cellStyle name="40% - Accent5 2 2 2" xfId="197"/>
    <cellStyle name="40% - Accent5 2 2 3" xfId="198"/>
    <cellStyle name="40% - Accent5 2 2 4" xfId="199"/>
    <cellStyle name="40% - Accent5 2 2_Contractors KPIs for QFM-Rev2 0" xfId="200"/>
    <cellStyle name="40% - Accent5 2 3" xfId="201"/>
    <cellStyle name="40% - Accent5 2 4" xfId="202"/>
    <cellStyle name="40% - Accent5 2 5" xfId="203"/>
    <cellStyle name="40% - Accent5 2 6" xfId="204"/>
    <cellStyle name="40% - Accent5 2 7" xfId="205"/>
    <cellStyle name="40% - Accent5 2 8" xfId="206"/>
    <cellStyle name="40% - Accent5 2 9" xfId="207"/>
    <cellStyle name="40% - Accent5 2_Contractors KPIs for QFM-Rev2 0" xfId="208"/>
    <cellStyle name="40% - Accent5 3" xfId="209"/>
    <cellStyle name="40% - Accent6" xfId="210"/>
    <cellStyle name="40% - Accent6 2" xfId="211"/>
    <cellStyle name="40% - Accent6 2 10" xfId="212"/>
    <cellStyle name="40% - Accent6 2 2" xfId="213"/>
    <cellStyle name="40% - Accent6 2 2 2" xfId="214"/>
    <cellStyle name="40% - Accent6 2 2 3" xfId="215"/>
    <cellStyle name="40% - Accent6 2 2 4" xfId="216"/>
    <cellStyle name="40% - Accent6 2 2_Contractors KPIs for QFM-Rev2 0" xfId="217"/>
    <cellStyle name="40% - Accent6 2 3" xfId="218"/>
    <cellStyle name="40% - Accent6 2 4" xfId="219"/>
    <cellStyle name="40% - Accent6 2 5" xfId="220"/>
    <cellStyle name="40% - Accent6 2 6" xfId="221"/>
    <cellStyle name="40% - Accent6 2 7" xfId="222"/>
    <cellStyle name="40% - Accent6 2 8" xfId="223"/>
    <cellStyle name="40% - Accent6 2 9" xfId="224"/>
    <cellStyle name="40% - Accent6 2_Contractors KPIs for QFM-Rev2 0" xfId="225"/>
    <cellStyle name="40% - Accent6 3" xfId="226"/>
    <cellStyle name="40% - 强调文字颜色 1" xfId="227"/>
    <cellStyle name="40% - 强调文字颜色 2" xfId="228"/>
    <cellStyle name="40% - 强调文字颜色 3" xfId="229"/>
    <cellStyle name="40% - 强调文字颜色 4" xfId="230"/>
    <cellStyle name="40% - 强调文字颜色 5" xfId="231"/>
    <cellStyle name="40% - 强调文字颜色 6" xfId="232"/>
    <cellStyle name="60 % - Accent1 2" xfId="233"/>
    <cellStyle name="60 % - Accent2 2" xfId="234"/>
    <cellStyle name="60 % - Accent3 2" xfId="235"/>
    <cellStyle name="60 % - Accent4 2" xfId="236"/>
    <cellStyle name="60 % - Accent5 2" xfId="237"/>
    <cellStyle name="60 % - Accent6 2" xfId="238"/>
    <cellStyle name="60% - Accent1" xfId="239"/>
    <cellStyle name="60% - Accent1 2" xfId="240"/>
    <cellStyle name="60% - Accent2" xfId="241"/>
    <cellStyle name="60% - Accent2 2" xfId="242"/>
    <cellStyle name="60% - Accent3" xfId="243"/>
    <cellStyle name="60% - Accent3 2" xfId="244"/>
    <cellStyle name="60% - Accent4" xfId="245"/>
    <cellStyle name="60% - Accent4 2" xfId="246"/>
    <cellStyle name="60% - Accent5" xfId="247"/>
    <cellStyle name="60% - Accent5 2" xfId="248"/>
    <cellStyle name="60% - Accent6" xfId="249"/>
    <cellStyle name="60% - Accent6 2" xfId="250"/>
    <cellStyle name="60% - 强调文字颜色 1" xfId="251"/>
    <cellStyle name="60% - 强调文字颜色 2" xfId="252"/>
    <cellStyle name="60% - 强调文字颜色 3" xfId="253"/>
    <cellStyle name="60% - 强调文字颜色 4" xfId="254"/>
    <cellStyle name="60% - 强调文字颜色 5" xfId="255"/>
    <cellStyle name="60% - 强调文字颜色 6" xfId="256"/>
    <cellStyle name="A Big heading" xfId="257"/>
    <cellStyle name="A body text" xfId="258"/>
    <cellStyle name="A smaller heading" xfId="259"/>
    <cellStyle name="Accent1 2" xfId="260"/>
    <cellStyle name="Accent1 3" xfId="261"/>
    <cellStyle name="Accent2 2" xfId="262"/>
    <cellStyle name="Accent2 3" xfId="263"/>
    <cellStyle name="Accent3 2" xfId="264"/>
    <cellStyle name="Accent3 3" xfId="265"/>
    <cellStyle name="Accent4 2" xfId="266"/>
    <cellStyle name="Accent4 3" xfId="267"/>
    <cellStyle name="Accent5 2" xfId="268"/>
    <cellStyle name="Accent5 3" xfId="269"/>
    <cellStyle name="Accent6 2" xfId="270"/>
    <cellStyle name="Accent6 3" xfId="271"/>
    <cellStyle name="Avertissement 2" xfId="272"/>
    <cellStyle name="Bad" xfId="273"/>
    <cellStyle name="Bad 2" xfId="274"/>
    <cellStyle name="bold big" xfId="275"/>
    <cellStyle name="bold big 2" xfId="276"/>
    <cellStyle name="bold big 2 2" xfId="277"/>
    <cellStyle name="bold big 2 3" xfId="278"/>
    <cellStyle name="bold big 3" xfId="279"/>
    <cellStyle name="bold big 3 2" xfId="280"/>
    <cellStyle name="bold big 3 3" xfId="281"/>
    <cellStyle name="bold big 4" xfId="282"/>
    <cellStyle name="bold bot bord" xfId="283"/>
    <cellStyle name="bold bot bord 2" xfId="284"/>
    <cellStyle name="bold bot bord 2 2" xfId="285"/>
    <cellStyle name="bold bot bord 2 3" xfId="286"/>
    <cellStyle name="bold bot bord 3" xfId="287"/>
    <cellStyle name="bold bot bord 3 2" xfId="288"/>
    <cellStyle name="bold bot bord 3 3" xfId="289"/>
    <cellStyle name="bold bot bord 4" xfId="290"/>
    <cellStyle name="bold underline" xfId="291"/>
    <cellStyle name="bold underline 2" xfId="292"/>
    <cellStyle name="bold underline 2 2" xfId="293"/>
    <cellStyle name="bold underline 2 3" xfId="294"/>
    <cellStyle name="bold underline 3" xfId="295"/>
    <cellStyle name="bold underline 3 2" xfId="296"/>
    <cellStyle name="bold underline 3 3" xfId="297"/>
    <cellStyle name="bold underline 4" xfId="298"/>
    <cellStyle name="BOQ" xfId="299"/>
    <cellStyle name="BOQ1" xfId="300"/>
    <cellStyle name="BOQ2" xfId="301"/>
    <cellStyle name="BOQ3" xfId="302"/>
    <cellStyle name="Border Bottom Thick" xfId="303"/>
    <cellStyle name="Border Bottom Thick 2" xfId="304"/>
    <cellStyle name="Border Top Thin" xfId="305"/>
    <cellStyle name="Border Top Thin 2" xfId="306"/>
    <cellStyle name="Border Top Thin 2 2" xfId="307"/>
    <cellStyle name="Border Top Thin 2 2 2" xfId="308"/>
    <cellStyle name="Border Top Thin 2 2 2 2" xfId="309"/>
    <cellStyle name="Border Top Thin 2 2 2 3" xfId="310"/>
    <cellStyle name="Border Top Thin 2 2 3" xfId="311"/>
    <cellStyle name="Border Top Thin 2 2 3 2" xfId="312"/>
    <cellStyle name="Border Top Thin 2 2 3 3" xfId="313"/>
    <cellStyle name="Border Top Thin 2 2 4" xfId="314"/>
    <cellStyle name="Border Top Thin 2 2 5" xfId="315"/>
    <cellStyle name="Border Top Thin 2 2_Total Calcs" xfId="316"/>
    <cellStyle name="Border Top Thin 2 3" xfId="317"/>
    <cellStyle name="Border Top Thin 2 3 2" xfId="318"/>
    <cellStyle name="Border Top Thin 2 3 2 2" xfId="319"/>
    <cellStyle name="Border Top Thin 2 3 2 3" xfId="320"/>
    <cellStyle name="Border Top Thin 2 3 3" xfId="321"/>
    <cellStyle name="Border Top Thin 2 3 4" xfId="322"/>
    <cellStyle name="Border Top Thin 2 3_Total Calcs" xfId="323"/>
    <cellStyle name="Border Top Thin 2 4" xfId="324"/>
    <cellStyle name="Border Top Thin 2 4 2" xfId="325"/>
    <cellStyle name="Border Top Thin 2 4 3" xfId="326"/>
    <cellStyle name="Border Top Thin 2 5" xfId="327"/>
    <cellStyle name="Border Top Thin 2 6" xfId="328"/>
    <cellStyle name="Border Top Thin 2_Total Calcs" xfId="329"/>
    <cellStyle name="Border Top Thin 3" xfId="330"/>
    <cellStyle name="Border Top Thin 3 2" xfId="331"/>
    <cellStyle name="Border Top Thin 3 3" xfId="332"/>
    <cellStyle name="Border Top Thin 4" xfId="333"/>
    <cellStyle name="Border Top Thin 5" xfId="334"/>
    <cellStyle name="Border Top Thin_Total Calcs" xfId="335"/>
    <cellStyle name="Calcul 2" xfId="336"/>
    <cellStyle name="Calculation" xfId="337"/>
    <cellStyle name="Calculation 2" xfId="338"/>
    <cellStyle name="Calculation 2 2" xfId="339"/>
    <cellStyle name="Calculation 2 2 2" xfId="340"/>
    <cellStyle name="Calculation 2 3" xfId="341"/>
    <cellStyle name="Calculation 2_Total Calcs" xfId="342"/>
    <cellStyle name="Calculation 3" xfId="343"/>
    <cellStyle name="Calculation 4" xfId="344"/>
    <cellStyle name="Calculation 5" xfId="345"/>
    <cellStyle name="Calculation 6" xfId="346"/>
    <cellStyle name="ce1251111854_979" xfId="347"/>
    <cellStyle name="ce1696374406_323" xfId="348"/>
    <cellStyle name="ce1706403555_399" xfId="349"/>
    <cellStyle name="ce1710886358_118_Design Rates itt_333_PrReH 1" xfId="350"/>
    <cellStyle name="ce1786390158_754" xfId="351"/>
    <cellStyle name="ce1842717799_41_Design Rates itt_333_PrReH 1" xfId="352"/>
    <cellStyle name="ce1877900629_795" xfId="353"/>
    <cellStyle name="ce2027926847_534" xfId="354"/>
    <cellStyle name="ce2043330811_915_Design Rates itt_333_PrReH 1" xfId="355"/>
    <cellStyle name="ce2120737417_803_Design Rates itt_333_PrReH 1" xfId="356"/>
    <cellStyle name="ce222051634_279" xfId="357"/>
    <cellStyle name="ce390428941_948" xfId="358"/>
    <cellStyle name="ce591153205_958" xfId="359"/>
    <cellStyle name="ce719146838_867_Design Rates itt_333_PrReH 1" xfId="360"/>
    <cellStyle name="ce816574418_828" xfId="361"/>
    <cellStyle name="ce824838296_277_Design Rates itt_333_PrReH 1" xfId="362"/>
    <cellStyle name="ce971744070_799_Design Rates itt_333_PrReH 1" xfId="363"/>
    <cellStyle name="Cellule liée 2" xfId="364"/>
    <cellStyle name="Check Cell" xfId="365"/>
    <cellStyle name="Check Cell 2" xfId="366"/>
    <cellStyle name="colour" xfId="367"/>
    <cellStyle name="Comma [0]" xfId="368"/>
    <cellStyle name="Comma 2" xfId="369"/>
    <cellStyle name="Comma 2 2" xfId="370"/>
    <cellStyle name="Comma 2 2 2" xfId="371"/>
    <cellStyle name="Comma 2 2 2 2" xfId="372"/>
    <cellStyle name="Comma 2 2 3" xfId="373"/>
    <cellStyle name="Comma 2 2 3 2" xfId="374"/>
    <cellStyle name="Comma 2 2 4" xfId="375"/>
    <cellStyle name="Comma 2 3" xfId="376"/>
    <cellStyle name="Comma 2 3 2" xfId="377"/>
    <cellStyle name="Comma 2 3 3" xfId="378"/>
    <cellStyle name="Comma 2 4" xfId="379"/>
    <cellStyle name="Comma 2 4 2" xfId="380"/>
    <cellStyle name="Comma 2 5" xfId="381"/>
    <cellStyle name="Comma 2 6" xfId="382"/>
    <cellStyle name="Comma 2 7" xfId="383"/>
    <cellStyle name="Comma 2 7 2" xfId="384"/>
    <cellStyle name="Comma 3" xfId="385"/>
    <cellStyle name="Comma 3 2" xfId="386"/>
    <cellStyle name="Comma 3 2 2" xfId="387"/>
    <cellStyle name="Comma 3 3" xfId="388"/>
    <cellStyle name="Comma 3 3 2" xfId="389"/>
    <cellStyle name="Comma 3 4" xfId="390"/>
    <cellStyle name="Comma 3 4 2" xfId="391"/>
    <cellStyle name="Comma 4" xfId="392"/>
    <cellStyle name="Comma 4 2" xfId="393"/>
    <cellStyle name="Comma 4 2 2" xfId="394"/>
    <cellStyle name="Comma 4 3" xfId="395"/>
    <cellStyle name="Comma 5" xfId="396"/>
    <cellStyle name="Comma 5 2" xfId="397"/>
    <cellStyle name="Comma 5 3" xfId="398"/>
    <cellStyle name="Comma 5 3 2" xfId="399"/>
    <cellStyle name="Comma 6" xfId="400"/>
    <cellStyle name="Comma 7" xfId="401"/>
    <cellStyle name="Comma 7 2" xfId="402"/>
    <cellStyle name="Comma 7 2 2" xfId="403"/>
    <cellStyle name="Comma 7 3" xfId="404"/>
    <cellStyle name="Comma 8" xfId="405"/>
    <cellStyle name="Comma_C610 - Appendix C4 - Template for activity schedule (rev0)" xfId="406"/>
    <cellStyle name="Comma0" xfId="407"/>
    <cellStyle name="Comma0 2" xfId="408"/>
    <cellStyle name="Commentaire 2" xfId="409"/>
    <cellStyle name="Curren - Style1" xfId="410"/>
    <cellStyle name="Currency [0]" xfId="411"/>
    <cellStyle name="Currency 2" xfId="412"/>
    <cellStyle name="Currency 2 2" xfId="413"/>
    <cellStyle name="Currency 2 2 2" xfId="414"/>
    <cellStyle name="Currency 2 2 2 2" xfId="415"/>
    <cellStyle name="Currency 2 2 3" xfId="416"/>
    <cellStyle name="Currency 2 2 3 2" xfId="417"/>
    <cellStyle name="Currency 2 2 4" xfId="418"/>
    <cellStyle name="Currency 2 3" xfId="419"/>
    <cellStyle name="Currency 2 3 2" xfId="420"/>
    <cellStyle name="Currency 2 4" xfId="421"/>
    <cellStyle name="Currency 2 5" xfId="422"/>
    <cellStyle name="Currency 2 5 2" xfId="423"/>
    <cellStyle name="Currency 3" xfId="424"/>
    <cellStyle name="Currency 3 2" xfId="425"/>
    <cellStyle name="Currency 3 2 2" xfId="426"/>
    <cellStyle name="Currency 3 3" xfId="427"/>
    <cellStyle name="Currency 3 4" xfId="428"/>
    <cellStyle name="Currency 3 4 2" xfId="429"/>
    <cellStyle name="Currency 3 5" xfId="430"/>
    <cellStyle name="Currency 4" xfId="431"/>
    <cellStyle name="Currency 4 2" xfId="432"/>
    <cellStyle name="Currency 4 3" xfId="433"/>
    <cellStyle name="Currency 5" xfId="434"/>
    <cellStyle name="Currency 5 2" xfId="435"/>
    <cellStyle name="Currency 6" xfId="436"/>
    <cellStyle name="Currency 7" xfId="437"/>
    <cellStyle name="Currency_PROJECT REVIEW Metrofor SYS Brazil 15 02 00 Suffert" xfId="438"/>
    <cellStyle name="Currency0" xfId="439"/>
    <cellStyle name="Currency0 2" xfId="440"/>
    <cellStyle name="Data" xfId="441"/>
    <cellStyle name="Date" xfId="442"/>
    <cellStyle name="Default" xfId="443"/>
    <cellStyle name="Dezimal [0]_Appendix 11" xfId="444"/>
    <cellStyle name="Dezimal_Appendix 11" xfId="445"/>
    <cellStyle name="Entrée 2" xfId="446"/>
    <cellStyle name="entry" xfId="447"/>
    <cellStyle name="entry 2" xfId="448"/>
    <cellStyle name="equipement" xfId="449"/>
    <cellStyle name="Euro" xfId="450"/>
    <cellStyle name="Euro 2" xfId="451"/>
    <cellStyle name="Excel Built-in Normal" xfId="452"/>
    <cellStyle name="Explanatory Text" xfId="453"/>
    <cellStyle name="Explanatory Text 2" xfId="454"/>
    <cellStyle name="Fab" xfId="455"/>
    <cellStyle name="FinTab" xfId="456"/>
    <cellStyle name="Fixed" xfId="457"/>
    <cellStyle name="Fixo" xfId="458"/>
    <cellStyle name="Futur" xfId="459"/>
    <cellStyle name="Good" xfId="460"/>
    <cellStyle name="Good 2" xfId="461"/>
    <cellStyle name="Good 2 2" xfId="462"/>
    <cellStyle name="Grand_Total" xfId="463"/>
    <cellStyle name="Heading 1" xfId="464"/>
    <cellStyle name="Heading 1 2" xfId="465"/>
    <cellStyle name="Heading 1 2 2" xfId="466"/>
    <cellStyle name="Heading 2" xfId="467"/>
    <cellStyle name="Heading 2 2" xfId="468"/>
    <cellStyle name="Heading 2 2 2" xfId="469"/>
    <cellStyle name="Heading 3" xfId="470"/>
    <cellStyle name="Heading 3 2" xfId="471"/>
    <cellStyle name="Heading 4" xfId="472"/>
    <cellStyle name="Heading 4 2" xfId="473"/>
    <cellStyle name="Heading1" xfId="474"/>
    <cellStyle name="Heading2" xfId="475"/>
    <cellStyle name="Helv 10 Bold" xfId="476"/>
    <cellStyle name="Helv 12 Bold" xfId="477"/>
    <cellStyle name="Hyperlink" xfId="478"/>
    <cellStyle name="Hyperlink 2" xfId="479"/>
    <cellStyle name="I/O" xfId="480"/>
    <cellStyle name="Input" xfId="481"/>
    <cellStyle name="Input 2" xfId="482"/>
    <cellStyle name="Input 2 2" xfId="483"/>
    <cellStyle name="Input 2 2 2" xfId="484"/>
    <cellStyle name="Input 2 2 2 2" xfId="485"/>
    <cellStyle name="Input 2 2 2 2 2" xfId="486"/>
    <cellStyle name="Input 2 2 2 2 2 2" xfId="487"/>
    <cellStyle name="Input 2 2 2 2 3" xfId="488"/>
    <cellStyle name="Input 2 2 2 2_Total Calcs" xfId="489"/>
    <cellStyle name="Input 2 2 2 3" xfId="490"/>
    <cellStyle name="Input 2 2 2 3 2" xfId="491"/>
    <cellStyle name="Input 2 2 2 3 2 2" xfId="492"/>
    <cellStyle name="Input 2 2 2 3 3" xfId="493"/>
    <cellStyle name="Input 2 2 2 3_Total Calcs" xfId="494"/>
    <cellStyle name="Input 2 2 2 4" xfId="495"/>
    <cellStyle name="Input 2 2 2 4 2" xfId="496"/>
    <cellStyle name="Input 2 2 2 5" xfId="497"/>
    <cellStyle name="Input 2 2 2_Total Calcs" xfId="498"/>
    <cellStyle name="Input 2 2 3" xfId="499"/>
    <cellStyle name="Input 2 2 3 2" xfId="500"/>
    <cellStyle name="Input 2 2 3 2 2" xfId="501"/>
    <cellStyle name="Input 2 2 3 2 2 2" xfId="502"/>
    <cellStyle name="Input 2 2 3 2 3" xfId="503"/>
    <cellStyle name="Input 2 2 3 2_Total Calcs" xfId="504"/>
    <cellStyle name="Input 2 2 3 3" xfId="505"/>
    <cellStyle name="Input 2 2 3 3 2" xfId="506"/>
    <cellStyle name="Input 2 2 3 4" xfId="507"/>
    <cellStyle name="Input 2 2 3_Total Calcs" xfId="508"/>
    <cellStyle name="Input 2 2 4" xfId="509"/>
    <cellStyle name="Input 2 2 4 2" xfId="510"/>
    <cellStyle name="Input 2 2 4 2 2" xfId="511"/>
    <cellStyle name="Input 2 2 4 3" xfId="512"/>
    <cellStyle name="Input 2 2 4_Total Calcs" xfId="513"/>
    <cellStyle name="Input 2 2 5" xfId="514"/>
    <cellStyle name="Input 2 2 5 2" xfId="515"/>
    <cellStyle name="Input 2 2 6" xfId="516"/>
    <cellStyle name="Input 2 2_Total Calcs" xfId="517"/>
    <cellStyle name="Input 2 3" xfId="518"/>
    <cellStyle name="Input 2 3 2" xfId="519"/>
    <cellStyle name="Input 2 3 2 2" xfId="520"/>
    <cellStyle name="Input 2 3 3" xfId="521"/>
    <cellStyle name="Input 2 3_Total Calcs" xfId="522"/>
    <cellStyle name="Input 2 4" xfId="523"/>
    <cellStyle name="Input 2 4 2" xfId="524"/>
    <cellStyle name="Input 2 5" xfId="525"/>
    <cellStyle name="Input 2 5 2" xfId="526"/>
    <cellStyle name="Input 2 6" xfId="527"/>
    <cellStyle name="Input 2 6 2" xfId="528"/>
    <cellStyle name="Input 2 7" xfId="529"/>
    <cellStyle name="Input 2_Total Calcs" xfId="530"/>
    <cellStyle name="Input 3" xfId="531"/>
    <cellStyle name="Input 3 2" xfId="532"/>
    <cellStyle name="Input 3 2 2" xfId="533"/>
    <cellStyle name="Input 3 2 2 2" xfId="534"/>
    <cellStyle name="Input 3 2 2 2 2" xfId="535"/>
    <cellStyle name="Input 3 2 2 3" xfId="536"/>
    <cellStyle name="Input 3 2 2_Total Calcs" xfId="537"/>
    <cellStyle name="Input 3 2 3" xfId="538"/>
    <cellStyle name="Input 3 2 3 2" xfId="539"/>
    <cellStyle name="Input 3 2 3 2 2" xfId="540"/>
    <cellStyle name="Input 3 2 3 3" xfId="541"/>
    <cellStyle name="Input 3 2 3_Total Calcs" xfId="542"/>
    <cellStyle name="Input 3 2 4" xfId="543"/>
    <cellStyle name="Input 3 2 4 2" xfId="544"/>
    <cellStyle name="Input 3 2 5" xfId="545"/>
    <cellStyle name="Input 3 2_Total Calcs" xfId="546"/>
    <cellStyle name="Input 3 3" xfId="547"/>
    <cellStyle name="Input 3 3 2" xfId="548"/>
    <cellStyle name="Input 3 3 2 2" xfId="549"/>
    <cellStyle name="Input 3 3 2 2 2" xfId="550"/>
    <cellStyle name="Input 3 3 2 3" xfId="551"/>
    <cellStyle name="Input 3 3 2_Total Calcs" xfId="552"/>
    <cellStyle name="Input 3 3 3" xfId="553"/>
    <cellStyle name="Input 3 3 3 2" xfId="554"/>
    <cellStyle name="Input 3 3 4" xfId="555"/>
    <cellStyle name="Input 3 3_Total Calcs" xfId="556"/>
    <cellStyle name="Input 3 4" xfId="557"/>
    <cellStyle name="Input 3 4 2" xfId="558"/>
    <cellStyle name="Input 3 4 2 2" xfId="559"/>
    <cellStyle name="Input 3 4 3" xfId="560"/>
    <cellStyle name="Input 3 4_Total Calcs" xfId="561"/>
    <cellStyle name="Input 3 5" xfId="562"/>
    <cellStyle name="Input 3 5 2" xfId="563"/>
    <cellStyle name="Input 3 6" xfId="564"/>
    <cellStyle name="Input 3_Total Calcs" xfId="565"/>
    <cellStyle name="Input 4" xfId="566"/>
    <cellStyle name="Input 4 2" xfId="567"/>
    <cellStyle name="Input 4 2 2" xfId="568"/>
    <cellStyle name="Input 4 3" xfId="569"/>
    <cellStyle name="Input 4_Total Calcs" xfId="570"/>
    <cellStyle name="Input 5" xfId="571"/>
    <cellStyle name="Input 5 2" xfId="572"/>
    <cellStyle name="Input 6" xfId="573"/>
    <cellStyle name="Input 6 2" xfId="574"/>
    <cellStyle name="Input 7" xfId="575"/>
    <cellStyle name="Insatisfaisant 2" xfId="576"/>
    <cellStyle name="Komma [0]_Aanbieding 2ste off, 24 jan 2000" xfId="577"/>
    <cellStyle name="Komma_Aanbieding 2ste off, 24 jan 2000" xfId="578"/>
    <cellStyle name="Lien hypertexte 2" xfId="579"/>
    <cellStyle name="Lien hypertexte 3" xfId="580"/>
    <cellStyle name="Linked Cell" xfId="581"/>
    <cellStyle name="Linked Cell 2" xfId="582"/>
    <cellStyle name="Migliaia (0)_." xfId="583"/>
    <cellStyle name="Migliaia_annexe_e_project" xfId="584"/>
    <cellStyle name="Millares [0]_94" xfId="585"/>
    <cellStyle name="Millares_BOQ Telecom BASE OPTIMIZADArev 17-04" xfId="586"/>
    <cellStyle name="Milliers 10" xfId="587"/>
    <cellStyle name="Milliers 11" xfId="588"/>
    <cellStyle name="Milliers 2" xfId="14768"/>
    <cellStyle name="Milliers 2 2" xfId="589"/>
    <cellStyle name="Milliers 7 2" xfId="590"/>
    <cellStyle name="Milliers 8" xfId="591"/>
    <cellStyle name="Milliers 8 2" xfId="592"/>
    <cellStyle name="Milliers 9" xfId="593"/>
    <cellStyle name="Milliers 9 2" xfId="594"/>
    <cellStyle name="Moneda [0]_94" xfId="595"/>
    <cellStyle name="Moneda_BTG Sit.6 GA028" xfId="596"/>
    <cellStyle name="Monétaire 2" xfId="597"/>
    <cellStyle name="Monétaire 2 2" xfId="598"/>
    <cellStyle name="Monétaire 3" xfId="599"/>
    <cellStyle name="myNewStyle" xfId="600"/>
    <cellStyle name="Neutral" xfId="601"/>
    <cellStyle name="Neutral 2" xfId="602"/>
    <cellStyle name="Neutre 2" xfId="603"/>
    <cellStyle name="NonDef" xfId="604"/>
    <cellStyle name="Normal" xfId="0" builtinId="0"/>
    <cellStyle name="Normal - Style1" xfId="605"/>
    <cellStyle name="Normal - Style2" xfId="606"/>
    <cellStyle name="Normal - Style3" xfId="607"/>
    <cellStyle name="Normal - Style4" xfId="608"/>
    <cellStyle name="Normal - Style5" xfId="609"/>
    <cellStyle name="Normal - Style6" xfId="610"/>
    <cellStyle name="Normal - Style7" xfId="611"/>
    <cellStyle name="Normal - Style8" xfId="612"/>
    <cellStyle name="Normal 10" xfId="613"/>
    <cellStyle name="Normal 10 2" xfId="614"/>
    <cellStyle name="Normal 10 3" xfId="615"/>
    <cellStyle name="Normal 100" xfId="616"/>
    <cellStyle name="Normal 100 2" xfId="617"/>
    <cellStyle name="Normal 100 2 2" xfId="618"/>
    <cellStyle name="Normal 100 3" xfId="619"/>
    <cellStyle name="Normal 100 3 2" xfId="620"/>
    <cellStyle name="Normal 100 3 2 2" xfId="621"/>
    <cellStyle name="Normal 100 3 3" xfId="622"/>
    <cellStyle name="Normal 100 4" xfId="623"/>
    <cellStyle name="Normal 100 4 2" xfId="624"/>
    <cellStyle name="Normal 100 5" xfId="625"/>
    <cellStyle name="Normal 100_CVR" xfId="626"/>
    <cellStyle name="Normal 101" xfId="627"/>
    <cellStyle name="Normal 101 2" xfId="628"/>
    <cellStyle name="Normal 101 2 2" xfId="629"/>
    <cellStyle name="Normal 101 3" xfId="630"/>
    <cellStyle name="Normal 101 3 2" xfId="631"/>
    <cellStyle name="Normal 101 3 2 2" xfId="632"/>
    <cellStyle name="Normal 101 3 3" xfId="633"/>
    <cellStyle name="Normal 101 4" xfId="634"/>
    <cellStyle name="Normal 101 4 2" xfId="635"/>
    <cellStyle name="Normal 101 5" xfId="636"/>
    <cellStyle name="Normal 101_CVR" xfId="637"/>
    <cellStyle name="Normal 102" xfId="638"/>
    <cellStyle name="Normal 102 2" xfId="639"/>
    <cellStyle name="Normal 102 2 2" xfId="640"/>
    <cellStyle name="Normal 102 3" xfId="641"/>
    <cellStyle name="Normal 102 3 2" xfId="642"/>
    <cellStyle name="Normal 102 3 2 2" xfId="643"/>
    <cellStyle name="Normal 102 3 3" xfId="644"/>
    <cellStyle name="Normal 102 4" xfId="645"/>
    <cellStyle name="Normal 102 4 2" xfId="646"/>
    <cellStyle name="Normal 102 5" xfId="647"/>
    <cellStyle name="Normal 102_CVR" xfId="648"/>
    <cellStyle name="Normal 103" xfId="649"/>
    <cellStyle name="Normal 103 2" xfId="650"/>
    <cellStyle name="Normal 103 2 2" xfId="651"/>
    <cellStyle name="Normal 103 3" xfId="652"/>
    <cellStyle name="Normal 103 3 2" xfId="653"/>
    <cellStyle name="Normal 103 3 2 2" xfId="654"/>
    <cellStyle name="Normal 103 3 3" xfId="655"/>
    <cellStyle name="Normal 103 4" xfId="656"/>
    <cellStyle name="Normal 103 4 2" xfId="657"/>
    <cellStyle name="Normal 103 5" xfId="658"/>
    <cellStyle name="Normal 103_CVR" xfId="659"/>
    <cellStyle name="Normal 104" xfId="660"/>
    <cellStyle name="Normal 104 2" xfId="661"/>
    <cellStyle name="Normal 105" xfId="662"/>
    <cellStyle name="Normal 105 2" xfId="663"/>
    <cellStyle name="Normal 106" xfId="664"/>
    <cellStyle name="Normal 106 2" xfId="665"/>
    <cellStyle name="Normal 107" xfId="666"/>
    <cellStyle name="Normal 107 2" xfId="667"/>
    <cellStyle name="Normal 108" xfId="668"/>
    <cellStyle name="Normal 108 2" xfId="669"/>
    <cellStyle name="Normal 109" xfId="670"/>
    <cellStyle name="Normal 109 2" xfId="671"/>
    <cellStyle name="Normal 11" xfId="672"/>
    <cellStyle name="Normal 11 2" xfId="673"/>
    <cellStyle name="Normal 11 2 2" xfId="674"/>
    <cellStyle name="Normal 11 2 2 2" xfId="675"/>
    <cellStyle name="Normal 11 2 2 2 2" xfId="676"/>
    <cellStyle name="Normal 11 2 2 3" xfId="677"/>
    <cellStyle name="Normal 11 2 3" xfId="678"/>
    <cellStyle name="Normal 11 2 3 2" xfId="679"/>
    <cellStyle name="Normal 11 2 4" xfId="680"/>
    <cellStyle name="Normal 11 3" xfId="681"/>
    <cellStyle name="Normal 11 3 2" xfId="682"/>
    <cellStyle name="Normal 11 3 2 2" xfId="683"/>
    <cellStyle name="Normal 11 3 2 3" xfId="684"/>
    <cellStyle name="Normal 11 3 3" xfId="685"/>
    <cellStyle name="Normal 11 3 3 2" xfId="686"/>
    <cellStyle name="Normal 11 3 4" xfId="687"/>
    <cellStyle name="Normal 11 3 5" xfId="688"/>
    <cellStyle name="Normal 11 3 6" xfId="689"/>
    <cellStyle name="Normal 11 4" xfId="690"/>
    <cellStyle name="Normal 11 4 2" xfId="691"/>
    <cellStyle name="Normal 11 5" xfId="692"/>
    <cellStyle name="Normal 110" xfId="693"/>
    <cellStyle name="Normal 110 2" xfId="694"/>
    <cellStyle name="Normal 111" xfId="695"/>
    <cellStyle name="Normal 111 2" xfId="696"/>
    <cellStyle name="Normal 112" xfId="697"/>
    <cellStyle name="Normal 112 2" xfId="698"/>
    <cellStyle name="Normal 113" xfId="699"/>
    <cellStyle name="Normal 113 2" xfId="700"/>
    <cellStyle name="Normal 114" xfId="701"/>
    <cellStyle name="Normal 114 2" xfId="702"/>
    <cellStyle name="Normal 115" xfId="703"/>
    <cellStyle name="Normal 115 2" xfId="704"/>
    <cellStyle name="Normal 116" xfId="705"/>
    <cellStyle name="Normal 116 2" xfId="706"/>
    <cellStyle name="Normal 117" xfId="707"/>
    <cellStyle name="Normal 117 2" xfId="708"/>
    <cellStyle name="Normal 118" xfId="709"/>
    <cellStyle name="Normal 118 2" xfId="710"/>
    <cellStyle name="Normal 119" xfId="711"/>
    <cellStyle name="Normal 119 2" xfId="712"/>
    <cellStyle name="Normal 12" xfId="713"/>
    <cellStyle name="Normal 12 2" xfId="714"/>
    <cellStyle name="Normal 12 3" xfId="715"/>
    <cellStyle name="Normal 120" xfId="716"/>
    <cellStyle name="Normal 120 2" xfId="717"/>
    <cellStyle name="Normal 121" xfId="718"/>
    <cellStyle name="Normal 122" xfId="719"/>
    <cellStyle name="Normal 122 2" xfId="720"/>
    <cellStyle name="Normal 123" xfId="721"/>
    <cellStyle name="Normal 123 2" xfId="722"/>
    <cellStyle name="Normal 124" xfId="723"/>
    <cellStyle name="Normal 124 2" xfId="724"/>
    <cellStyle name="Normal 125" xfId="725"/>
    <cellStyle name="Normal 126" xfId="726"/>
    <cellStyle name="Normal 127" xfId="727"/>
    <cellStyle name="Normal 127 2" xfId="728"/>
    <cellStyle name="Normal 127 3" xfId="729"/>
    <cellStyle name="Normal 128" xfId="730"/>
    <cellStyle name="Normal 129" xfId="731"/>
    <cellStyle name="Normal 13" xfId="732"/>
    <cellStyle name="Normal 13 2" xfId="733"/>
    <cellStyle name="Normal 13 3" xfId="734"/>
    <cellStyle name="Normal 130" xfId="735"/>
    <cellStyle name="Normal 130 2" xfId="736"/>
    <cellStyle name="Normal 131" xfId="737"/>
    <cellStyle name="Normal 132" xfId="738"/>
    <cellStyle name="Normal 133" xfId="739"/>
    <cellStyle name="Normal 134" xfId="740"/>
    <cellStyle name="Normal 135" xfId="741"/>
    <cellStyle name="Normal 136" xfId="742"/>
    <cellStyle name="Normal 137" xfId="743"/>
    <cellStyle name="Normal 138" xfId="744"/>
    <cellStyle name="Normal 139" xfId="745"/>
    <cellStyle name="Normal 14" xfId="746"/>
    <cellStyle name="Normal 14 10" xfId="747"/>
    <cellStyle name="Normal 14 11" xfId="748"/>
    <cellStyle name="Normal 14 2" xfId="749"/>
    <cellStyle name="Normal 14 2 2" xfId="750"/>
    <cellStyle name="Normal 14 2 2 2" xfId="751"/>
    <cellStyle name="Normal 14 2 2 2 2" xfId="752"/>
    <cellStyle name="Normal 14 2 2 3" xfId="753"/>
    <cellStyle name="Normal 14 2 3" xfId="754"/>
    <cellStyle name="Normal 14 2 3 2" xfId="755"/>
    <cellStyle name="Normal 14 2 4" xfId="756"/>
    <cellStyle name="Normal 14 2_Contractors KPIs for QFM-Rev2 0" xfId="757"/>
    <cellStyle name="Normal 14 3" xfId="758"/>
    <cellStyle name="Normal 14 3 2" xfId="759"/>
    <cellStyle name="Normal 14 3 2 2" xfId="760"/>
    <cellStyle name="Normal 14 3 3" xfId="761"/>
    <cellStyle name="Normal 14 4" xfId="762"/>
    <cellStyle name="Normal 14 4 2" xfId="763"/>
    <cellStyle name="Normal 14 5" xfId="764"/>
    <cellStyle name="Normal 14 6" xfId="765"/>
    <cellStyle name="Normal 14 7" xfId="766"/>
    <cellStyle name="Normal 14 8" xfId="767"/>
    <cellStyle name="Normal 14 9" xfId="768"/>
    <cellStyle name="Normal 14_Total Calcs" xfId="769"/>
    <cellStyle name="Normal 140" xfId="770"/>
    <cellStyle name="Normal 141" xfId="771"/>
    <cellStyle name="Normal 142" xfId="772"/>
    <cellStyle name="Normal 143" xfId="773"/>
    <cellStyle name="Normal 144" xfId="774"/>
    <cellStyle name="Normal 145" xfId="775"/>
    <cellStyle name="Normal 146" xfId="776"/>
    <cellStyle name="Normal 147" xfId="777"/>
    <cellStyle name="Normal 148" xfId="778"/>
    <cellStyle name="Normal 149" xfId="779"/>
    <cellStyle name="Normal 15" xfId="780"/>
    <cellStyle name="Normal 15 10" xfId="781"/>
    <cellStyle name="Normal 15 11" xfId="782"/>
    <cellStyle name="Normal 15 12" xfId="783"/>
    <cellStyle name="Normal 15 13" xfId="784"/>
    <cellStyle name="Normal 15 14" xfId="785"/>
    <cellStyle name="Normal 15 15" xfId="786"/>
    <cellStyle name="Normal 15 16" xfId="787"/>
    <cellStyle name="Normal 15 17" xfId="788"/>
    <cellStyle name="Normal 15 18" xfId="789"/>
    <cellStyle name="Normal 15 19" xfId="790"/>
    <cellStyle name="Normal 15 2" xfId="791"/>
    <cellStyle name="Normal 15 2 2" xfId="792"/>
    <cellStyle name="Normal 15 2 3" xfId="793"/>
    <cellStyle name="Normal 15 20" xfId="794"/>
    <cellStyle name="Normal 15 21" xfId="795"/>
    <cellStyle name="Normal 15 3" xfId="796"/>
    <cellStyle name="Normal 15 4" xfId="797"/>
    <cellStyle name="Normal 15 5" xfId="798"/>
    <cellStyle name="Normal 15 6" xfId="799"/>
    <cellStyle name="Normal 15 7" xfId="800"/>
    <cellStyle name="Normal 15 8" xfId="801"/>
    <cellStyle name="Normal 15 9" xfId="802"/>
    <cellStyle name="Normal 150" xfId="803"/>
    <cellStyle name="Normal 151" xfId="804"/>
    <cellStyle name="Normal 152" xfId="805"/>
    <cellStyle name="Normal 153" xfId="806"/>
    <cellStyle name="Normal 154" xfId="807"/>
    <cellStyle name="Normal 155" xfId="808"/>
    <cellStyle name="Normal 156" xfId="809"/>
    <cellStyle name="Normal 157" xfId="810"/>
    <cellStyle name="Normal 158" xfId="811"/>
    <cellStyle name="Normal 159" xfId="812"/>
    <cellStyle name="Normal 16" xfId="813"/>
    <cellStyle name="Normal 16 10" xfId="814"/>
    <cellStyle name="Normal 16 11" xfId="815"/>
    <cellStyle name="Normal 16 12" xfId="816"/>
    <cellStyle name="Normal 16 13" xfId="817"/>
    <cellStyle name="Normal 16 14" xfId="818"/>
    <cellStyle name="Normal 16 15" xfId="819"/>
    <cellStyle name="Normal 16 16" xfId="820"/>
    <cellStyle name="Normal 16 17" xfId="821"/>
    <cellStyle name="Normal 16 18" xfId="822"/>
    <cellStyle name="Normal 16 19" xfId="823"/>
    <cellStyle name="Normal 16 2" xfId="824"/>
    <cellStyle name="Normal 16 2 2" xfId="825"/>
    <cellStyle name="Normal 16 2 2 2" xfId="826"/>
    <cellStyle name="Normal 16 2 2 2 2" xfId="827"/>
    <cellStyle name="Normal 16 2 2 3" xfId="828"/>
    <cellStyle name="Normal 16 2 3" xfId="829"/>
    <cellStyle name="Normal 16 2 3 2" xfId="830"/>
    <cellStyle name="Normal 16 2 4" xfId="831"/>
    <cellStyle name="Normal 16 20" xfId="832"/>
    <cellStyle name="Normal 16 21" xfId="833"/>
    <cellStyle name="Normal 16 22" xfId="834"/>
    <cellStyle name="Normal 16 23" xfId="835"/>
    <cellStyle name="Normal 16 24" xfId="836"/>
    <cellStyle name="Normal 16 25" xfId="837"/>
    <cellStyle name="Normal 16 26" xfId="838"/>
    <cellStyle name="Normal 16 27" xfId="839"/>
    <cellStyle name="Normal 16 28" xfId="840"/>
    <cellStyle name="Normal 16 29" xfId="841"/>
    <cellStyle name="Normal 16 3" xfId="842"/>
    <cellStyle name="Normal 16 3 2" xfId="843"/>
    <cellStyle name="Normal 16 3 2 2" xfId="844"/>
    <cellStyle name="Normal 16 3 3" xfId="845"/>
    <cellStyle name="Normal 16 30" xfId="846"/>
    <cellStyle name="Normal 16 4" xfId="847"/>
    <cellStyle name="Normal 16 4 2" xfId="848"/>
    <cellStyle name="Normal 16 5" xfId="849"/>
    <cellStyle name="Normal 16 6" xfId="850"/>
    <cellStyle name="Normal 16 7" xfId="851"/>
    <cellStyle name="Normal 16 8" xfId="852"/>
    <cellStyle name="Normal 16 9" xfId="853"/>
    <cellStyle name="Normal 160" xfId="854"/>
    <cellStyle name="Normal 161" xfId="855"/>
    <cellStyle name="Normal 162" xfId="856"/>
    <cellStyle name="Normal 163" xfId="857"/>
    <cellStyle name="Normal 164" xfId="858"/>
    <cellStyle name="Normal 165" xfId="859"/>
    <cellStyle name="Normal 166" xfId="860"/>
    <cellStyle name="Normal 167" xfId="861"/>
    <cellStyle name="Normal 168" xfId="14767"/>
    <cellStyle name="Normal 17" xfId="862"/>
    <cellStyle name="Normal 17 10" xfId="863"/>
    <cellStyle name="Normal 17 11" xfId="864"/>
    <cellStyle name="Normal 17 12" xfId="865"/>
    <cellStyle name="Normal 17 13" xfId="866"/>
    <cellStyle name="Normal 17 14" xfId="867"/>
    <cellStyle name="Normal 17 15" xfId="868"/>
    <cellStyle name="Normal 17 16" xfId="869"/>
    <cellStyle name="Normal 17 17" xfId="870"/>
    <cellStyle name="Normal 17 18" xfId="871"/>
    <cellStyle name="Normal 17 19" xfId="872"/>
    <cellStyle name="Normal 17 2" xfId="873"/>
    <cellStyle name="Normal 17 2 2" xfId="874"/>
    <cellStyle name="Normal 17 20" xfId="875"/>
    <cellStyle name="Normal 17 21" xfId="876"/>
    <cellStyle name="Normal 17 22" xfId="877"/>
    <cellStyle name="Normal 17 23" xfId="878"/>
    <cellStyle name="Normal 17 24" xfId="879"/>
    <cellStyle name="Normal 17 25" xfId="880"/>
    <cellStyle name="Normal 17 26" xfId="881"/>
    <cellStyle name="Normal 17 27" xfId="882"/>
    <cellStyle name="Normal 17 28" xfId="883"/>
    <cellStyle name="Normal 17 29" xfId="884"/>
    <cellStyle name="Normal 17 3" xfId="885"/>
    <cellStyle name="Normal 17 30" xfId="886"/>
    <cellStyle name="Normal 17 4" xfId="887"/>
    <cellStyle name="Normal 17 5" xfId="888"/>
    <cellStyle name="Normal 17 6" xfId="889"/>
    <cellStyle name="Normal 17 7" xfId="890"/>
    <cellStyle name="Normal 17 8" xfId="891"/>
    <cellStyle name="Normal 17 9" xfId="892"/>
    <cellStyle name="Normal 18" xfId="893"/>
    <cellStyle name="Normal 18 10" xfId="894"/>
    <cellStyle name="Normal 18 11" xfId="895"/>
    <cellStyle name="Normal 18 12" xfId="896"/>
    <cellStyle name="Normal 18 13" xfId="897"/>
    <cellStyle name="Normal 18 14" xfId="898"/>
    <cellStyle name="Normal 18 15" xfId="899"/>
    <cellStyle name="Normal 18 16" xfId="900"/>
    <cellStyle name="Normal 18 17" xfId="901"/>
    <cellStyle name="Normal 18 18" xfId="902"/>
    <cellStyle name="Normal 18 19" xfId="903"/>
    <cellStyle name="Normal 18 2" xfId="904"/>
    <cellStyle name="Normal 18 2 2" xfId="905"/>
    <cellStyle name="Normal 18 2 3" xfId="906"/>
    <cellStyle name="Normal 18 20" xfId="907"/>
    <cellStyle name="Normal 18 21" xfId="908"/>
    <cellStyle name="Normal 18 22" xfId="909"/>
    <cellStyle name="Normal 18 23" xfId="910"/>
    <cellStyle name="Normal 18 24" xfId="911"/>
    <cellStyle name="Normal 18 25" xfId="912"/>
    <cellStyle name="Normal 18 26" xfId="913"/>
    <cellStyle name="Normal 18 27" xfId="914"/>
    <cellStyle name="Normal 18 28" xfId="915"/>
    <cellStyle name="Normal 18 29" xfId="916"/>
    <cellStyle name="Normal 18 3" xfId="917"/>
    <cellStyle name="Normal 18 30" xfId="918"/>
    <cellStyle name="Normal 18 4" xfId="919"/>
    <cellStyle name="Normal 18 5" xfId="920"/>
    <cellStyle name="Normal 18 6" xfId="921"/>
    <cellStyle name="Normal 18 7" xfId="922"/>
    <cellStyle name="Normal 18 8" xfId="923"/>
    <cellStyle name="Normal 18 9" xfId="924"/>
    <cellStyle name="Normal 19" xfId="925"/>
    <cellStyle name="Normal 19 2" xfId="926"/>
    <cellStyle name="Normal 19 2 2" xfId="927"/>
    <cellStyle name="Normal 19 2 3" xfId="928"/>
    <cellStyle name="Normal 19 3" xfId="929"/>
    <cellStyle name="Normal 19 4" xfId="930"/>
    <cellStyle name="Normal 2" xfId="931"/>
    <cellStyle name="Normal 2 10" xfId="932"/>
    <cellStyle name="Normal 2 2" xfId="933"/>
    <cellStyle name="Normal 2 2 2" xfId="934"/>
    <cellStyle name="Normal 2 2 3" xfId="935"/>
    <cellStyle name="Normal 2 3" xfId="936"/>
    <cellStyle name="Normal 2 3 2" xfId="937"/>
    <cellStyle name="Normal 2 4" xfId="938"/>
    <cellStyle name="Normal 2 4 2" xfId="939"/>
    <cellStyle name="Normal 2 4 2 2" xfId="940"/>
    <cellStyle name="Normal 2 4 2 2 2" xfId="941"/>
    <cellStyle name="Normal 2 4 2 2 2 2" xfId="942"/>
    <cellStyle name="Normal 2 4 2 2 3" xfId="943"/>
    <cellStyle name="Normal 2 4 2 3" xfId="944"/>
    <cellStyle name="Normal 2 4 2 3 2" xfId="945"/>
    <cellStyle name="Normal 2 4 2 4" xfId="946"/>
    <cellStyle name="Normal 2 4 3" xfId="947"/>
    <cellStyle name="Normal 2 4 3 2" xfId="948"/>
    <cellStyle name="Normal 2 4 3 2 2" xfId="949"/>
    <cellStyle name="Normal 2 4 3 3" xfId="950"/>
    <cellStyle name="Normal 2 4 4" xfId="951"/>
    <cellStyle name="Normal 2 4 4 2" xfId="952"/>
    <cellStyle name="Normal 2 4 5" xfId="953"/>
    <cellStyle name="Normal 2 5" xfId="954"/>
    <cellStyle name="Normal 2 5 2" xfId="955"/>
    <cellStyle name="Normal 2 5 2 2" xfId="956"/>
    <cellStyle name="Normal 2 5 2 2 2" xfId="957"/>
    <cellStyle name="Normal 2 5 2 3" xfId="958"/>
    <cellStyle name="Normal 2 5 3" xfId="959"/>
    <cellStyle name="Normal 2 5 3 2" xfId="960"/>
    <cellStyle name="Normal 2 5 4" xfId="961"/>
    <cellStyle name="Normal 2 6" xfId="962"/>
    <cellStyle name="Normal 2 7" xfId="963"/>
    <cellStyle name="Normal 2 8" xfId="964"/>
    <cellStyle name="Normal 2_Appendix M2 - activity schedule Option B Part 1 121009" xfId="965"/>
    <cellStyle name="Normal 20" xfId="966"/>
    <cellStyle name="Normal 20 10" xfId="967"/>
    <cellStyle name="Normal 20 11" xfId="968"/>
    <cellStyle name="Normal 20 12" xfId="969"/>
    <cellStyle name="Normal 20 13" xfId="970"/>
    <cellStyle name="Normal 20 14" xfId="971"/>
    <cellStyle name="Normal 20 15" xfId="972"/>
    <cellStyle name="Normal 20 16" xfId="973"/>
    <cellStyle name="Normal 20 17" xfId="974"/>
    <cellStyle name="Normal 20 18" xfId="975"/>
    <cellStyle name="Normal 20 19" xfId="976"/>
    <cellStyle name="Normal 20 2" xfId="977"/>
    <cellStyle name="Normal 20 2 2" xfId="978"/>
    <cellStyle name="Normal 20 2 3" xfId="979"/>
    <cellStyle name="Normal 20 20" xfId="980"/>
    <cellStyle name="Normal 20 21" xfId="981"/>
    <cellStyle name="Normal 20 22" xfId="982"/>
    <cellStyle name="Normal 20 23" xfId="983"/>
    <cellStyle name="Normal 20 24" xfId="984"/>
    <cellStyle name="Normal 20 25" xfId="985"/>
    <cellStyle name="Normal 20 26" xfId="986"/>
    <cellStyle name="Normal 20 27" xfId="987"/>
    <cellStyle name="Normal 20 28" xfId="988"/>
    <cellStyle name="Normal 20 29" xfId="989"/>
    <cellStyle name="Normal 20 3" xfId="990"/>
    <cellStyle name="Normal 20 30" xfId="991"/>
    <cellStyle name="Normal 20 4" xfId="992"/>
    <cellStyle name="Normal 20 5" xfId="993"/>
    <cellStyle name="Normal 20 6" xfId="994"/>
    <cellStyle name="Normal 20 7" xfId="995"/>
    <cellStyle name="Normal 20 8" xfId="996"/>
    <cellStyle name="Normal 20 9" xfId="997"/>
    <cellStyle name="Normal 21" xfId="998"/>
    <cellStyle name="Normal 21 2" xfId="999"/>
    <cellStyle name="Normal 21 2 2" xfId="1000"/>
    <cellStyle name="Normal 21 2 3" xfId="1001"/>
    <cellStyle name="Normal 21 3" xfId="1002"/>
    <cellStyle name="Normal 21 4" xfId="1003"/>
    <cellStyle name="Normal 22" xfId="1004"/>
    <cellStyle name="Normal 22 10" xfId="1005"/>
    <cellStyle name="Normal 22 11" xfId="1006"/>
    <cellStyle name="Normal 22 12" xfId="1007"/>
    <cellStyle name="Normal 22 13" xfId="1008"/>
    <cellStyle name="Normal 22 14" xfId="1009"/>
    <cellStyle name="Normal 22 15" xfId="1010"/>
    <cellStyle name="Normal 22 16" xfId="1011"/>
    <cellStyle name="Normal 22 17" xfId="1012"/>
    <cellStyle name="Normal 22 18" xfId="1013"/>
    <cellStyle name="Normal 22 19" xfId="1014"/>
    <cellStyle name="Normal 22 2" xfId="1015"/>
    <cellStyle name="Normal 22 2 2" xfId="1016"/>
    <cellStyle name="Normal 22 2 3" xfId="1017"/>
    <cellStyle name="Normal 22 20" xfId="1018"/>
    <cellStyle name="Normal 22 21" xfId="1019"/>
    <cellStyle name="Normal 22 22" xfId="1020"/>
    <cellStyle name="Normal 22 23" xfId="1021"/>
    <cellStyle name="Normal 22 24" xfId="1022"/>
    <cellStyle name="Normal 22 25" xfId="1023"/>
    <cellStyle name="Normal 22 26" xfId="1024"/>
    <cellStyle name="Normal 22 27" xfId="1025"/>
    <cellStyle name="Normal 22 28" xfId="1026"/>
    <cellStyle name="Normal 22 29" xfId="1027"/>
    <cellStyle name="Normal 22 3" xfId="1028"/>
    <cellStyle name="Normal 22 30" xfId="1029"/>
    <cellStyle name="Normal 22 4" xfId="1030"/>
    <cellStyle name="Normal 22 5" xfId="1031"/>
    <cellStyle name="Normal 22 6" xfId="1032"/>
    <cellStyle name="Normal 22 7" xfId="1033"/>
    <cellStyle name="Normal 22 8" xfId="1034"/>
    <cellStyle name="Normal 22 9" xfId="1035"/>
    <cellStyle name="Normal 23" xfId="1036"/>
    <cellStyle name="Normal 23 2" xfId="1037"/>
    <cellStyle name="Normal 23 2 2" xfId="1038"/>
    <cellStyle name="Normal 23 2 3" xfId="1039"/>
    <cellStyle name="Normal 23 3" xfId="1040"/>
    <cellStyle name="Normal 23 4" xfId="1041"/>
    <cellStyle name="Normal 24" xfId="1042"/>
    <cellStyle name="Normal 24 10" xfId="1043"/>
    <cellStyle name="Normal 24 11" xfId="1044"/>
    <cellStyle name="Normal 24 12" xfId="1045"/>
    <cellStyle name="Normal 24 13" xfId="1046"/>
    <cellStyle name="Normal 24 14" xfId="1047"/>
    <cellStyle name="Normal 24 15" xfId="1048"/>
    <cellStyle name="Normal 24 16" xfId="1049"/>
    <cellStyle name="Normal 24 17" xfId="1050"/>
    <cellStyle name="Normal 24 18" xfId="1051"/>
    <cellStyle name="Normal 24 19" xfId="1052"/>
    <cellStyle name="Normal 24 2" xfId="1053"/>
    <cellStyle name="Normal 24 2 2" xfId="1054"/>
    <cellStyle name="Normal 24 2 3" xfId="1055"/>
    <cellStyle name="Normal 24 20" xfId="1056"/>
    <cellStyle name="Normal 24 21" xfId="1057"/>
    <cellStyle name="Normal 24 22" xfId="1058"/>
    <cellStyle name="Normal 24 23" xfId="1059"/>
    <cellStyle name="Normal 24 24" xfId="1060"/>
    <cellStyle name="Normal 24 25" xfId="1061"/>
    <cellStyle name="Normal 24 26" xfId="1062"/>
    <cellStyle name="Normal 24 27" xfId="1063"/>
    <cellStyle name="Normal 24 28" xfId="1064"/>
    <cellStyle name="Normal 24 29" xfId="1065"/>
    <cellStyle name="Normal 24 3" xfId="1066"/>
    <cellStyle name="Normal 24 30" xfId="1067"/>
    <cellStyle name="Normal 24 4" xfId="1068"/>
    <cellStyle name="Normal 24 5" xfId="1069"/>
    <cellStyle name="Normal 24 6" xfId="1070"/>
    <cellStyle name="Normal 24 7" xfId="1071"/>
    <cellStyle name="Normal 24 8" xfId="1072"/>
    <cellStyle name="Normal 24 9" xfId="1073"/>
    <cellStyle name="Normal 25" xfId="1074"/>
    <cellStyle name="Normal 25 10" xfId="1075"/>
    <cellStyle name="Normal 25 11" xfId="1076"/>
    <cellStyle name="Normal 25 12" xfId="1077"/>
    <cellStyle name="Normal 25 13" xfId="1078"/>
    <cellStyle name="Normal 25 14" xfId="1079"/>
    <cellStyle name="Normal 25 15" xfId="1080"/>
    <cellStyle name="Normal 25 16" xfId="1081"/>
    <cellStyle name="Normal 25 17" xfId="1082"/>
    <cellStyle name="Normal 25 18" xfId="1083"/>
    <cellStyle name="Normal 25 19" xfId="1084"/>
    <cellStyle name="Normal 25 2" xfId="1085"/>
    <cellStyle name="Normal 25 2 2" xfId="1086"/>
    <cellStyle name="Normal 25 2 3" xfId="1087"/>
    <cellStyle name="Normal 25 20" xfId="1088"/>
    <cellStyle name="Normal 25 21" xfId="1089"/>
    <cellStyle name="Normal 25 22" xfId="1090"/>
    <cellStyle name="Normal 25 23" xfId="1091"/>
    <cellStyle name="Normal 25 24" xfId="1092"/>
    <cellStyle name="Normal 25 25" xfId="1093"/>
    <cellStyle name="Normal 25 26" xfId="1094"/>
    <cellStyle name="Normal 25 27" xfId="1095"/>
    <cellStyle name="Normal 25 28" xfId="1096"/>
    <cellStyle name="Normal 25 29" xfId="1097"/>
    <cellStyle name="Normal 25 3" xfId="1098"/>
    <cellStyle name="Normal 25 30" xfId="1099"/>
    <cellStyle name="Normal 25 4" xfId="1100"/>
    <cellStyle name="Normal 25 5" xfId="1101"/>
    <cellStyle name="Normal 25 6" xfId="1102"/>
    <cellStyle name="Normal 25 7" xfId="1103"/>
    <cellStyle name="Normal 25 8" xfId="1104"/>
    <cellStyle name="Normal 25 9" xfId="1105"/>
    <cellStyle name="Normal 26" xfId="1106"/>
    <cellStyle name="Normal 26 10" xfId="1107"/>
    <cellStyle name="Normal 26 11" xfId="1108"/>
    <cellStyle name="Normal 26 12" xfId="1109"/>
    <cellStyle name="Normal 26 13" xfId="1110"/>
    <cellStyle name="Normal 26 14" xfId="1111"/>
    <cellStyle name="Normal 26 15" xfId="1112"/>
    <cellStyle name="Normal 26 16" xfId="1113"/>
    <cellStyle name="Normal 26 17" xfId="1114"/>
    <cellStyle name="Normal 26 18" xfId="1115"/>
    <cellStyle name="Normal 26 19" xfId="1116"/>
    <cellStyle name="Normal 26 2" xfId="1117"/>
    <cellStyle name="Normal 26 2 2" xfId="1118"/>
    <cellStyle name="Normal 26 2 3" xfId="1119"/>
    <cellStyle name="Normal 26 20" xfId="1120"/>
    <cellStyle name="Normal 26 21" xfId="1121"/>
    <cellStyle name="Normal 26 22" xfId="1122"/>
    <cellStyle name="Normal 26 23" xfId="1123"/>
    <cellStyle name="Normal 26 24" xfId="1124"/>
    <cellStyle name="Normal 26 25" xfId="1125"/>
    <cellStyle name="Normal 26 26" xfId="1126"/>
    <cellStyle name="Normal 26 27" xfId="1127"/>
    <cellStyle name="Normal 26 28" xfId="1128"/>
    <cellStyle name="Normal 26 29" xfId="1129"/>
    <cellStyle name="Normal 26 3" xfId="1130"/>
    <cellStyle name="Normal 26 30" xfId="1131"/>
    <cellStyle name="Normal 26 4" xfId="1132"/>
    <cellStyle name="Normal 26 5" xfId="1133"/>
    <cellStyle name="Normal 26 6" xfId="1134"/>
    <cellStyle name="Normal 26 7" xfId="1135"/>
    <cellStyle name="Normal 26 8" xfId="1136"/>
    <cellStyle name="Normal 26 9" xfId="1137"/>
    <cellStyle name="Normal 27" xfId="1138"/>
    <cellStyle name="Normal 27 10" xfId="1139"/>
    <cellStyle name="Normal 27 11" xfId="1140"/>
    <cellStyle name="Normal 27 12" xfId="1141"/>
    <cellStyle name="Normal 27 13" xfId="1142"/>
    <cellStyle name="Normal 27 14" xfId="1143"/>
    <cellStyle name="Normal 27 15" xfId="1144"/>
    <cellStyle name="Normal 27 16" xfId="1145"/>
    <cellStyle name="Normal 27 17" xfId="1146"/>
    <cellStyle name="Normal 27 18" xfId="1147"/>
    <cellStyle name="Normal 27 19" xfId="1148"/>
    <cellStyle name="Normal 27 2" xfId="1149"/>
    <cellStyle name="Normal 27 2 2" xfId="1150"/>
    <cellStyle name="Normal 27 2 3" xfId="1151"/>
    <cellStyle name="Normal 27 20" xfId="1152"/>
    <cellStyle name="Normal 27 21" xfId="1153"/>
    <cellStyle name="Normal 27 22" xfId="1154"/>
    <cellStyle name="Normal 27 23" xfId="1155"/>
    <cellStyle name="Normal 27 24" xfId="1156"/>
    <cellStyle name="Normal 27 25" xfId="1157"/>
    <cellStyle name="Normal 27 26" xfId="1158"/>
    <cellStyle name="Normal 27 27" xfId="1159"/>
    <cellStyle name="Normal 27 28" xfId="1160"/>
    <cellStyle name="Normal 27 29" xfId="1161"/>
    <cellStyle name="Normal 27 3" xfId="1162"/>
    <cellStyle name="Normal 27 30" xfId="1163"/>
    <cellStyle name="Normal 27 4" xfId="1164"/>
    <cellStyle name="Normal 27 5" xfId="1165"/>
    <cellStyle name="Normal 27 6" xfId="1166"/>
    <cellStyle name="Normal 27 7" xfId="1167"/>
    <cellStyle name="Normal 27 8" xfId="1168"/>
    <cellStyle name="Normal 27 9" xfId="1169"/>
    <cellStyle name="Normal 28" xfId="1170"/>
    <cellStyle name="Normal 28 10" xfId="1171"/>
    <cellStyle name="Normal 28 11" xfId="1172"/>
    <cellStyle name="Normal 28 12" xfId="1173"/>
    <cellStyle name="Normal 28 13" xfId="1174"/>
    <cellStyle name="Normal 28 14" xfId="1175"/>
    <cellStyle name="Normal 28 15" xfId="1176"/>
    <cellStyle name="Normal 28 16" xfId="1177"/>
    <cellStyle name="Normal 28 17" xfId="1178"/>
    <cellStyle name="Normal 28 18" xfId="1179"/>
    <cellStyle name="Normal 28 19" xfId="1180"/>
    <cellStyle name="Normal 28 2" xfId="1181"/>
    <cellStyle name="Normal 28 2 2" xfId="1182"/>
    <cellStyle name="Normal 28 2 3" xfId="1183"/>
    <cellStyle name="Normal 28 20" xfId="1184"/>
    <cellStyle name="Normal 28 21" xfId="1185"/>
    <cellStyle name="Normal 28 22" xfId="1186"/>
    <cellStyle name="Normal 28 23" xfId="1187"/>
    <cellStyle name="Normal 28 24" xfId="1188"/>
    <cellStyle name="Normal 28 25" xfId="1189"/>
    <cellStyle name="Normal 28 26" xfId="1190"/>
    <cellStyle name="Normal 28 27" xfId="1191"/>
    <cellStyle name="Normal 28 28" xfId="1192"/>
    <cellStyle name="Normal 28 29" xfId="1193"/>
    <cellStyle name="Normal 28 3" xfId="1194"/>
    <cellStyle name="Normal 28 30" xfId="1195"/>
    <cellStyle name="Normal 28 4" xfId="1196"/>
    <cellStyle name="Normal 28 5" xfId="1197"/>
    <cellStyle name="Normal 28 6" xfId="1198"/>
    <cellStyle name="Normal 28 7" xfId="1199"/>
    <cellStyle name="Normal 28 8" xfId="1200"/>
    <cellStyle name="Normal 28 9" xfId="1201"/>
    <cellStyle name="Normal 29" xfId="1202"/>
    <cellStyle name="Normal 29 10" xfId="1203"/>
    <cellStyle name="Normal 29 11" xfId="1204"/>
    <cellStyle name="Normal 29 12" xfId="1205"/>
    <cellStyle name="Normal 29 13" xfId="1206"/>
    <cellStyle name="Normal 29 14" xfId="1207"/>
    <cellStyle name="Normal 29 15" xfId="1208"/>
    <cellStyle name="Normal 29 16" xfId="1209"/>
    <cellStyle name="Normal 29 17" xfId="1210"/>
    <cellStyle name="Normal 29 18" xfId="1211"/>
    <cellStyle name="Normal 29 19" xfId="1212"/>
    <cellStyle name="Normal 29 2" xfId="1213"/>
    <cellStyle name="Normal 29 2 2" xfId="1214"/>
    <cellStyle name="Normal 29 2 3" xfId="1215"/>
    <cellStyle name="Normal 29 20" xfId="1216"/>
    <cellStyle name="Normal 29 21" xfId="1217"/>
    <cellStyle name="Normal 29 22" xfId="1218"/>
    <cellStyle name="Normal 29 23" xfId="1219"/>
    <cellStyle name="Normal 29 24" xfId="1220"/>
    <cellStyle name="Normal 29 25" xfId="1221"/>
    <cellStyle name="Normal 29 26" xfId="1222"/>
    <cellStyle name="Normal 29 27" xfId="1223"/>
    <cellStyle name="Normal 29 28" xfId="1224"/>
    <cellStyle name="Normal 29 29" xfId="1225"/>
    <cellStyle name="Normal 29 3" xfId="1226"/>
    <cellStyle name="Normal 29 30" xfId="1227"/>
    <cellStyle name="Normal 29 4" xfId="1228"/>
    <cellStyle name="Normal 29 5" xfId="1229"/>
    <cellStyle name="Normal 29 6" xfId="1230"/>
    <cellStyle name="Normal 29 7" xfId="1231"/>
    <cellStyle name="Normal 29 8" xfId="1232"/>
    <cellStyle name="Normal 29 9" xfId="1233"/>
    <cellStyle name="Normal 3" xfId="1234"/>
    <cellStyle name="Normal 3 10" xfId="1235"/>
    <cellStyle name="Normal 3 10 2" xfId="1236"/>
    <cellStyle name="Normal 3 10 3" xfId="1237"/>
    <cellStyle name="Normal 3 10 4" xfId="1238"/>
    <cellStyle name="Normal 3 10 5" xfId="1239"/>
    <cellStyle name="Normal 3 10 6" xfId="1240"/>
    <cellStyle name="Normal 3 10 7" xfId="1241"/>
    <cellStyle name="Normal 3 10 8" xfId="1242"/>
    <cellStyle name="Normal 3 11" xfId="1243"/>
    <cellStyle name="Normal 3 11 2" xfId="1244"/>
    <cellStyle name="Normal 3 11 3" xfId="1245"/>
    <cellStyle name="Normal 3 11 4" xfId="1246"/>
    <cellStyle name="Normal 3 11 5" xfId="1247"/>
    <cellStyle name="Normal 3 11 6" xfId="1248"/>
    <cellStyle name="Normal 3 11 7" xfId="1249"/>
    <cellStyle name="Normal 3 11 8" xfId="1250"/>
    <cellStyle name="Normal 3 12" xfId="1251"/>
    <cellStyle name="Normal 3 12 2" xfId="1252"/>
    <cellStyle name="Normal 3 12 3" xfId="1253"/>
    <cellStyle name="Normal 3 12 4" xfId="1254"/>
    <cellStyle name="Normal 3 12 5" xfId="1255"/>
    <cellStyle name="Normal 3 12 6" xfId="1256"/>
    <cellStyle name="Normal 3 12 7" xfId="1257"/>
    <cellStyle name="Normal 3 12 8" xfId="1258"/>
    <cellStyle name="Normal 3 13" xfId="1259"/>
    <cellStyle name="Normal 3 13 2" xfId="1260"/>
    <cellStyle name="Normal 3 13 3" xfId="1261"/>
    <cellStyle name="Normal 3 13 4" xfId="1262"/>
    <cellStyle name="Normal 3 13 5" xfId="1263"/>
    <cellStyle name="Normal 3 13 6" xfId="1264"/>
    <cellStyle name="Normal 3 13 7" xfId="1265"/>
    <cellStyle name="Normal 3 13 8" xfId="1266"/>
    <cellStyle name="Normal 3 14" xfId="1267"/>
    <cellStyle name="Normal 3 14 2" xfId="1268"/>
    <cellStyle name="Normal 3 14 3" xfId="1269"/>
    <cellStyle name="Normal 3 14 4" xfId="1270"/>
    <cellStyle name="Normal 3 14 5" xfId="1271"/>
    <cellStyle name="Normal 3 14 6" xfId="1272"/>
    <cellStyle name="Normal 3 14 7" xfId="1273"/>
    <cellStyle name="Normal 3 14 8" xfId="1274"/>
    <cellStyle name="Normal 3 15" xfId="1275"/>
    <cellStyle name="Normal 3 15 2" xfId="1276"/>
    <cellStyle name="Normal 3 15 3" xfId="1277"/>
    <cellStyle name="Normal 3 15 4" xfId="1278"/>
    <cellStyle name="Normal 3 15 5" xfId="1279"/>
    <cellStyle name="Normal 3 15 6" xfId="1280"/>
    <cellStyle name="Normal 3 15 7" xfId="1281"/>
    <cellStyle name="Normal 3 15 8" xfId="1282"/>
    <cellStyle name="Normal 3 16" xfId="1283"/>
    <cellStyle name="Normal 3 16 2" xfId="1284"/>
    <cellStyle name="Normal 3 16 3" xfId="1285"/>
    <cellStyle name="Normal 3 16 4" xfId="1286"/>
    <cellStyle name="Normal 3 16 5" xfId="1287"/>
    <cellStyle name="Normal 3 16 6" xfId="1288"/>
    <cellStyle name="Normal 3 16 7" xfId="1289"/>
    <cellStyle name="Normal 3 16 8" xfId="1290"/>
    <cellStyle name="Normal 3 17" xfId="1291"/>
    <cellStyle name="Normal 3 17 2" xfId="1292"/>
    <cellStyle name="Normal 3 17 3" xfId="1293"/>
    <cellStyle name="Normal 3 17 4" xfId="1294"/>
    <cellStyle name="Normal 3 17 5" xfId="1295"/>
    <cellStyle name="Normal 3 17 6" xfId="1296"/>
    <cellStyle name="Normal 3 17 7" xfId="1297"/>
    <cellStyle name="Normal 3 17 8" xfId="1298"/>
    <cellStyle name="Normal 3 18" xfId="1299"/>
    <cellStyle name="Normal 3 18 2" xfId="1300"/>
    <cellStyle name="Normal 3 18 3" xfId="1301"/>
    <cellStyle name="Normal 3 18 4" xfId="1302"/>
    <cellStyle name="Normal 3 18 5" xfId="1303"/>
    <cellStyle name="Normal 3 18 6" xfId="1304"/>
    <cellStyle name="Normal 3 18 7" xfId="1305"/>
    <cellStyle name="Normal 3 18 8" xfId="1306"/>
    <cellStyle name="Normal 3 19" xfId="1307"/>
    <cellStyle name="Normal 3 19 2" xfId="1308"/>
    <cellStyle name="Normal 3 19 3" xfId="1309"/>
    <cellStyle name="Normal 3 19 4" xfId="1310"/>
    <cellStyle name="Normal 3 19 5" xfId="1311"/>
    <cellStyle name="Normal 3 19 6" xfId="1312"/>
    <cellStyle name="Normal 3 19 7" xfId="1313"/>
    <cellStyle name="Normal 3 19 8" xfId="1314"/>
    <cellStyle name="Normal 3 2" xfId="1315"/>
    <cellStyle name="Normal 3 2 10" xfId="1316"/>
    <cellStyle name="Normal 3 2 10 2" xfId="1317"/>
    <cellStyle name="Normal 3 2 10 3" xfId="1318"/>
    <cellStyle name="Normal 3 2 10 4" xfId="1319"/>
    <cellStyle name="Normal 3 2 10 5" xfId="1320"/>
    <cellStyle name="Normal 3 2 10 6" xfId="1321"/>
    <cellStyle name="Normal 3 2 10 7" xfId="1322"/>
    <cellStyle name="Normal 3 2 10 8" xfId="1323"/>
    <cellStyle name="Normal 3 2 11" xfId="1324"/>
    <cellStyle name="Normal 3 2 11 2" xfId="1325"/>
    <cellStyle name="Normal 3 2 11 3" xfId="1326"/>
    <cellStyle name="Normal 3 2 11 4" xfId="1327"/>
    <cellStyle name="Normal 3 2 11 5" xfId="1328"/>
    <cellStyle name="Normal 3 2 11 6" xfId="1329"/>
    <cellStyle name="Normal 3 2 11 7" xfId="1330"/>
    <cellStyle name="Normal 3 2 11 8" xfId="1331"/>
    <cellStyle name="Normal 3 2 12" xfId="1332"/>
    <cellStyle name="Normal 3 2 12 2" xfId="1333"/>
    <cellStyle name="Normal 3 2 12 3" xfId="1334"/>
    <cellStyle name="Normal 3 2 12 4" xfId="1335"/>
    <cellStyle name="Normal 3 2 12 5" xfId="1336"/>
    <cellStyle name="Normal 3 2 12 6" xfId="1337"/>
    <cellStyle name="Normal 3 2 12 7" xfId="1338"/>
    <cellStyle name="Normal 3 2 12 8" xfId="1339"/>
    <cellStyle name="Normal 3 2 13" xfId="1340"/>
    <cellStyle name="Normal 3 2 13 2" xfId="1341"/>
    <cellStyle name="Normal 3 2 13 3" xfId="1342"/>
    <cellStyle name="Normal 3 2 13 4" xfId="1343"/>
    <cellStyle name="Normal 3 2 13 5" xfId="1344"/>
    <cellStyle name="Normal 3 2 13 6" xfId="1345"/>
    <cellStyle name="Normal 3 2 13 7" xfId="1346"/>
    <cellStyle name="Normal 3 2 13 8" xfId="1347"/>
    <cellStyle name="Normal 3 2 14" xfId="1348"/>
    <cellStyle name="Normal 3 2 14 2" xfId="1349"/>
    <cellStyle name="Normal 3 2 14 3" xfId="1350"/>
    <cellStyle name="Normal 3 2 14 4" xfId="1351"/>
    <cellStyle name="Normal 3 2 14 5" xfId="1352"/>
    <cellStyle name="Normal 3 2 14 6" xfId="1353"/>
    <cellStyle name="Normal 3 2 14 7" xfId="1354"/>
    <cellStyle name="Normal 3 2 14 8" xfId="1355"/>
    <cellStyle name="Normal 3 2 15" xfId="1356"/>
    <cellStyle name="Normal 3 2 15 2" xfId="1357"/>
    <cellStyle name="Normal 3 2 15 3" xfId="1358"/>
    <cellStyle name="Normal 3 2 15 4" xfId="1359"/>
    <cellStyle name="Normal 3 2 15 5" xfId="1360"/>
    <cellStyle name="Normal 3 2 15 6" xfId="1361"/>
    <cellStyle name="Normal 3 2 15 7" xfId="1362"/>
    <cellStyle name="Normal 3 2 15 8" xfId="1363"/>
    <cellStyle name="Normal 3 2 16" xfId="1364"/>
    <cellStyle name="Normal 3 2 16 2" xfId="1365"/>
    <cellStyle name="Normal 3 2 16 3" xfId="1366"/>
    <cellStyle name="Normal 3 2 16 4" xfId="1367"/>
    <cellStyle name="Normal 3 2 16 5" xfId="1368"/>
    <cellStyle name="Normal 3 2 16 6" xfId="1369"/>
    <cellStyle name="Normal 3 2 16 7" xfId="1370"/>
    <cellStyle name="Normal 3 2 16 8" xfId="1371"/>
    <cellStyle name="Normal 3 2 17" xfId="1372"/>
    <cellStyle name="Normal 3 2 17 2" xfId="1373"/>
    <cellStyle name="Normal 3 2 17 3" xfId="1374"/>
    <cellStyle name="Normal 3 2 17 4" xfId="1375"/>
    <cellStyle name="Normal 3 2 17 5" xfId="1376"/>
    <cellStyle name="Normal 3 2 17 6" xfId="1377"/>
    <cellStyle name="Normal 3 2 17 7" xfId="1378"/>
    <cellStyle name="Normal 3 2 17 8" xfId="1379"/>
    <cellStyle name="Normal 3 2 18" xfId="1380"/>
    <cellStyle name="Normal 3 2 18 2" xfId="1381"/>
    <cellStyle name="Normal 3 2 18 3" xfId="1382"/>
    <cellStyle name="Normal 3 2 18 4" xfId="1383"/>
    <cellStyle name="Normal 3 2 18 5" xfId="1384"/>
    <cellStyle name="Normal 3 2 18 6" xfId="1385"/>
    <cellStyle name="Normal 3 2 18 7" xfId="1386"/>
    <cellStyle name="Normal 3 2 18 8" xfId="1387"/>
    <cellStyle name="Normal 3 2 19" xfId="1388"/>
    <cellStyle name="Normal 3 2 19 2" xfId="1389"/>
    <cellStyle name="Normal 3 2 19 3" xfId="1390"/>
    <cellStyle name="Normal 3 2 19 4" xfId="1391"/>
    <cellStyle name="Normal 3 2 19 5" xfId="1392"/>
    <cellStyle name="Normal 3 2 19 6" xfId="1393"/>
    <cellStyle name="Normal 3 2 19 7" xfId="1394"/>
    <cellStyle name="Normal 3 2 19 8" xfId="1395"/>
    <cellStyle name="Normal 3 2 2" xfId="1396"/>
    <cellStyle name="Normal 3 2 2 2" xfId="1397"/>
    <cellStyle name="Normal 3 2 2 3" xfId="1398"/>
    <cellStyle name="Normal 3 2 2 4" xfId="1399"/>
    <cellStyle name="Normal 3 2 2 5" xfId="1400"/>
    <cellStyle name="Normal 3 2 2 6" xfId="1401"/>
    <cellStyle name="Normal 3 2 2 7" xfId="1402"/>
    <cellStyle name="Normal 3 2 2 8" xfId="1403"/>
    <cellStyle name="Normal 3 2 20" xfId="1404"/>
    <cellStyle name="Normal 3 2 20 2" xfId="1405"/>
    <cellStyle name="Normal 3 2 20 3" xfId="1406"/>
    <cellStyle name="Normal 3 2 20 4" xfId="1407"/>
    <cellStyle name="Normal 3 2 20 5" xfId="1408"/>
    <cellStyle name="Normal 3 2 20 6" xfId="1409"/>
    <cellStyle name="Normal 3 2 20 7" xfId="1410"/>
    <cellStyle name="Normal 3 2 20 8" xfId="1411"/>
    <cellStyle name="Normal 3 2 21" xfId="1412"/>
    <cellStyle name="Normal 3 2 21 2" xfId="1413"/>
    <cellStyle name="Normal 3 2 21 3" xfId="1414"/>
    <cellStyle name="Normal 3 2 21 4" xfId="1415"/>
    <cellStyle name="Normal 3 2 21 5" xfId="1416"/>
    <cellStyle name="Normal 3 2 21 6" xfId="1417"/>
    <cellStyle name="Normal 3 2 21 7" xfId="1418"/>
    <cellStyle name="Normal 3 2 21 8" xfId="1419"/>
    <cellStyle name="Normal 3 2 22" xfId="1420"/>
    <cellStyle name="Normal 3 2 22 2" xfId="1421"/>
    <cellStyle name="Normal 3 2 22 3" xfId="1422"/>
    <cellStyle name="Normal 3 2 22 4" xfId="1423"/>
    <cellStyle name="Normal 3 2 22 5" xfId="1424"/>
    <cellStyle name="Normal 3 2 22 6" xfId="1425"/>
    <cellStyle name="Normal 3 2 22 7" xfId="1426"/>
    <cellStyle name="Normal 3 2 22 8" xfId="1427"/>
    <cellStyle name="Normal 3 2 23" xfId="1428"/>
    <cellStyle name="Normal 3 2 23 2" xfId="1429"/>
    <cellStyle name="Normal 3 2 23 3" xfId="1430"/>
    <cellStyle name="Normal 3 2 23 4" xfId="1431"/>
    <cellStyle name="Normal 3 2 23 5" xfId="1432"/>
    <cellStyle name="Normal 3 2 23 6" xfId="1433"/>
    <cellStyle name="Normal 3 2 23 7" xfId="1434"/>
    <cellStyle name="Normal 3 2 23 8" xfId="1435"/>
    <cellStyle name="Normal 3 2 24" xfId="1436"/>
    <cellStyle name="Normal 3 2 24 2" xfId="1437"/>
    <cellStyle name="Normal 3 2 24 3" xfId="1438"/>
    <cellStyle name="Normal 3 2 24 4" xfId="1439"/>
    <cellStyle name="Normal 3 2 24 5" xfId="1440"/>
    <cellStyle name="Normal 3 2 24 6" xfId="1441"/>
    <cellStyle name="Normal 3 2 24 7" xfId="1442"/>
    <cellStyle name="Normal 3 2 24 8" xfId="1443"/>
    <cellStyle name="Normal 3 2 25" xfId="1444"/>
    <cellStyle name="Normal 3 2 25 2" xfId="1445"/>
    <cellStyle name="Normal 3 2 25 3" xfId="1446"/>
    <cellStyle name="Normal 3 2 25 4" xfId="1447"/>
    <cellStyle name="Normal 3 2 25 5" xfId="1448"/>
    <cellStyle name="Normal 3 2 25 6" xfId="1449"/>
    <cellStyle name="Normal 3 2 25 7" xfId="1450"/>
    <cellStyle name="Normal 3 2 25 8" xfId="1451"/>
    <cellStyle name="Normal 3 2 26" xfId="1452"/>
    <cellStyle name="Normal 3 2 26 2" xfId="1453"/>
    <cellStyle name="Normal 3 2 26 3" xfId="1454"/>
    <cellStyle name="Normal 3 2 26 4" xfId="1455"/>
    <cellStyle name="Normal 3 2 26 5" xfId="1456"/>
    <cellStyle name="Normal 3 2 26 6" xfId="1457"/>
    <cellStyle name="Normal 3 2 26 7" xfId="1458"/>
    <cellStyle name="Normal 3 2 26 8" xfId="1459"/>
    <cellStyle name="Normal 3 2 27" xfId="1460"/>
    <cellStyle name="Normal 3 2 27 2" xfId="1461"/>
    <cellStyle name="Normal 3 2 27 3" xfId="1462"/>
    <cellStyle name="Normal 3 2 27 4" xfId="1463"/>
    <cellStyle name="Normal 3 2 27 5" xfId="1464"/>
    <cellStyle name="Normal 3 2 27 6" xfId="1465"/>
    <cellStyle name="Normal 3 2 27 7" xfId="1466"/>
    <cellStyle name="Normal 3 2 27 8" xfId="1467"/>
    <cellStyle name="Normal 3 2 28" xfId="1468"/>
    <cellStyle name="Normal 3 2 28 2" xfId="1469"/>
    <cellStyle name="Normal 3 2 28 3" xfId="1470"/>
    <cellStyle name="Normal 3 2 28 4" xfId="1471"/>
    <cellStyle name="Normal 3 2 28 5" xfId="1472"/>
    <cellStyle name="Normal 3 2 28 6" xfId="1473"/>
    <cellStyle name="Normal 3 2 28 7" xfId="1474"/>
    <cellStyle name="Normal 3 2 28 8" xfId="1475"/>
    <cellStyle name="Normal 3 2 29" xfId="1476"/>
    <cellStyle name="Normal 3 2 29 2" xfId="1477"/>
    <cellStyle name="Normal 3 2 29 3" xfId="1478"/>
    <cellStyle name="Normal 3 2 29 4" xfId="1479"/>
    <cellStyle name="Normal 3 2 29 5" xfId="1480"/>
    <cellStyle name="Normal 3 2 29 6" xfId="1481"/>
    <cellStyle name="Normal 3 2 29 7" xfId="1482"/>
    <cellStyle name="Normal 3 2 29 8" xfId="1483"/>
    <cellStyle name="Normal 3 2 3" xfId="1484"/>
    <cellStyle name="Normal 3 2 3 2" xfId="1485"/>
    <cellStyle name="Normal 3 2 3 2 2" xfId="1486"/>
    <cellStyle name="Normal 3 2 3 3" xfId="1487"/>
    <cellStyle name="Normal 3 2 3 4" xfId="1488"/>
    <cellStyle name="Normal 3 2 3 5" xfId="1489"/>
    <cellStyle name="Normal 3 2 3 6" xfId="1490"/>
    <cellStyle name="Normal 3 2 3 7" xfId="1491"/>
    <cellStyle name="Normal 3 2 3 8" xfId="1492"/>
    <cellStyle name="Normal 3 2 30" xfId="1493"/>
    <cellStyle name="Normal 3 2 30 2" xfId="1494"/>
    <cellStyle name="Normal 3 2 30 3" xfId="1495"/>
    <cellStyle name="Normal 3 2 30 4" xfId="1496"/>
    <cellStyle name="Normal 3 2 30 5" xfId="1497"/>
    <cellStyle name="Normal 3 2 30 6" xfId="1498"/>
    <cellStyle name="Normal 3 2 30 7" xfId="1499"/>
    <cellStyle name="Normal 3 2 30 8" xfId="1500"/>
    <cellStyle name="Normal 3 2 31" xfId="1501"/>
    <cellStyle name="Normal 3 2 31 2" xfId="1502"/>
    <cellStyle name="Normal 3 2 31 3" xfId="1503"/>
    <cellStyle name="Normal 3 2 31 4" xfId="1504"/>
    <cellStyle name="Normal 3 2 31 5" xfId="1505"/>
    <cellStyle name="Normal 3 2 31 6" xfId="1506"/>
    <cellStyle name="Normal 3 2 31 7" xfId="1507"/>
    <cellStyle name="Normal 3 2 31 8" xfId="1508"/>
    <cellStyle name="Normal 3 2 32" xfId="1509"/>
    <cellStyle name="Normal 3 2 32 2" xfId="1510"/>
    <cellStyle name="Normal 3 2 32 3" xfId="1511"/>
    <cellStyle name="Normal 3 2 32 4" xfId="1512"/>
    <cellStyle name="Normal 3 2 32 5" xfId="1513"/>
    <cellStyle name="Normal 3 2 32 6" xfId="1514"/>
    <cellStyle name="Normal 3 2 32 7" xfId="1515"/>
    <cellStyle name="Normal 3 2 32 8" xfId="1516"/>
    <cellStyle name="Normal 3 2 33" xfId="1517"/>
    <cellStyle name="Normal 3 2 33 2" xfId="1518"/>
    <cellStyle name="Normal 3 2 33 3" xfId="1519"/>
    <cellStyle name="Normal 3 2 33 4" xfId="1520"/>
    <cellStyle name="Normal 3 2 33 5" xfId="1521"/>
    <cellStyle name="Normal 3 2 33 6" xfId="1522"/>
    <cellStyle name="Normal 3 2 33 7" xfId="1523"/>
    <cellStyle name="Normal 3 2 33 8" xfId="1524"/>
    <cellStyle name="Normal 3 2 34" xfId="1525"/>
    <cellStyle name="Normal 3 2 34 2" xfId="1526"/>
    <cellStyle name="Normal 3 2 34 3" xfId="1527"/>
    <cellStyle name="Normal 3 2 34 4" xfId="1528"/>
    <cellStyle name="Normal 3 2 34 5" xfId="1529"/>
    <cellStyle name="Normal 3 2 34 6" xfId="1530"/>
    <cellStyle name="Normal 3 2 34 7" xfId="1531"/>
    <cellStyle name="Normal 3 2 34 8" xfId="1532"/>
    <cellStyle name="Normal 3 2 35" xfId="1533"/>
    <cellStyle name="Normal 3 2 35 2" xfId="1534"/>
    <cellStyle name="Normal 3 2 35 3" xfId="1535"/>
    <cellStyle name="Normal 3 2 35 4" xfId="1536"/>
    <cellStyle name="Normal 3 2 35 5" xfId="1537"/>
    <cellStyle name="Normal 3 2 35 6" xfId="1538"/>
    <cellStyle name="Normal 3 2 35 7" xfId="1539"/>
    <cellStyle name="Normal 3 2 35 8" xfId="1540"/>
    <cellStyle name="Normal 3 2 36" xfId="1541"/>
    <cellStyle name="Normal 3 2 36 2" xfId="1542"/>
    <cellStyle name="Normal 3 2 36 3" xfId="1543"/>
    <cellStyle name="Normal 3 2 36 4" xfId="1544"/>
    <cellStyle name="Normal 3 2 36 5" xfId="1545"/>
    <cellStyle name="Normal 3 2 36 6" xfId="1546"/>
    <cellStyle name="Normal 3 2 36 7" xfId="1547"/>
    <cellStyle name="Normal 3 2 36 8" xfId="1548"/>
    <cellStyle name="Normal 3 2 37" xfId="1549"/>
    <cellStyle name="Normal 3 2 37 2" xfId="1550"/>
    <cellStyle name="Normal 3 2 37 3" xfId="1551"/>
    <cellStyle name="Normal 3 2 37 4" xfId="1552"/>
    <cellStyle name="Normal 3 2 37 5" xfId="1553"/>
    <cellStyle name="Normal 3 2 37 6" xfId="1554"/>
    <cellStyle name="Normal 3 2 37 7" xfId="1555"/>
    <cellStyle name="Normal 3 2 37 8" xfId="1556"/>
    <cellStyle name="Normal 3 2 38" xfId="1557"/>
    <cellStyle name="Normal 3 2 38 2" xfId="1558"/>
    <cellStyle name="Normal 3 2 38 3" xfId="1559"/>
    <cellStyle name="Normal 3 2 38 4" xfId="1560"/>
    <cellStyle name="Normal 3 2 38 5" xfId="1561"/>
    <cellStyle name="Normal 3 2 38 6" xfId="1562"/>
    <cellStyle name="Normal 3 2 38 7" xfId="1563"/>
    <cellStyle name="Normal 3 2 38 8" xfId="1564"/>
    <cellStyle name="Normal 3 2 39" xfId="1565"/>
    <cellStyle name="Normal 3 2 39 2" xfId="1566"/>
    <cellStyle name="Normal 3 2 39 3" xfId="1567"/>
    <cellStyle name="Normal 3 2 39 4" xfId="1568"/>
    <cellStyle name="Normal 3 2 39 5" xfId="1569"/>
    <cellStyle name="Normal 3 2 39 6" xfId="1570"/>
    <cellStyle name="Normal 3 2 39 7" xfId="1571"/>
    <cellStyle name="Normal 3 2 39 8" xfId="1572"/>
    <cellStyle name="Normal 3 2 4" xfId="1573"/>
    <cellStyle name="Normal 3 2 4 2" xfId="1574"/>
    <cellStyle name="Normal 3 2 4 3" xfId="1575"/>
    <cellStyle name="Normal 3 2 4 4" xfId="1576"/>
    <cellStyle name="Normal 3 2 4 5" xfId="1577"/>
    <cellStyle name="Normal 3 2 4 6" xfId="1578"/>
    <cellStyle name="Normal 3 2 4 7" xfId="1579"/>
    <cellStyle name="Normal 3 2 4 8" xfId="1580"/>
    <cellStyle name="Normal 3 2 40" xfId="1581"/>
    <cellStyle name="Normal 3 2 40 2" xfId="1582"/>
    <cellStyle name="Normal 3 2 40 3" xfId="1583"/>
    <cellStyle name="Normal 3 2 40 4" xfId="1584"/>
    <cellStyle name="Normal 3 2 40 5" xfId="1585"/>
    <cellStyle name="Normal 3 2 40 6" xfId="1586"/>
    <cellStyle name="Normal 3 2 40 7" xfId="1587"/>
    <cellStyle name="Normal 3 2 40 8" xfId="1588"/>
    <cellStyle name="Normal 3 2 41" xfId="1589"/>
    <cellStyle name="Normal 3 2 41 2" xfId="1590"/>
    <cellStyle name="Normal 3 2 41 3" xfId="1591"/>
    <cellStyle name="Normal 3 2 41 4" xfId="1592"/>
    <cellStyle name="Normal 3 2 41 5" xfId="1593"/>
    <cellStyle name="Normal 3 2 41 6" xfId="1594"/>
    <cellStyle name="Normal 3 2 41 7" xfId="1595"/>
    <cellStyle name="Normal 3 2 41 8" xfId="1596"/>
    <cellStyle name="Normal 3 2 42" xfId="1597"/>
    <cellStyle name="Normal 3 2 42 2" xfId="1598"/>
    <cellStyle name="Normal 3 2 42 3" xfId="1599"/>
    <cellStyle name="Normal 3 2 42 4" xfId="1600"/>
    <cellStyle name="Normal 3 2 42 5" xfId="1601"/>
    <cellStyle name="Normal 3 2 42 6" xfId="1602"/>
    <cellStyle name="Normal 3 2 42 7" xfId="1603"/>
    <cellStyle name="Normal 3 2 42 8" xfId="1604"/>
    <cellStyle name="Normal 3 2 43" xfId="1605"/>
    <cellStyle name="Normal 3 2 43 2" xfId="1606"/>
    <cellStyle name="Normal 3 2 43 3" xfId="1607"/>
    <cellStyle name="Normal 3 2 43 4" xfId="1608"/>
    <cellStyle name="Normal 3 2 43 5" xfId="1609"/>
    <cellStyle name="Normal 3 2 43 6" xfId="1610"/>
    <cellStyle name="Normal 3 2 43 7" xfId="1611"/>
    <cellStyle name="Normal 3 2 43 8" xfId="1612"/>
    <cellStyle name="Normal 3 2 44" xfId="1613"/>
    <cellStyle name="Normal 3 2 44 2" xfId="1614"/>
    <cellStyle name="Normal 3 2 44 3" xfId="1615"/>
    <cellStyle name="Normal 3 2 44 4" xfId="1616"/>
    <cellStyle name="Normal 3 2 44 5" xfId="1617"/>
    <cellStyle name="Normal 3 2 44 6" xfId="1618"/>
    <cellStyle name="Normal 3 2 44 7" xfId="1619"/>
    <cellStyle name="Normal 3 2 44 8" xfId="1620"/>
    <cellStyle name="Normal 3 2 45" xfId="1621"/>
    <cellStyle name="Normal 3 2 45 2" xfId="1622"/>
    <cellStyle name="Normal 3 2 45 3" xfId="1623"/>
    <cellStyle name="Normal 3 2 45 4" xfId="1624"/>
    <cellStyle name="Normal 3 2 45 5" xfId="1625"/>
    <cellStyle name="Normal 3 2 45 6" xfId="1626"/>
    <cellStyle name="Normal 3 2 45 7" xfId="1627"/>
    <cellStyle name="Normal 3 2 45 8" xfId="1628"/>
    <cellStyle name="Normal 3 2 46" xfId="1629"/>
    <cellStyle name="Normal 3 2 46 2" xfId="1630"/>
    <cellStyle name="Normal 3 2 46 3" xfId="1631"/>
    <cellStyle name="Normal 3 2 46 4" xfId="1632"/>
    <cellStyle name="Normal 3 2 46 5" xfId="1633"/>
    <cellStyle name="Normal 3 2 46 6" xfId="1634"/>
    <cellStyle name="Normal 3 2 46 7" xfId="1635"/>
    <cellStyle name="Normal 3 2 46 8" xfId="1636"/>
    <cellStyle name="Normal 3 2 47" xfId="1637"/>
    <cellStyle name="Normal 3 2 47 2" xfId="1638"/>
    <cellStyle name="Normal 3 2 47 3" xfId="1639"/>
    <cellStyle name="Normal 3 2 47 4" xfId="1640"/>
    <cellStyle name="Normal 3 2 47 5" xfId="1641"/>
    <cellStyle name="Normal 3 2 47 6" xfId="1642"/>
    <cellStyle name="Normal 3 2 47 7" xfId="1643"/>
    <cellStyle name="Normal 3 2 47 8" xfId="1644"/>
    <cellStyle name="Normal 3 2 48" xfId="1645"/>
    <cellStyle name="Normal 3 2 48 2" xfId="1646"/>
    <cellStyle name="Normal 3 2 48 3" xfId="1647"/>
    <cellStyle name="Normal 3 2 48 4" xfId="1648"/>
    <cellStyle name="Normal 3 2 48 5" xfId="1649"/>
    <cellStyle name="Normal 3 2 48 6" xfId="1650"/>
    <cellStyle name="Normal 3 2 48 7" xfId="1651"/>
    <cellStyle name="Normal 3 2 48 8" xfId="1652"/>
    <cellStyle name="Normal 3 2 49" xfId="1653"/>
    <cellStyle name="Normal 3 2 49 2" xfId="1654"/>
    <cellStyle name="Normal 3 2 49 3" xfId="1655"/>
    <cellStyle name="Normal 3 2 49 4" xfId="1656"/>
    <cellStyle name="Normal 3 2 49 5" xfId="1657"/>
    <cellStyle name="Normal 3 2 49 6" xfId="1658"/>
    <cellStyle name="Normal 3 2 49 7" xfId="1659"/>
    <cellStyle name="Normal 3 2 49 8" xfId="1660"/>
    <cellStyle name="Normal 3 2 5" xfId="1661"/>
    <cellStyle name="Normal 3 2 5 2" xfId="1662"/>
    <cellStyle name="Normal 3 2 5 3" xfId="1663"/>
    <cellStyle name="Normal 3 2 5 4" xfId="1664"/>
    <cellStyle name="Normal 3 2 5 5" xfId="1665"/>
    <cellStyle name="Normal 3 2 5 6" xfId="1666"/>
    <cellStyle name="Normal 3 2 5 7" xfId="1667"/>
    <cellStyle name="Normal 3 2 5 8" xfId="1668"/>
    <cellStyle name="Normal 3 2 50" xfId="1669"/>
    <cellStyle name="Normal 3 2 50 2" xfId="1670"/>
    <cellStyle name="Normal 3 2 50 3" xfId="1671"/>
    <cellStyle name="Normal 3 2 50 4" xfId="1672"/>
    <cellStyle name="Normal 3 2 50 5" xfId="1673"/>
    <cellStyle name="Normal 3 2 50 6" xfId="1674"/>
    <cellStyle name="Normal 3 2 50 7" xfId="1675"/>
    <cellStyle name="Normal 3 2 50 8" xfId="1676"/>
    <cellStyle name="Normal 3 2 51" xfId="1677"/>
    <cellStyle name="Normal 3 2 51 2" xfId="1678"/>
    <cellStyle name="Normal 3 2 51 3" xfId="1679"/>
    <cellStyle name="Normal 3 2 51 4" xfId="1680"/>
    <cellStyle name="Normal 3 2 51 5" xfId="1681"/>
    <cellStyle name="Normal 3 2 51 6" xfId="1682"/>
    <cellStyle name="Normal 3 2 51 7" xfId="1683"/>
    <cellStyle name="Normal 3 2 51 8" xfId="1684"/>
    <cellStyle name="Normal 3 2 52" xfId="1685"/>
    <cellStyle name="Normal 3 2 52 2" xfId="1686"/>
    <cellStyle name="Normal 3 2 52 3" xfId="1687"/>
    <cellStyle name="Normal 3 2 52 4" xfId="1688"/>
    <cellStyle name="Normal 3 2 52 5" xfId="1689"/>
    <cellStyle name="Normal 3 2 52 6" xfId="1690"/>
    <cellStyle name="Normal 3 2 52 7" xfId="1691"/>
    <cellStyle name="Normal 3 2 52 8" xfId="1692"/>
    <cellStyle name="Normal 3 2 53" xfId="1693"/>
    <cellStyle name="Normal 3 2 53 2" xfId="1694"/>
    <cellStyle name="Normal 3 2 53 3" xfId="1695"/>
    <cellStyle name="Normal 3 2 53 4" xfId="1696"/>
    <cellStyle name="Normal 3 2 53 5" xfId="1697"/>
    <cellStyle name="Normal 3 2 53 6" xfId="1698"/>
    <cellStyle name="Normal 3 2 53 7" xfId="1699"/>
    <cellStyle name="Normal 3 2 53 8" xfId="1700"/>
    <cellStyle name="Normal 3 2 54" xfId="1701"/>
    <cellStyle name="Normal 3 2 54 2" xfId="1702"/>
    <cellStyle name="Normal 3 2 54 3" xfId="1703"/>
    <cellStyle name="Normal 3 2 54 4" xfId="1704"/>
    <cellStyle name="Normal 3 2 54 5" xfId="1705"/>
    <cellStyle name="Normal 3 2 54 6" xfId="1706"/>
    <cellStyle name="Normal 3 2 54 7" xfId="1707"/>
    <cellStyle name="Normal 3 2 54 8" xfId="1708"/>
    <cellStyle name="Normal 3 2 55" xfId="1709"/>
    <cellStyle name="Normal 3 2 55 2" xfId="1710"/>
    <cellStyle name="Normal 3 2 55 3" xfId="1711"/>
    <cellStyle name="Normal 3 2 55 4" xfId="1712"/>
    <cellStyle name="Normal 3 2 55 5" xfId="1713"/>
    <cellStyle name="Normal 3 2 55 6" xfId="1714"/>
    <cellStyle name="Normal 3 2 55 7" xfId="1715"/>
    <cellStyle name="Normal 3 2 55 8" xfId="1716"/>
    <cellStyle name="Normal 3 2 56" xfId="1717"/>
    <cellStyle name="Normal 3 2 56 2" xfId="1718"/>
    <cellStyle name="Normal 3 2 56 3" xfId="1719"/>
    <cellStyle name="Normal 3 2 56 4" xfId="1720"/>
    <cellStyle name="Normal 3 2 56 5" xfId="1721"/>
    <cellStyle name="Normal 3 2 56 6" xfId="1722"/>
    <cellStyle name="Normal 3 2 56 7" xfId="1723"/>
    <cellStyle name="Normal 3 2 56 8" xfId="1724"/>
    <cellStyle name="Normal 3 2 57" xfId="1725"/>
    <cellStyle name="Normal 3 2 57 2" xfId="1726"/>
    <cellStyle name="Normal 3 2 57 3" xfId="1727"/>
    <cellStyle name="Normal 3 2 57 4" xfId="1728"/>
    <cellStyle name="Normal 3 2 57 5" xfId="1729"/>
    <cellStyle name="Normal 3 2 57 6" xfId="1730"/>
    <cellStyle name="Normal 3 2 57 7" xfId="1731"/>
    <cellStyle name="Normal 3 2 57 8" xfId="1732"/>
    <cellStyle name="Normal 3 2 58" xfId="1733"/>
    <cellStyle name="Normal 3 2 58 2" xfId="1734"/>
    <cellStyle name="Normal 3 2 58 3" xfId="1735"/>
    <cellStyle name="Normal 3 2 58 4" xfId="1736"/>
    <cellStyle name="Normal 3 2 58 5" xfId="1737"/>
    <cellStyle name="Normal 3 2 58 6" xfId="1738"/>
    <cellStyle name="Normal 3 2 58 7" xfId="1739"/>
    <cellStyle name="Normal 3 2 58 8" xfId="1740"/>
    <cellStyle name="Normal 3 2 59" xfId="1741"/>
    <cellStyle name="Normal 3 2 59 2" xfId="1742"/>
    <cellStyle name="Normal 3 2 59 3" xfId="1743"/>
    <cellStyle name="Normal 3 2 59 4" xfId="1744"/>
    <cellStyle name="Normal 3 2 59 5" xfId="1745"/>
    <cellStyle name="Normal 3 2 59 6" xfId="1746"/>
    <cellStyle name="Normal 3 2 59 7" xfId="1747"/>
    <cellStyle name="Normal 3 2 59 8" xfId="1748"/>
    <cellStyle name="Normal 3 2 6" xfId="1749"/>
    <cellStyle name="Normal 3 2 6 2" xfId="1750"/>
    <cellStyle name="Normal 3 2 6 3" xfId="1751"/>
    <cellStyle name="Normal 3 2 6 4" xfId="1752"/>
    <cellStyle name="Normal 3 2 6 5" xfId="1753"/>
    <cellStyle name="Normal 3 2 6 6" xfId="1754"/>
    <cellStyle name="Normal 3 2 6 7" xfId="1755"/>
    <cellStyle name="Normal 3 2 6 8" xfId="1756"/>
    <cellStyle name="Normal 3 2 60" xfId="1757"/>
    <cellStyle name="Normal 3 2 60 2" xfId="1758"/>
    <cellStyle name="Normal 3 2 60 3" xfId="1759"/>
    <cellStyle name="Normal 3 2 60 4" xfId="1760"/>
    <cellStyle name="Normal 3 2 60 5" xfId="1761"/>
    <cellStyle name="Normal 3 2 60 6" xfId="1762"/>
    <cellStyle name="Normal 3 2 60 7" xfId="1763"/>
    <cellStyle name="Normal 3 2 60 8" xfId="1764"/>
    <cellStyle name="Normal 3 2 61" xfId="1765"/>
    <cellStyle name="Normal 3 2 61 2" xfId="1766"/>
    <cellStyle name="Normal 3 2 61 3" xfId="1767"/>
    <cellStyle name="Normal 3 2 61 4" xfId="1768"/>
    <cellStyle name="Normal 3 2 61 5" xfId="1769"/>
    <cellStyle name="Normal 3 2 61 6" xfId="1770"/>
    <cellStyle name="Normal 3 2 61 7" xfId="1771"/>
    <cellStyle name="Normal 3 2 61 8" xfId="1772"/>
    <cellStyle name="Normal 3 2 62" xfId="1773"/>
    <cellStyle name="Normal 3 2 62 2" xfId="1774"/>
    <cellStyle name="Normal 3 2 62 3" xfId="1775"/>
    <cellStyle name="Normal 3 2 62 4" xfId="1776"/>
    <cellStyle name="Normal 3 2 62 5" xfId="1777"/>
    <cellStyle name="Normal 3 2 62 6" xfId="1778"/>
    <cellStyle name="Normal 3 2 62 7" xfId="1779"/>
    <cellStyle name="Normal 3 2 62 8" xfId="1780"/>
    <cellStyle name="Normal 3 2 63" xfId="1781"/>
    <cellStyle name="Normal 3 2 63 2" xfId="1782"/>
    <cellStyle name="Normal 3 2 63 3" xfId="1783"/>
    <cellStyle name="Normal 3 2 63 4" xfId="1784"/>
    <cellStyle name="Normal 3 2 63 5" xfId="1785"/>
    <cellStyle name="Normal 3 2 63 6" xfId="1786"/>
    <cellStyle name="Normal 3 2 63 7" xfId="1787"/>
    <cellStyle name="Normal 3 2 63 8" xfId="1788"/>
    <cellStyle name="Normal 3 2 64" xfId="1789"/>
    <cellStyle name="Normal 3 2 64 2" xfId="1790"/>
    <cellStyle name="Normal 3 2 64 3" xfId="1791"/>
    <cellStyle name="Normal 3 2 64 4" xfId="1792"/>
    <cellStyle name="Normal 3 2 64 5" xfId="1793"/>
    <cellStyle name="Normal 3 2 64 6" xfId="1794"/>
    <cellStyle name="Normal 3 2 64 7" xfId="1795"/>
    <cellStyle name="Normal 3 2 64 8" xfId="1796"/>
    <cellStyle name="Normal 3 2 65" xfId="1797"/>
    <cellStyle name="Normal 3 2 65 2" xfId="1798"/>
    <cellStyle name="Normal 3 2 65 3" xfId="1799"/>
    <cellStyle name="Normal 3 2 65 4" xfId="1800"/>
    <cellStyle name="Normal 3 2 65 5" xfId="1801"/>
    <cellStyle name="Normal 3 2 65 6" xfId="1802"/>
    <cellStyle name="Normal 3 2 65 7" xfId="1803"/>
    <cellStyle name="Normal 3 2 65 8" xfId="1804"/>
    <cellStyle name="Normal 3 2 66" xfId="1805"/>
    <cellStyle name="Normal 3 2 66 2" xfId="1806"/>
    <cellStyle name="Normal 3 2 66 3" xfId="1807"/>
    <cellStyle name="Normal 3 2 66 4" xfId="1808"/>
    <cellStyle name="Normal 3 2 66 5" xfId="1809"/>
    <cellStyle name="Normal 3 2 66 6" xfId="1810"/>
    <cellStyle name="Normal 3 2 66 7" xfId="1811"/>
    <cellStyle name="Normal 3 2 66 8" xfId="1812"/>
    <cellStyle name="Normal 3 2 67" xfId="1813"/>
    <cellStyle name="Normal 3 2 67 2" xfId="1814"/>
    <cellStyle name="Normal 3 2 67 3" xfId="1815"/>
    <cellStyle name="Normal 3 2 67 4" xfId="1816"/>
    <cellStyle name="Normal 3 2 67 5" xfId="1817"/>
    <cellStyle name="Normal 3 2 67 6" xfId="1818"/>
    <cellStyle name="Normal 3 2 67 7" xfId="1819"/>
    <cellStyle name="Normal 3 2 67 8" xfId="1820"/>
    <cellStyle name="Normal 3 2 68" xfId="1821"/>
    <cellStyle name="Normal 3 2 68 2" xfId="1822"/>
    <cellStyle name="Normal 3 2 68 3" xfId="1823"/>
    <cellStyle name="Normal 3 2 68 4" xfId="1824"/>
    <cellStyle name="Normal 3 2 68 5" xfId="1825"/>
    <cellStyle name="Normal 3 2 68 6" xfId="1826"/>
    <cellStyle name="Normal 3 2 68 7" xfId="1827"/>
    <cellStyle name="Normal 3 2 68 8" xfId="1828"/>
    <cellStyle name="Normal 3 2 69" xfId="1829"/>
    <cellStyle name="Normal 3 2 69 2" xfId="1830"/>
    <cellStyle name="Normal 3 2 69 3" xfId="1831"/>
    <cellStyle name="Normal 3 2 69 4" xfId="1832"/>
    <cellStyle name="Normal 3 2 69 5" xfId="1833"/>
    <cellStyle name="Normal 3 2 69 6" xfId="1834"/>
    <cellStyle name="Normal 3 2 69 7" xfId="1835"/>
    <cellStyle name="Normal 3 2 69 8" xfId="1836"/>
    <cellStyle name="Normal 3 2 7" xfId="1837"/>
    <cellStyle name="Normal 3 2 7 2" xfId="1838"/>
    <cellStyle name="Normal 3 2 7 3" xfId="1839"/>
    <cellStyle name="Normal 3 2 7 4" xfId="1840"/>
    <cellStyle name="Normal 3 2 7 5" xfId="1841"/>
    <cellStyle name="Normal 3 2 7 6" xfId="1842"/>
    <cellStyle name="Normal 3 2 7 7" xfId="1843"/>
    <cellStyle name="Normal 3 2 7 8" xfId="1844"/>
    <cellStyle name="Normal 3 2 70" xfId="1845"/>
    <cellStyle name="Normal 3 2 70 2" xfId="1846"/>
    <cellStyle name="Normal 3 2 70 3" xfId="1847"/>
    <cellStyle name="Normal 3 2 70 4" xfId="1848"/>
    <cellStyle name="Normal 3 2 70 5" xfId="1849"/>
    <cellStyle name="Normal 3 2 70 6" xfId="1850"/>
    <cellStyle name="Normal 3 2 70 7" xfId="1851"/>
    <cellStyle name="Normal 3 2 70 8" xfId="1852"/>
    <cellStyle name="Normal 3 2 71" xfId="1853"/>
    <cellStyle name="Normal 3 2 71 2" xfId="1854"/>
    <cellStyle name="Normal 3 2 71 3" xfId="1855"/>
    <cellStyle name="Normal 3 2 71 4" xfId="1856"/>
    <cellStyle name="Normal 3 2 71 5" xfId="1857"/>
    <cellStyle name="Normal 3 2 71 6" xfId="1858"/>
    <cellStyle name="Normal 3 2 71 7" xfId="1859"/>
    <cellStyle name="Normal 3 2 71 8" xfId="1860"/>
    <cellStyle name="Normal 3 2 72" xfId="1861"/>
    <cellStyle name="Normal 3 2 72 2" xfId="1862"/>
    <cellStyle name="Normal 3 2 72 3" xfId="1863"/>
    <cellStyle name="Normal 3 2 72 4" xfId="1864"/>
    <cellStyle name="Normal 3 2 72 5" xfId="1865"/>
    <cellStyle name="Normal 3 2 72 6" xfId="1866"/>
    <cellStyle name="Normal 3 2 72 7" xfId="1867"/>
    <cellStyle name="Normal 3 2 72 8" xfId="1868"/>
    <cellStyle name="Normal 3 2 73" xfId="1869"/>
    <cellStyle name="Normal 3 2 73 2" xfId="1870"/>
    <cellStyle name="Normal 3 2 73 3" xfId="1871"/>
    <cellStyle name="Normal 3 2 73 4" xfId="1872"/>
    <cellStyle name="Normal 3 2 73 5" xfId="1873"/>
    <cellStyle name="Normal 3 2 73 6" xfId="1874"/>
    <cellStyle name="Normal 3 2 73 7" xfId="1875"/>
    <cellStyle name="Normal 3 2 73 8" xfId="1876"/>
    <cellStyle name="Normal 3 2 74" xfId="1877"/>
    <cellStyle name="Normal 3 2 74 2" xfId="1878"/>
    <cellStyle name="Normal 3 2 74 3" xfId="1879"/>
    <cellStyle name="Normal 3 2 74 4" xfId="1880"/>
    <cellStyle name="Normal 3 2 74 5" xfId="1881"/>
    <cellStyle name="Normal 3 2 74 6" xfId="1882"/>
    <cellStyle name="Normal 3 2 74 7" xfId="1883"/>
    <cellStyle name="Normal 3 2 74 8" xfId="1884"/>
    <cellStyle name="Normal 3 2 75" xfId="1885"/>
    <cellStyle name="Normal 3 2 75 2" xfId="1886"/>
    <cellStyle name="Normal 3 2 75 3" xfId="1887"/>
    <cellStyle name="Normal 3 2 75 4" xfId="1888"/>
    <cellStyle name="Normal 3 2 75 5" xfId="1889"/>
    <cellStyle name="Normal 3 2 75 6" xfId="1890"/>
    <cellStyle name="Normal 3 2 75 7" xfId="1891"/>
    <cellStyle name="Normal 3 2 75 8" xfId="1892"/>
    <cellStyle name="Normal 3 2 76" xfId="1893"/>
    <cellStyle name="Normal 3 2 76 2" xfId="1894"/>
    <cellStyle name="Normal 3 2 76 3" xfId="1895"/>
    <cellStyle name="Normal 3 2 76 4" xfId="1896"/>
    <cellStyle name="Normal 3 2 76 5" xfId="1897"/>
    <cellStyle name="Normal 3 2 76 6" xfId="1898"/>
    <cellStyle name="Normal 3 2 76 7" xfId="1899"/>
    <cellStyle name="Normal 3 2 76 8" xfId="1900"/>
    <cellStyle name="Normal 3 2 77" xfId="1901"/>
    <cellStyle name="Normal 3 2 77 2" xfId="1902"/>
    <cellStyle name="Normal 3 2 77 3" xfId="1903"/>
    <cellStyle name="Normal 3 2 77 4" xfId="1904"/>
    <cellStyle name="Normal 3 2 77 5" xfId="1905"/>
    <cellStyle name="Normal 3 2 77 6" xfId="1906"/>
    <cellStyle name="Normal 3 2 77 7" xfId="1907"/>
    <cellStyle name="Normal 3 2 77 8" xfId="1908"/>
    <cellStyle name="Normal 3 2 78" xfId="1909"/>
    <cellStyle name="Normal 3 2 78 2" xfId="1910"/>
    <cellStyle name="Normal 3 2 78 3" xfId="1911"/>
    <cellStyle name="Normal 3 2 78 4" xfId="1912"/>
    <cellStyle name="Normal 3 2 78 5" xfId="1913"/>
    <cellStyle name="Normal 3 2 78 6" xfId="1914"/>
    <cellStyle name="Normal 3 2 78 7" xfId="1915"/>
    <cellStyle name="Normal 3 2 78 8" xfId="1916"/>
    <cellStyle name="Normal 3 2 79" xfId="1917"/>
    <cellStyle name="Normal 3 2 79 2" xfId="1918"/>
    <cellStyle name="Normal 3 2 79 3" xfId="1919"/>
    <cellStyle name="Normal 3 2 79 4" xfId="1920"/>
    <cellStyle name="Normal 3 2 79 5" xfId="1921"/>
    <cellStyle name="Normal 3 2 79 6" xfId="1922"/>
    <cellStyle name="Normal 3 2 79 7" xfId="1923"/>
    <cellStyle name="Normal 3 2 79 8" xfId="1924"/>
    <cellStyle name="Normal 3 2 8" xfId="1925"/>
    <cellStyle name="Normal 3 2 8 2" xfId="1926"/>
    <cellStyle name="Normal 3 2 8 3" xfId="1927"/>
    <cellStyle name="Normal 3 2 8 4" xfId="1928"/>
    <cellStyle name="Normal 3 2 8 5" xfId="1929"/>
    <cellStyle name="Normal 3 2 8 6" xfId="1930"/>
    <cellStyle name="Normal 3 2 8 7" xfId="1931"/>
    <cellStyle name="Normal 3 2 8 8" xfId="1932"/>
    <cellStyle name="Normal 3 2 80" xfId="1933"/>
    <cellStyle name="Normal 3 2 81" xfId="1934"/>
    <cellStyle name="Normal 3 2 82" xfId="1935"/>
    <cellStyle name="Normal 3 2 83" xfId="1936"/>
    <cellStyle name="Normal 3 2 84" xfId="1937"/>
    <cellStyle name="Normal 3 2 85" xfId="1938"/>
    <cellStyle name="Normal 3 2 86" xfId="1939"/>
    <cellStyle name="Normal 3 2 9" xfId="1940"/>
    <cellStyle name="Normal 3 2 9 2" xfId="1941"/>
    <cellStyle name="Normal 3 2 9 3" xfId="1942"/>
    <cellStyle name="Normal 3 2 9 4" xfId="1943"/>
    <cellStyle name="Normal 3 2 9 5" xfId="1944"/>
    <cellStyle name="Normal 3 2 9 6" xfId="1945"/>
    <cellStyle name="Normal 3 2 9 7" xfId="1946"/>
    <cellStyle name="Normal 3 2 9 8" xfId="1947"/>
    <cellStyle name="Normal 3 20" xfId="1948"/>
    <cellStyle name="Normal 3 20 2" xfId="1949"/>
    <cellStyle name="Normal 3 20 3" xfId="1950"/>
    <cellStyle name="Normal 3 20 4" xfId="1951"/>
    <cellStyle name="Normal 3 20 5" xfId="1952"/>
    <cellStyle name="Normal 3 20 6" xfId="1953"/>
    <cellStyle name="Normal 3 20 7" xfId="1954"/>
    <cellStyle name="Normal 3 20 8" xfId="1955"/>
    <cellStyle name="Normal 3 21" xfId="1956"/>
    <cellStyle name="Normal 3 21 2" xfId="1957"/>
    <cellStyle name="Normal 3 21 3" xfId="1958"/>
    <cellStyle name="Normal 3 21 4" xfId="1959"/>
    <cellStyle name="Normal 3 21 5" xfId="1960"/>
    <cellStyle name="Normal 3 21 6" xfId="1961"/>
    <cellStyle name="Normal 3 21 7" xfId="1962"/>
    <cellStyle name="Normal 3 21 8" xfId="1963"/>
    <cellStyle name="Normal 3 22" xfId="1964"/>
    <cellStyle name="Normal 3 22 2" xfId="1965"/>
    <cellStyle name="Normal 3 22 3" xfId="1966"/>
    <cellStyle name="Normal 3 22 4" xfId="1967"/>
    <cellStyle name="Normal 3 22 5" xfId="1968"/>
    <cellStyle name="Normal 3 22 6" xfId="1969"/>
    <cellStyle name="Normal 3 22 7" xfId="1970"/>
    <cellStyle name="Normal 3 22 8" xfId="1971"/>
    <cellStyle name="Normal 3 23" xfId="1972"/>
    <cellStyle name="Normal 3 23 2" xfId="1973"/>
    <cellStyle name="Normal 3 23 3" xfId="1974"/>
    <cellStyle name="Normal 3 23 4" xfId="1975"/>
    <cellStyle name="Normal 3 23 5" xfId="1976"/>
    <cellStyle name="Normal 3 23 6" xfId="1977"/>
    <cellStyle name="Normal 3 23 7" xfId="1978"/>
    <cellStyle name="Normal 3 23 8" xfId="1979"/>
    <cellStyle name="Normal 3 24" xfId="1980"/>
    <cellStyle name="Normal 3 24 2" xfId="1981"/>
    <cellStyle name="Normal 3 24 3" xfId="1982"/>
    <cellStyle name="Normal 3 24 4" xfId="1983"/>
    <cellStyle name="Normal 3 24 5" xfId="1984"/>
    <cellStyle name="Normal 3 24 6" xfId="1985"/>
    <cellStyle name="Normal 3 24 7" xfId="1986"/>
    <cellStyle name="Normal 3 24 8" xfId="1987"/>
    <cellStyle name="Normal 3 25" xfId="1988"/>
    <cellStyle name="Normal 3 25 2" xfId="1989"/>
    <cellStyle name="Normal 3 25 3" xfId="1990"/>
    <cellStyle name="Normal 3 25 4" xfId="1991"/>
    <cellStyle name="Normal 3 25 5" xfId="1992"/>
    <cellStyle name="Normal 3 25 6" xfId="1993"/>
    <cellStyle name="Normal 3 25 7" xfId="1994"/>
    <cellStyle name="Normal 3 25 8" xfId="1995"/>
    <cellStyle name="Normal 3 26" xfId="1996"/>
    <cellStyle name="Normal 3 26 2" xfId="1997"/>
    <cellStyle name="Normal 3 26 3" xfId="1998"/>
    <cellStyle name="Normal 3 26 4" xfId="1999"/>
    <cellStyle name="Normal 3 26 5" xfId="2000"/>
    <cellStyle name="Normal 3 26 6" xfId="2001"/>
    <cellStyle name="Normal 3 26 7" xfId="2002"/>
    <cellStyle name="Normal 3 26 8" xfId="2003"/>
    <cellStyle name="Normal 3 27" xfId="2004"/>
    <cellStyle name="Normal 3 27 2" xfId="2005"/>
    <cellStyle name="Normal 3 27 3" xfId="2006"/>
    <cellStyle name="Normal 3 27 4" xfId="2007"/>
    <cellStyle name="Normal 3 27 5" xfId="2008"/>
    <cellStyle name="Normal 3 27 6" xfId="2009"/>
    <cellStyle name="Normal 3 27 7" xfId="2010"/>
    <cellStyle name="Normal 3 27 8" xfId="2011"/>
    <cellStyle name="Normal 3 28" xfId="2012"/>
    <cellStyle name="Normal 3 28 2" xfId="2013"/>
    <cellStyle name="Normal 3 28 3" xfId="2014"/>
    <cellStyle name="Normal 3 28 4" xfId="2015"/>
    <cellStyle name="Normal 3 28 5" xfId="2016"/>
    <cellStyle name="Normal 3 28 6" xfId="2017"/>
    <cellStyle name="Normal 3 28 7" xfId="2018"/>
    <cellStyle name="Normal 3 28 8" xfId="2019"/>
    <cellStyle name="Normal 3 29" xfId="2020"/>
    <cellStyle name="Normal 3 29 2" xfId="2021"/>
    <cellStyle name="Normal 3 29 3" xfId="2022"/>
    <cellStyle name="Normal 3 29 4" xfId="2023"/>
    <cellStyle name="Normal 3 29 5" xfId="2024"/>
    <cellStyle name="Normal 3 29 6" xfId="2025"/>
    <cellStyle name="Normal 3 29 7" xfId="2026"/>
    <cellStyle name="Normal 3 29 8" xfId="2027"/>
    <cellStyle name="Normal 3 3" xfId="2028"/>
    <cellStyle name="Normal 3 3 10" xfId="2029"/>
    <cellStyle name="Normal 3 3 10 2" xfId="2030"/>
    <cellStyle name="Normal 3 3 10 3" xfId="2031"/>
    <cellStyle name="Normal 3 3 10 4" xfId="2032"/>
    <cellStyle name="Normal 3 3 10 5" xfId="2033"/>
    <cellStyle name="Normal 3 3 10 6" xfId="2034"/>
    <cellStyle name="Normal 3 3 10 7" xfId="2035"/>
    <cellStyle name="Normal 3 3 10 8" xfId="2036"/>
    <cellStyle name="Normal 3 3 11" xfId="2037"/>
    <cellStyle name="Normal 3 3 11 2" xfId="2038"/>
    <cellStyle name="Normal 3 3 11 3" xfId="2039"/>
    <cellStyle name="Normal 3 3 11 4" xfId="2040"/>
    <cellStyle name="Normal 3 3 11 5" xfId="2041"/>
    <cellStyle name="Normal 3 3 11 6" xfId="2042"/>
    <cellStyle name="Normal 3 3 11 7" xfId="2043"/>
    <cellStyle name="Normal 3 3 11 8" xfId="2044"/>
    <cellStyle name="Normal 3 3 12" xfId="2045"/>
    <cellStyle name="Normal 3 3 12 2" xfId="2046"/>
    <cellStyle name="Normal 3 3 12 3" xfId="2047"/>
    <cellStyle name="Normal 3 3 12 4" xfId="2048"/>
    <cellStyle name="Normal 3 3 12 5" xfId="2049"/>
    <cellStyle name="Normal 3 3 12 6" xfId="2050"/>
    <cellStyle name="Normal 3 3 12 7" xfId="2051"/>
    <cellStyle name="Normal 3 3 12 8" xfId="2052"/>
    <cellStyle name="Normal 3 3 13" xfId="2053"/>
    <cellStyle name="Normal 3 3 13 2" xfId="2054"/>
    <cellStyle name="Normal 3 3 13 3" xfId="2055"/>
    <cellStyle name="Normal 3 3 13 4" xfId="2056"/>
    <cellStyle name="Normal 3 3 13 5" xfId="2057"/>
    <cellStyle name="Normal 3 3 13 6" xfId="2058"/>
    <cellStyle name="Normal 3 3 13 7" xfId="2059"/>
    <cellStyle name="Normal 3 3 13 8" xfId="2060"/>
    <cellStyle name="Normal 3 3 14" xfId="2061"/>
    <cellStyle name="Normal 3 3 14 2" xfId="2062"/>
    <cellStyle name="Normal 3 3 14 3" xfId="2063"/>
    <cellStyle name="Normal 3 3 14 4" xfId="2064"/>
    <cellStyle name="Normal 3 3 14 5" xfId="2065"/>
    <cellStyle name="Normal 3 3 14 6" xfId="2066"/>
    <cellStyle name="Normal 3 3 14 7" xfId="2067"/>
    <cellStyle name="Normal 3 3 14 8" xfId="2068"/>
    <cellStyle name="Normal 3 3 15" xfId="2069"/>
    <cellStyle name="Normal 3 3 15 2" xfId="2070"/>
    <cellStyle name="Normal 3 3 15 3" xfId="2071"/>
    <cellStyle name="Normal 3 3 15 4" xfId="2072"/>
    <cellStyle name="Normal 3 3 15 5" xfId="2073"/>
    <cellStyle name="Normal 3 3 15 6" xfId="2074"/>
    <cellStyle name="Normal 3 3 15 7" xfId="2075"/>
    <cellStyle name="Normal 3 3 15 8" xfId="2076"/>
    <cellStyle name="Normal 3 3 16" xfId="2077"/>
    <cellStyle name="Normal 3 3 16 2" xfId="2078"/>
    <cellStyle name="Normal 3 3 16 3" xfId="2079"/>
    <cellStyle name="Normal 3 3 16 4" xfId="2080"/>
    <cellStyle name="Normal 3 3 16 5" xfId="2081"/>
    <cellStyle name="Normal 3 3 16 6" xfId="2082"/>
    <cellStyle name="Normal 3 3 16 7" xfId="2083"/>
    <cellStyle name="Normal 3 3 16 8" xfId="2084"/>
    <cellStyle name="Normal 3 3 17" xfId="2085"/>
    <cellStyle name="Normal 3 3 17 2" xfId="2086"/>
    <cellStyle name="Normal 3 3 17 3" xfId="2087"/>
    <cellStyle name="Normal 3 3 17 4" xfId="2088"/>
    <cellStyle name="Normal 3 3 17 5" xfId="2089"/>
    <cellStyle name="Normal 3 3 17 6" xfId="2090"/>
    <cellStyle name="Normal 3 3 17 7" xfId="2091"/>
    <cellStyle name="Normal 3 3 17 8" xfId="2092"/>
    <cellStyle name="Normal 3 3 18" xfId="2093"/>
    <cellStyle name="Normal 3 3 18 2" xfId="2094"/>
    <cellStyle name="Normal 3 3 18 3" xfId="2095"/>
    <cellStyle name="Normal 3 3 18 4" xfId="2096"/>
    <cellStyle name="Normal 3 3 18 5" xfId="2097"/>
    <cellStyle name="Normal 3 3 18 6" xfId="2098"/>
    <cellStyle name="Normal 3 3 18 7" xfId="2099"/>
    <cellStyle name="Normal 3 3 18 8" xfId="2100"/>
    <cellStyle name="Normal 3 3 19" xfId="2101"/>
    <cellStyle name="Normal 3 3 19 2" xfId="2102"/>
    <cellStyle name="Normal 3 3 19 3" xfId="2103"/>
    <cellStyle name="Normal 3 3 19 4" xfId="2104"/>
    <cellStyle name="Normal 3 3 19 5" xfId="2105"/>
    <cellStyle name="Normal 3 3 19 6" xfId="2106"/>
    <cellStyle name="Normal 3 3 19 7" xfId="2107"/>
    <cellStyle name="Normal 3 3 19 8" xfId="2108"/>
    <cellStyle name="Normal 3 3 2" xfId="2109"/>
    <cellStyle name="Normal 3 3 2 2" xfId="2110"/>
    <cellStyle name="Normal 3 3 2 3" xfId="2111"/>
    <cellStyle name="Normal 3 3 2 4" xfId="2112"/>
    <cellStyle name="Normal 3 3 2 5" xfId="2113"/>
    <cellStyle name="Normal 3 3 2 6" xfId="2114"/>
    <cellStyle name="Normal 3 3 2 7" xfId="2115"/>
    <cellStyle name="Normal 3 3 2 8" xfId="2116"/>
    <cellStyle name="Normal 3 3 20" xfId="2117"/>
    <cellStyle name="Normal 3 3 20 2" xfId="2118"/>
    <cellStyle name="Normal 3 3 20 3" xfId="2119"/>
    <cellStyle name="Normal 3 3 20 4" xfId="2120"/>
    <cellStyle name="Normal 3 3 20 5" xfId="2121"/>
    <cellStyle name="Normal 3 3 20 6" xfId="2122"/>
    <cellStyle name="Normal 3 3 20 7" xfId="2123"/>
    <cellStyle name="Normal 3 3 20 8" xfId="2124"/>
    <cellStyle name="Normal 3 3 21" xfId="2125"/>
    <cellStyle name="Normal 3 3 21 2" xfId="2126"/>
    <cellStyle name="Normal 3 3 21 3" xfId="2127"/>
    <cellStyle name="Normal 3 3 21 4" xfId="2128"/>
    <cellStyle name="Normal 3 3 21 5" xfId="2129"/>
    <cellStyle name="Normal 3 3 21 6" xfId="2130"/>
    <cellStyle name="Normal 3 3 21 7" xfId="2131"/>
    <cellStyle name="Normal 3 3 21 8" xfId="2132"/>
    <cellStyle name="Normal 3 3 22" xfId="2133"/>
    <cellStyle name="Normal 3 3 22 2" xfId="2134"/>
    <cellStyle name="Normal 3 3 22 3" xfId="2135"/>
    <cellStyle name="Normal 3 3 22 4" xfId="2136"/>
    <cellStyle name="Normal 3 3 22 5" xfId="2137"/>
    <cellStyle name="Normal 3 3 22 6" xfId="2138"/>
    <cellStyle name="Normal 3 3 22 7" xfId="2139"/>
    <cellStyle name="Normal 3 3 22 8" xfId="2140"/>
    <cellStyle name="Normal 3 3 23" xfId="2141"/>
    <cellStyle name="Normal 3 3 23 2" xfId="2142"/>
    <cellStyle name="Normal 3 3 23 3" xfId="2143"/>
    <cellStyle name="Normal 3 3 23 4" xfId="2144"/>
    <cellStyle name="Normal 3 3 23 5" xfId="2145"/>
    <cellStyle name="Normal 3 3 23 6" xfId="2146"/>
    <cellStyle name="Normal 3 3 23 7" xfId="2147"/>
    <cellStyle name="Normal 3 3 23 8" xfId="2148"/>
    <cellStyle name="Normal 3 3 24" xfId="2149"/>
    <cellStyle name="Normal 3 3 24 2" xfId="2150"/>
    <cellStyle name="Normal 3 3 24 3" xfId="2151"/>
    <cellStyle name="Normal 3 3 24 4" xfId="2152"/>
    <cellStyle name="Normal 3 3 24 5" xfId="2153"/>
    <cellStyle name="Normal 3 3 24 6" xfId="2154"/>
    <cellStyle name="Normal 3 3 24 7" xfId="2155"/>
    <cellStyle name="Normal 3 3 24 8" xfId="2156"/>
    <cellStyle name="Normal 3 3 25" xfId="2157"/>
    <cellStyle name="Normal 3 3 25 2" xfId="2158"/>
    <cellStyle name="Normal 3 3 25 3" xfId="2159"/>
    <cellStyle name="Normal 3 3 25 4" xfId="2160"/>
    <cellStyle name="Normal 3 3 25 5" xfId="2161"/>
    <cellStyle name="Normal 3 3 25 6" xfId="2162"/>
    <cellStyle name="Normal 3 3 25 7" xfId="2163"/>
    <cellStyle name="Normal 3 3 25 8" xfId="2164"/>
    <cellStyle name="Normal 3 3 26" xfId="2165"/>
    <cellStyle name="Normal 3 3 26 2" xfId="2166"/>
    <cellStyle name="Normal 3 3 26 3" xfId="2167"/>
    <cellStyle name="Normal 3 3 26 4" xfId="2168"/>
    <cellStyle name="Normal 3 3 26 5" xfId="2169"/>
    <cellStyle name="Normal 3 3 26 6" xfId="2170"/>
    <cellStyle name="Normal 3 3 26 7" xfId="2171"/>
    <cellStyle name="Normal 3 3 26 8" xfId="2172"/>
    <cellStyle name="Normal 3 3 27" xfId="2173"/>
    <cellStyle name="Normal 3 3 27 2" xfId="2174"/>
    <cellStyle name="Normal 3 3 27 3" xfId="2175"/>
    <cellStyle name="Normal 3 3 27 4" xfId="2176"/>
    <cellStyle name="Normal 3 3 27 5" xfId="2177"/>
    <cellStyle name="Normal 3 3 27 6" xfId="2178"/>
    <cellStyle name="Normal 3 3 27 7" xfId="2179"/>
    <cellStyle name="Normal 3 3 27 8" xfId="2180"/>
    <cellStyle name="Normal 3 3 28" xfId="2181"/>
    <cellStyle name="Normal 3 3 28 2" xfId="2182"/>
    <cellStyle name="Normal 3 3 28 3" xfId="2183"/>
    <cellStyle name="Normal 3 3 28 4" xfId="2184"/>
    <cellStyle name="Normal 3 3 28 5" xfId="2185"/>
    <cellStyle name="Normal 3 3 28 6" xfId="2186"/>
    <cellStyle name="Normal 3 3 28 7" xfId="2187"/>
    <cellStyle name="Normal 3 3 28 8" xfId="2188"/>
    <cellStyle name="Normal 3 3 29" xfId="2189"/>
    <cellStyle name="Normal 3 3 29 2" xfId="2190"/>
    <cellStyle name="Normal 3 3 29 3" xfId="2191"/>
    <cellStyle name="Normal 3 3 29 4" xfId="2192"/>
    <cellStyle name="Normal 3 3 29 5" xfId="2193"/>
    <cellStyle name="Normal 3 3 29 6" xfId="2194"/>
    <cellStyle name="Normal 3 3 29 7" xfId="2195"/>
    <cellStyle name="Normal 3 3 29 8" xfId="2196"/>
    <cellStyle name="Normal 3 3 3" xfId="2197"/>
    <cellStyle name="Normal 3 3 3 2" xfId="2198"/>
    <cellStyle name="Normal 3 3 3 3" xfId="2199"/>
    <cellStyle name="Normal 3 3 3 4" xfId="2200"/>
    <cellStyle name="Normal 3 3 3 5" xfId="2201"/>
    <cellStyle name="Normal 3 3 3 6" xfId="2202"/>
    <cellStyle name="Normal 3 3 3 7" xfId="2203"/>
    <cellStyle name="Normal 3 3 3 8" xfId="2204"/>
    <cellStyle name="Normal 3 3 30" xfId="2205"/>
    <cellStyle name="Normal 3 3 30 2" xfId="2206"/>
    <cellStyle name="Normal 3 3 30 3" xfId="2207"/>
    <cellStyle name="Normal 3 3 30 4" xfId="2208"/>
    <cellStyle name="Normal 3 3 30 5" xfId="2209"/>
    <cellStyle name="Normal 3 3 30 6" xfId="2210"/>
    <cellStyle name="Normal 3 3 30 7" xfId="2211"/>
    <cellStyle name="Normal 3 3 30 8" xfId="2212"/>
    <cellStyle name="Normal 3 3 31" xfId="2213"/>
    <cellStyle name="Normal 3 3 31 2" xfId="2214"/>
    <cellStyle name="Normal 3 3 31 3" xfId="2215"/>
    <cellStyle name="Normal 3 3 31 4" xfId="2216"/>
    <cellStyle name="Normal 3 3 31 5" xfId="2217"/>
    <cellStyle name="Normal 3 3 31 6" xfId="2218"/>
    <cellStyle name="Normal 3 3 31 7" xfId="2219"/>
    <cellStyle name="Normal 3 3 31 8" xfId="2220"/>
    <cellStyle name="Normal 3 3 32" xfId="2221"/>
    <cellStyle name="Normal 3 3 32 2" xfId="2222"/>
    <cellStyle name="Normal 3 3 32 3" xfId="2223"/>
    <cellStyle name="Normal 3 3 32 4" xfId="2224"/>
    <cellStyle name="Normal 3 3 32 5" xfId="2225"/>
    <cellStyle name="Normal 3 3 32 6" xfId="2226"/>
    <cellStyle name="Normal 3 3 32 7" xfId="2227"/>
    <cellStyle name="Normal 3 3 32 8" xfId="2228"/>
    <cellStyle name="Normal 3 3 33" xfId="2229"/>
    <cellStyle name="Normal 3 3 33 2" xfId="2230"/>
    <cellStyle name="Normal 3 3 33 3" xfId="2231"/>
    <cellStyle name="Normal 3 3 33 4" xfId="2232"/>
    <cellStyle name="Normal 3 3 33 5" xfId="2233"/>
    <cellStyle name="Normal 3 3 33 6" xfId="2234"/>
    <cellStyle name="Normal 3 3 33 7" xfId="2235"/>
    <cellStyle name="Normal 3 3 33 8" xfId="2236"/>
    <cellStyle name="Normal 3 3 34" xfId="2237"/>
    <cellStyle name="Normal 3 3 34 2" xfId="2238"/>
    <cellStyle name="Normal 3 3 34 3" xfId="2239"/>
    <cellStyle name="Normal 3 3 34 4" xfId="2240"/>
    <cellStyle name="Normal 3 3 34 5" xfId="2241"/>
    <cellStyle name="Normal 3 3 34 6" xfId="2242"/>
    <cellStyle name="Normal 3 3 34 7" xfId="2243"/>
    <cellStyle name="Normal 3 3 34 8" xfId="2244"/>
    <cellStyle name="Normal 3 3 35" xfId="2245"/>
    <cellStyle name="Normal 3 3 35 2" xfId="2246"/>
    <cellStyle name="Normal 3 3 35 3" xfId="2247"/>
    <cellStyle name="Normal 3 3 35 4" xfId="2248"/>
    <cellStyle name="Normal 3 3 35 5" xfId="2249"/>
    <cellStyle name="Normal 3 3 35 6" xfId="2250"/>
    <cellStyle name="Normal 3 3 35 7" xfId="2251"/>
    <cellStyle name="Normal 3 3 35 8" xfId="2252"/>
    <cellStyle name="Normal 3 3 36" xfId="2253"/>
    <cellStyle name="Normal 3 3 36 2" xfId="2254"/>
    <cellStyle name="Normal 3 3 36 3" xfId="2255"/>
    <cellStyle name="Normal 3 3 36 4" xfId="2256"/>
    <cellStyle name="Normal 3 3 36 5" xfId="2257"/>
    <cellStyle name="Normal 3 3 36 6" xfId="2258"/>
    <cellStyle name="Normal 3 3 36 7" xfId="2259"/>
    <cellStyle name="Normal 3 3 36 8" xfId="2260"/>
    <cellStyle name="Normal 3 3 37" xfId="2261"/>
    <cellStyle name="Normal 3 3 37 2" xfId="2262"/>
    <cellStyle name="Normal 3 3 37 3" xfId="2263"/>
    <cellStyle name="Normal 3 3 37 4" xfId="2264"/>
    <cellStyle name="Normal 3 3 37 5" xfId="2265"/>
    <cellStyle name="Normal 3 3 37 6" xfId="2266"/>
    <cellStyle name="Normal 3 3 37 7" xfId="2267"/>
    <cellStyle name="Normal 3 3 37 8" xfId="2268"/>
    <cellStyle name="Normal 3 3 38" xfId="2269"/>
    <cellStyle name="Normal 3 3 38 2" xfId="2270"/>
    <cellStyle name="Normal 3 3 38 3" xfId="2271"/>
    <cellStyle name="Normal 3 3 38 4" xfId="2272"/>
    <cellStyle name="Normal 3 3 38 5" xfId="2273"/>
    <cellStyle name="Normal 3 3 38 6" xfId="2274"/>
    <cellStyle name="Normal 3 3 38 7" xfId="2275"/>
    <cellStyle name="Normal 3 3 38 8" xfId="2276"/>
    <cellStyle name="Normal 3 3 39" xfId="2277"/>
    <cellStyle name="Normal 3 3 39 2" xfId="2278"/>
    <cellStyle name="Normal 3 3 39 3" xfId="2279"/>
    <cellStyle name="Normal 3 3 39 4" xfId="2280"/>
    <cellStyle name="Normal 3 3 39 5" xfId="2281"/>
    <cellStyle name="Normal 3 3 39 6" xfId="2282"/>
    <cellStyle name="Normal 3 3 39 7" xfId="2283"/>
    <cellStyle name="Normal 3 3 39 8" xfId="2284"/>
    <cellStyle name="Normal 3 3 4" xfId="2285"/>
    <cellStyle name="Normal 3 3 4 2" xfId="2286"/>
    <cellStyle name="Normal 3 3 4 3" xfId="2287"/>
    <cellStyle name="Normal 3 3 4 4" xfId="2288"/>
    <cellStyle name="Normal 3 3 4 5" xfId="2289"/>
    <cellStyle name="Normal 3 3 4 6" xfId="2290"/>
    <cellStyle name="Normal 3 3 4 7" xfId="2291"/>
    <cellStyle name="Normal 3 3 4 8" xfId="2292"/>
    <cellStyle name="Normal 3 3 40" xfId="2293"/>
    <cellStyle name="Normal 3 3 40 2" xfId="2294"/>
    <cellStyle name="Normal 3 3 40 3" xfId="2295"/>
    <cellStyle name="Normal 3 3 40 4" xfId="2296"/>
    <cellStyle name="Normal 3 3 40 5" xfId="2297"/>
    <cellStyle name="Normal 3 3 40 6" xfId="2298"/>
    <cellStyle name="Normal 3 3 40 7" xfId="2299"/>
    <cellStyle name="Normal 3 3 40 8" xfId="2300"/>
    <cellStyle name="Normal 3 3 41" xfId="2301"/>
    <cellStyle name="Normal 3 3 41 2" xfId="2302"/>
    <cellStyle name="Normal 3 3 41 3" xfId="2303"/>
    <cellStyle name="Normal 3 3 41 4" xfId="2304"/>
    <cellStyle name="Normal 3 3 41 5" xfId="2305"/>
    <cellStyle name="Normal 3 3 41 6" xfId="2306"/>
    <cellStyle name="Normal 3 3 41 7" xfId="2307"/>
    <cellStyle name="Normal 3 3 41 8" xfId="2308"/>
    <cellStyle name="Normal 3 3 42" xfId="2309"/>
    <cellStyle name="Normal 3 3 42 2" xfId="2310"/>
    <cellStyle name="Normal 3 3 42 3" xfId="2311"/>
    <cellStyle name="Normal 3 3 42 4" xfId="2312"/>
    <cellStyle name="Normal 3 3 42 5" xfId="2313"/>
    <cellStyle name="Normal 3 3 42 6" xfId="2314"/>
    <cellStyle name="Normal 3 3 42 7" xfId="2315"/>
    <cellStyle name="Normal 3 3 42 8" xfId="2316"/>
    <cellStyle name="Normal 3 3 43" xfId="2317"/>
    <cellStyle name="Normal 3 3 43 2" xfId="2318"/>
    <cellStyle name="Normal 3 3 43 3" xfId="2319"/>
    <cellStyle name="Normal 3 3 43 4" xfId="2320"/>
    <cellStyle name="Normal 3 3 43 5" xfId="2321"/>
    <cellStyle name="Normal 3 3 43 6" xfId="2322"/>
    <cellStyle name="Normal 3 3 43 7" xfId="2323"/>
    <cellStyle name="Normal 3 3 43 8" xfId="2324"/>
    <cellStyle name="Normal 3 3 44" xfId="2325"/>
    <cellStyle name="Normal 3 3 44 2" xfId="2326"/>
    <cellStyle name="Normal 3 3 44 3" xfId="2327"/>
    <cellStyle name="Normal 3 3 44 4" xfId="2328"/>
    <cellStyle name="Normal 3 3 44 5" xfId="2329"/>
    <cellStyle name="Normal 3 3 44 6" xfId="2330"/>
    <cellStyle name="Normal 3 3 44 7" xfId="2331"/>
    <cellStyle name="Normal 3 3 44 8" xfId="2332"/>
    <cellStyle name="Normal 3 3 45" xfId="2333"/>
    <cellStyle name="Normal 3 3 45 2" xfId="2334"/>
    <cellStyle name="Normal 3 3 45 3" xfId="2335"/>
    <cellStyle name="Normal 3 3 45 4" xfId="2336"/>
    <cellStyle name="Normal 3 3 45 5" xfId="2337"/>
    <cellStyle name="Normal 3 3 45 6" xfId="2338"/>
    <cellStyle name="Normal 3 3 45 7" xfId="2339"/>
    <cellStyle name="Normal 3 3 45 8" xfId="2340"/>
    <cellStyle name="Normal 3 3 46" xfId="2341"/>
    <cellStyle name="Normal 3 3 46 2" xfId="2342"/>
    <cellStyle name="Normal 3 3 46 3" xfId="2343"/>
    <cellStyle name="Normal 3 3 46 4" xfId="2344"/>
    <cellStyle name="Normal 3 3 46 5" xfId="2345"/>
    <cellStyle name="Normal 3 3 46 6" xfId="2346"/>
    <cellStyle name="Normal 3 3 46 7" xfId="2347"/>
    <cellStyle name="Normal 3 3 46 8" xfId="2348"/>
    <cellStyle name="Normal 3 3 47" xfId="2349"/>
    <cellStyle name="Normal 3 3 47 2" xfId="2350"/>
    <cellStyle name="Normal 3 3 47 3" xfId="2351"/>
    <cellStyle name="Normal 3 3 47 4" xfId="2352"/>
    <cellStyle name="Normal 3 3 47 5" xfId="2353"/>
    <cellStyle name="Normal 3 3 47 6" xfId="2354"/>
    <cellStyle name="Normal 3 3 47 7" xfId="2355"/>
    <cellStyle name="Normal 3 3 47 8" xfId="2356"/>
    <cellStyle name="Normal 3 3 48" xfId="2357"/>
    <cellStyle name="Normal 3 3 48 2" xfId="2358"/>
    <cellStyle name="Normal 3 3 48 3" xfId="2359"/>
    <cellStyle name="Normal 3 3 48 4" xfId="2360"/>
    <cellStyle name="Normal 3 3 48 5" xfId="2361"/>
    <cellStyle name="Normal 3 3 48 6" xfId="2362"/>
    <cellStyle name="Normal 3 3 48 7" xfId="2363"/>
    <cellStyle name="Normal 3 3 48 8" xfId="2364"/>
    <cellStyle name="Normal 3 3 49" xfId="2365"/>
    <cellStyle name="Normal 3 3 49 2" xfId="2366"/>
    <cellStyle name="Normal 3 3 49 3" xfId="2367"/>
    <cellStyle name="Normal 3 3 49 4" xfId="2368"/>
    <cellStyle name="Normal 3 3 49 5" xfId="2369"/>
    <cellStyle name="Normal 3 3 49 6" xfId="2370"/>
    <cellStyle name="Normal 3 3 49 7" xfId="2371"/>
    <cellStyle name="Normal 3 3 49 8" xfId="2372"/>
    <cellStyle name="Normal 3 3 5" xfId="2373"/>
    <cellStyle name="Normal 3 3 5 2" xfId="2374"/>
    <cellStyle name="Normal 3 3 5 3" xfId="2375"/>
    <cellStyle name="Normal 3 3 5 4" xfId="2376"/>
    <cellStyle name="Normal 3 3 5 5" xfId="2377"/>
    <cellStyle name="Normal 3 3 5 6" xfId="2378"/>
    <cellStyle name="Normal 3 3 5 7" xfId="2379"/>
    <cellStyle name="Normal 3 3 5 8" xfId="2380"/>
    <cellStyle name="Normal 3 3 50" xfId="2381"/>
    <cellStyle name="Normal 3 3 50 2" xfId="2382"/>
    <cellStyle name="Normal 3 3 50 3" xfId="2383"/>
    <cellStyle name="Normal 3 3 50 4" xfId="2384"/>
    <cellStyle name="Normal 3 3 50 5" xfId="2385"/>
    <cellStyle name="Normal 3 3 50 6" xfId="2386"/>
    <cellStyle name="Normal 3 3 50 7" xfId="2387"/>
    <cellStyle name="Normal 3 3 50 8" xfId="2388"/>
    <cellStyle name="Normal 3 3 51" xfId="2389"/>
    <cellStyle name="Normal 3 3 51 2" xfId="2390"/>
    <cellStyle name="Normal 3 3 51 3" xfId="2391"/>
    <cellStyle name="Normal 3 3 51 4" xfId="2392"/>
    <cellStyle name="Normal 3 3 51 5" xfId="2393"/>
    <cellStyle name="Normal 3 3 51 6" xfId="2394"/>
    <cellStyle name="Normal 3 3 51 7" xfId="2395"/>
    <cellStyle name="Normal 3 3 51 8" xfId="2396"/>
    <cellStyle name="Normal 3 3 52" xfId="2397"/>
    <cellStyle name="Normal 3 3 52 2" xfId="2398"/>
    <cellStyle name="Normal 3 3 52 3" xfId="2399"/>
    <cellStyle name="Normal 3 3 52 4" xfId="2400"/>
    <cellStyle name="Normal 3 3 52 5" xfId="2401"/>
    <cellStyle name="Normal 3 3 52 6" xfId="2402"/>
    <cellStyle name="Normal 3 3 52 7" xfId="2403"/>
    <cellStyle name="Normal 3 3 52 8" xfId="2404"/>
    <cellStyle name="Normal 3 3 53" xfId="2405"/>
    <cellStyle name="Normal 3 3 53 2" xfId="2406"/>
    <cellStyle name="Normal 3 3 53 3" xfId="2407"/>
    <cellStyle name="Normal 3 3 53 4" xfId="2408"/>
    <cellStyle name="Normal 3 3 53 5" xfId="2409"/>
    <cellStyle name="Normal 3 3 53 6" xfId="2410"/>
    <cellStyle name="Normal 3 3 53 7" xfId="2411"/>
    <cellStyle name="Normal 3 3 53 8" xfId="2412"/>
    <cellStyle name="Normal 3 3 54" xfId="2413"/>
    <cellStyle name="Normal 3 3 54 2" xfId="2414"/>
    <cellStyle name="Normal 3 3 54 3" xfId="2415"/>
    <cellStyle name="Normal 3 3 54 4" xfId="2416"/>
    <cellStyle name="Normal 3 3 54 5" xfId="2417"/>
    <cellStyle name="Normal 3 3 54 6" xfId="2418"/>
    <cellStyle name="Normal 3 3 54 7" xfId="2419"/>
    <cellStyle name="Normal 3 3 54 8" xfId="2420"/>
    <cellStyle name="Normal 3 3 55" xfId="2421"/>
    <cellStyle name="Normal 3 3 55 2" xfId="2422"/>
    <cellStyle name="Normal 3 3 55 3" xfId="2423"/>
    <cellStyle name="Normal 3 3 55 4" xfId="2424"/>
    <cellStyle name="Normal 3 3 55 5" xfId="2425"/>
    <cellStyle name="Normal 3 3 55 6" xfId="2426"/>
    <cellStyle name="Normal 3 3 55 7" xfId="2427"/>
    <cellStyle name="Normal 3 3 55 8" xfId="2428"/>
    <cellStyle name="Normal 3 3 56" xfId="2429"/>
    <cellStyle name="Normal 3 3 56 2" xfId="2430"/>
    <cellStyle name="Normal 3 3 56 3" xfId="2431"/>
    <cellStyle name="Normal 3 3 56 4" xfId="2432"/>
    <cellStyle name="Normal 3 3 56 5" xfId="2433"/>
    <cellStyle name="Normal 3 3 56 6" xfId="2434"/>
    <cellStyle name="Normal 3 3 56 7" xfId="2435"/>
    <cellStyle name="Normal 3 3 56 8" xfId="2436"/>
    <cellStyle name="Normal 3 3 57" xfId="2437"/>
    <cellStyle name="Normal 3 3 57 2" xfId="2438"/>
    <cellStyle name="Normal 3 3 57 3" xfId="2439"/>
    <cellStyle name="Normal 3 3 57 4" xfId="2440"/>
    <cellStyle name="Normal 3 3 57 5" xfId="2441"/>
    <cellStyle name="Normal 3 3 57 6" xfId="2442"/>
    <cellStyle name="Normal 3 3 57 7" xfId="2443"/>
    <cellStyle name="Normal 3 3 57 8" xfId="2444"/>
    <cellStyle name="Normal 3 3 58" xfId="2445"/>
    <cellStyle name="Normal 3 3 58 2" xfId="2446"/>
    <cellStyle name="Normal 3 3 58 3" xfId="2447"/>
    <cellStyle name="Normal 3 3 58 4" xfId="2448"/>
    <cellStyle name="Normal 3 3 58 5" xfId="2449"/>
    <cellStyle name="Normal 3 3 58 6" xfId="2450"/>
    <cellStyle name="Normal 3 3 58 7" xfId="2451"/>
    <cellStyle name="Normal 3 3 58 8" xfId="2452"/>
    <cellStyle name="Normal 3 3 59" xfId="2453"/>
    <cellStyle name="Normal 3 3 59 2" xfId="2454"/>
    <cellStyle name="Normal 3 3 59 3" xfId="2455"/>
    <cellStyle name="Normal 3 3 59 4" xfId="2456"/>
    <cellStyle name="Normal 3 3 59 5" xfId="2457"/>
    <cellStyle name="Normal 3 3 59 6" xfId="2458"/>
    <cellStyle name="Normal 3 3 59 7" xfId="2459"/>
    <cellStyle name="Normal 3 3 59 8" xfId="2460"/>
    <cellStyle name="Normal 3 3 6" xfId="2461"/>
    <cellStyle name="Normal 3 3 6 2" xfId="2462"/>
    <cellStyle name="Normal 3 3 6 3" xfId="2463"/>
    <cellStyle name="Normal 3 3 6 4" xfId="2464"/>
    <cellStyle name="Normal 3 3 6 5" xfId="2465"/>
    <cellStyle name="Normal 3 3 6 6" xfId="2466"/>
    <cellStyle name="Normal 3 3 6 7" xfId="2467"/>
    <cellStyle name="Normal 3 3 6 8" xfId="2468"/>
    <cellStyle name="Normal 3 3 60" xfId="2469"/>
    <cellStyle name="Normal 3 3 60 2" xfId="2470"/>
    <cellStyle name="Normal 3 3 60 3" xfId="2471"/>
    <cellStyle name="Normal 3 3 60 4" xfId="2472"/>
    <cellStyle name="Normal 3 3 60 5" xfId="2473"/>
    <cellStyle name="Normal 3 3 60 6" xfId="2474"/>
    <cellStyle name="Normal 3 3 60 7" xfId="2475"/>
    <cellStyle name="Normal 3 3 60 8" xfId="2476"/>
    <cellStyle name="Normal 3 3 61" xfId="2477"/>
    <cellStyle name="Normal 3 3 61 2" xfId="2478"/>
    <cellStyle name="Normal 3 3 61 3" xfId="2479"/>
    <cellStyle name="Normal 3 3 61 4" xfId="2480"/>
    <cellStyle name="Normal 3 3 61 5" xfId="2481"/>
    <cellStyle name="Normal 3 3 61 6" xfId="2482"/>
    <cellStyle name="Normal 3 3 61 7" xfId="2483"/>
    <cellStyle name="Normal 3 3 61 8" xfId="2484"/>
    <cellStyle name="Normal 3 3 62" xfId="2485"/>
    <cellStyle name="Normal 3 3 62 2" xfId="2486"/>
    <cellStyle name="Normal 3 3 62 3" xfId="2487"/>
    <cellStyle name="Normal 3 3 62 4" xfId="2488"/>
    <cellStyle name="Normal 3 3 62 5" xfId="2489"/>
    <cellStyle name="Normal 3 3 62 6" xfId="2490"/>
    <cellStyle name="Normal 3 3 62 7" xfId="2491"/>
    <cellStyle name="Normal 3 3 62 8" xfId="2492"/>
    <cellStyle name="Normal 3 3 63" xfId="2493"/>
    <cellStyle name="Normal 3 3 63 2" xfId="2494"/>
    <cellStyle name="Normal 3 3 63 3" xfId="2495"/>
    <cellStyle name="Normal 3 3 63 4" xfId="2496"/>
    <cellStyle name="Normal 3 3 63 5" xfId="2497"/>
    <cellStyle name="Normal 3 3 63 6" xfId="2498"/>
    <cellStyle name="Normal 3 3 63 7" xfId="2499"/>
    <cellStyle name="Normal 3 3 63 8" xfId="2500"/>
    <cellStyle name="Normal 3 3 64" xfId="2501"/>
    <cellStyle name="Normal 3 3 64 2" xfId="2502"/>
    <cellStyle name="Normal 3 3 64 3" xfId="2503"/>
    <cellStyle name="Normal 3 3 64 4" xfId="2504"/>
    <cellStyle name="Normal 3 3 64 5" xfId="2505"/>
    <cellStyle name="Normal 3 3 64 6" xfId="2506"/>
    <cellStyle name="Normal 3 3 64 7" xfId="2507"/>
    <cellStyle name="Normal 3 3 64 8" xfId="2508"/>
    <cellStyle name="Normal 3 3 65" xfId="2509"/>
    <cellStyle name="Normal 3 3 65 2" xfId="2510"/>
    <cellStyle name="Normal 3 3 65 3" xfId="2511"/>
    <cellStyle name="Normal 3 3 65 4" xfId="2512"/>
    <cellStyle name="Normal 3 3 65 5" xfId="2513"/>
    <cellStyle name="Normal 3 3 65 6" xfId="2514"/>
    <cellStyle name="Normal 3 3 65 7" xfId="2515"/>
    <cellStyle name="Normal 3 3 65 8" xfId="2516"/>
    <cellStyle name="Normal 3 3 66" xfId="2517"/>
    <cellStyle name="Normal 3 3 66 2" xfId="2518"/>
    <cellStyle name="Normal 3 3 66 3" xfId="2519"/>
    <cellStyle name="Normal 3 3 66 4" xfId="2520"/>
    <cellStyle name="Normal 3 3 66 5" xfId="2521"/>
    <cellStyle name="Normal 3 3 66 6" xfId="2522"/>
    <cellStyle name="Normal 3 3 66 7" xfId="2523"/>
    <cellStyle name="Normal 3 3 66 8" xfId="2524"/>
    <cellStyle name="Normal 3 3 67" xfId="2525"/>
    <cellStyle name="Normal 3 3 67 2" xfId="2526"/>
    <cellStyle name="Normal 3 3 67 3" xfId="2527"/>
    <cellStyle name="Normal 3 3 67 4" xfId="2528"/>
    <cellStyle name="Normal 3 3 67 5" xfId="2529"/>
    <cellStyle name="Normal 3 3 67 6" xfId="2530"/>
    <cellStyle name="Normal 3 3 67 7" xfId="2531"/>
    <cellStyle name="Normal 3 3 67 8" xfId="2532"/>
    <cellStyle name="Normal 3 3 68" xfId="2533"/>
    <cellStyle name="Normal 3 3 68 2" xfId="2534"/>
    <cellStyle name="Normal 3 3 68 3" xfId="2535"/>
    <cellStyle name="Normal 3 3 68 4" xfId="2536"/>
    <cellStyle name="Normal 3 3 68 5" xfId="2537"/>
    <cellStyle name="Normal 3 3 68 6" xfId="2538"/>
    <cellStyle name="Normal 3 3 68 7" xfId="2539"/>
    <cellStyle name="Normal 3 3 68 8" xfId="2540"/>
    <cellStyle name="Normal 3 3 69" xfId="2541"/>
    <cellStyle name="Normal 3 3 69 2" xfId="2542"/>
    <cellStyle name="Normal 3 3 69 3" xfId="2543"/>
    <cellStyle name="Normal 3 3 69 4" xfId="2544"/>
    <cellStyle name="Normal 3 3 69 5" xfId="2545"/>
    <cellStyle name="Normal 3 3 69 6" xfId="2546"/>
    <cellStyle name="Normal 3 3 69 7" xfId="2547"/>
    <cellStyle name="Normal 3 3 69 8" xfId="2548"/>
    <cellStyle name="Normal 3 3 7" xfId="2549"/>
    <cellStyle name="Normal 3 3 7 2" xfId="2550"/>
    <cellStyle name="Normal 3 3 7 3" xfId="2551"/>
    <cellStyle name="Normal 3 3 7 4" xfId="2552"/>
    <cellStyle name="Normal 3 3 7 5" xfId="2553"/>
    <cellStyle name="Normal 3 3 7 6" xfId="2554"/>
    <cellStyle name="Normal 3 3 7 7" xfId="2555"/>
    <cellStyle name="Normal 3 3 7 8" xfId="2556"/>
    <cellStyle name="Normal 3 3 70" xfId="2557"/>
    <cellStyle name="Normal 3 3 70 2" xfId="2558"/>
    <cellStyle name="Normal 3 3 70 3" xfId="2559"/>
    <cellStyle name="Normal 3 3 70 4" xfId="2560"/>
    <cellStyle name="Normal 3 3 70 5" xfId="2561"/>
    <cellStyle name="Normal 3 3 70 6" xfId="2562"/>
    <cellStyle name="Normal 3 3 70 7" xfId="2563"/>
    <cellStyle name="Normal 3 3 70 8" xfId="2564"/>
    <cellStyle name="Normal 3 3 71" xfId="2565"/>
    <cellStyle name="Normal 3 3 71 2" xfId="2566"/>
    <cellStyle name="Normal 3 3 71 3" xfId="2567"/>
    <cellStyle name="Normal 3 3 71 4" xfId="2568"/>
    <cellStyle name="Normal 3 3 71 5" xfId="2569"/>
    <cellStyle name="Normal 3 3 71 6" xfId="2570"/>
    <cellStyle name="Normal 3 3 71 7" xfId="2571"/>
    <cellStyle name="Normal 3 3 71 8" xfId="2572"/>
    <cellStyle name="Normal 3 3 72" xfId="2573"/>
    <cellStyle name="Normal 3 3 72 2" xfId="2574"/>
    <cellStyle name="Normal 3 3 72 3" xfId="2575"/>
    <cellStyle name="Normal 3 3 72 4" xfId="2576"/>
    <cellStyle name="Normal 3 3 72 5" xfId="2577"/>
    <cellStyle name="Normal 3 3 72 6" xfId="2578"/>
    <cellStyle name="Normal 3 3 72 7" xfId="2579"/>
    <cellStyle name="Normal 3 3 72 8" xfId="2580"/>
    <cellStyle name="Normal 3 3 73" xfId="2581"/>
    <cellStyle name="Normal 3 3 73 2" xfId="2582"/>
    <cellStyle name="Normal 3 3 73 3" xfId="2583"/>
    <cellStyle name="Normal 3 3 73 4" xfId="2584"/>
    <cellStyle name="Normal 3 3 73 5" xfId="2585"/>
    <cellStyle name="Normal 3 3 73 6" xfId="2586"/>
    <cellStyle name="Normal 3 3 73 7" xfId="2587"/>
    <cellStyle name="Normal 3 3 73 8" xfId="2588"/>
    <cellStyle name="Normal 3 3 74" xfId="2589"/>
    <cellStyle name="Normal 3 3 74 2" xfId="2590"/>
    <cellStyle name="Normal 3 3 74 3" xfId="2591"/>
    <cellStyle name="Normal 3 3 74 4" xfId="2592"/>
    <cellStyle name="Normal 3 3 74 5" xfId="2593"/>
    <cellStyle name="Normal 3 3 74 6" xfId="2594"/>
    <cellStyle name="Normal 3 3 74 7" xfId="2595"/>
    <cellStyle name="Normal 3 3 74 8" xfId="2596"/>
    <cellStyle name="Normal 3 3 75" xfId="2597"/>
    <cellStyle name="Normal 3 3 75 2" xfId="2598"/>
    <cellStyle name="Normal 3 3 75 3" xfId="2599"/>
    <cellStyle name="Normal 3 3 75 4" xfId="2600"/>
    <cellStyle name="Normal 3 3 75 5" xfId="2601"/>
    <cellStyle name="Normal 3 3 75 6" xfId="2602"/>
    <cellStyle name="Normal 3 3 75 7" xfId="2603"/>
    <cellStyle name="Normal 3 3 75 8" xfId="2604"/>
    <cellStyle name="Normal 3 3 76" xfId="2605"/>
    <cellStyle name="Normal 3 3 76 2" xfId="2606"/>
    <cellStyle name="Normal 3 3 76 3" xfId="2607"/>
    <cellStyle name="Normal 3 3 76 4" xfId="2608"/>
    <cellStyle name="Normal 3 3 76 5" xfId="2609"/>
    <cellStyle name="Normal 3 3 76 6" xfId="2610"/>
    <cellStyle name="Normal 3 3 76 7" xfId="2611"/>
    <cellStyle name="Normal 3 3 76 8" xfId="2612"/>
    <cellStyle name="Normal 3 3 77" xfId="2613"/>
    <cellStyle name="Normal 3 3 77 2" xfId="2614"/>
    <cellStyle name="Normal 3 3 77 3" xfId="2615"/>
    <cellStyle name="Normal 3 3 77 4" xfId="2616"/>
    <cellStyle name="Normal 3 3 77 5" xfId="2617"/>
    <cellStyle name="Normal 3 3 77 6" xfId="2618"/>
    <cellStyle name="Normal 3 3 77 7" xfId="2619"/>
    <cellStyle name="Normal 3 3 77 8" xfId="2620"/>
    <cellStyle name="Normal 3 3 78" xfId="2621"/>
    <cellStyle name="Normal 3 3 78 2" xfId="2622"/>
    <cellStyle name="Normal 3 3 78 3" xfId="2623"/>
    <cellStyle name="Normal 3 3 78 4" xfId="2624"/>
    <cellStyle name="Normal 3 3 78 5" xfId="2625"/>
    <cellStyle name="Normal 3 3 78 6" xfId="2626"/>
    <cellStyle name="Normal 3 3 78 7" xfId="2627"/>
    <cellStyle name="Normal 3 3 78 8" xfId="2628"/>
    <cellStyle name="Normal 3 3 79" xfId="2629"/>
    <cellStyle name="Normal 3 3 79 2" xfId="2630"/>
    <cellStyle name="Normal 3 3 79 3" xfId="2631"/>
    <cellStyle name="Normal 3 3 79 4" xfId="2632"/>
    <cellStyle name="Normal 3 3 79 5" xfId="2633"/>
    <cellStyle name="Normal 3 3 79 6" xfId="2634"/>
    <cellStyle name="Normal 3 3 79 7" xfId="2635"/>
    <cellStyle name="Normal 3 3 79 8" xfId="2636"/>
    <cellStyle name="Normal 3 3 8" xfId="2637"/>
    <cellStyle name="Normal 3 3 8 2" xfId="2638"/>
    <cellStyle name="Normal 3 3 8 3" xfId="2639"/>
    <cellStyle name="Normal 3 3 8 4" xfId="2640"/>
    <cellStyle name="Normal 3 3 8 5" xfId="2641"/>
    <cellStyle name="Normal 3 3 8 6" xfId="2642"/>
    <cellStyle name="Normal 3 3 8 7" xfId="2643"/>
    <cellStyle name="Normal 3 3 8 8" xfId="2644"/>
    <cellStyle name="Normal 3 3 80" xfId="2645"/>
    <cellStyle name="Normal 3 3 81" xfId="2646"/>
    <cellStyle name="Normal 3 3 82" xfId="2647"/>
    <cellStyle name="Normal 3 3 83" xfId="2648"/>
    <cellStyle name="Normal 3 3 84" xfId="2649"/>
    <cellStyle name="Normal 3 3 85" xfId="2650"/>
    <cellStyle name="Normal 3 3 86" xfId="2651"/>
    <cellStyle name="Normal 3 3 9" xfId="2652"/>
    <cellStyle name="Normal 3 3 9 2" xfId="2653"/>
    <cellStyle name="Normal 3 3 9 3" xfId="2654"/>
    <cellStyle name="Normal 3 3 9 4" xfId="2655"/>
    <cellStyle name="Normal 3 3 9 5" xfId="2656"/>
    <cellStyle name="Normal 3 3 9 6" xfId="2657"/>
    <cellStyle name="Normal 3 3 9 7" xfId="2658"/>
    <cellStyle name="Normal 3 3 9 8" xfId="2659"/>
    <cellStyle name="Normal 3 30" xfId="2660"/>
    <cellStyle name="Normal 3 30 2" xfId="2661"/>
    <cellStyle name="Normal 3 30 3" xfId="2662"/>
    <cellStyle name="Normal 3 30 4" xfId="2663"/>
    <cellStyle name="Normal 3 30 5" xfId="2664"/>
    <cellStyle name="Normal 3 30 6" xfId="2665"/>
    <cellStyle name="Normal 3 30 7" xfId="2666"/>
    <cellStyle name="Normal 3 30 8" xfId="2667"/>
    <cellStyle name="Normal 3 31" xfId="2668"/>
    <cellStyle name="Normal 3 31 2" xfId="2669"/>
    <cellStyle name="Normal 3 31 3" xfId="2670"/>
    <cellStyle name="Normal 3 31 4" xfId="2671"/>
    <cellStyle name="Normal 3 31 5" xfId="2672"/>
    <cellStyle name="Normal 3 31 6" xfId="2673"/>
    <cellStyle name="Normal 3 31 7" xfId="2674"/>
    <cellStyle name="Normal 3 31 8" xfId="2675"/>
    <cellStyle name="Normal 3 32" xfId="2676"/>
    <cellStyle name="Normal 3 32 2" xfId="2677"/>
    <cellStyle name="Normal 3 32 3" xfId="2678"/>
    <cellStyle name="Normal 3 32 4" xfId="2679"/>
    <cellStyle name="Normal 3 32 5" xfId="2680"/>
    <cellStyle name="Normal 3 32 6" xfId="2681"/>
    <cellStyle name="Normal 3 32 7" xfId="2682"/>
    <cellStyle name="Normal 3 32 8" xfId="2683"/>
    <cellStyle name="Normal 3 33" xfId="2684"/>
    <cellStyle name="Normal 3 33 2" xfId="2685"/>
    <cellStyle name="Normal 3 33 3" xfId="2686"/>
    <cellStyle name="Normal 3 33 4" xfId="2687"/>
    <cellStyle name="Normal 3 33 5" xfId="2688"/>
    <cellStyle name="Normal 3 33 6" xfId="2689"/>
    <cellStyle name="Normal 3 33 7" xfId="2690"/>
    <cellStyle name="Normal 3 33 8" xfId="2691"/>
    <cellStyle name="Normal 3 34" xfId="2692"/>
    <cellStyle name="Normal 3 34 2" xfId="2693"/>
    <cellStyle name="Normal 3 34 3" xfId="2694"/>
    <cellStyle name="Normal 3 34 4" xfId="2695"/>
    <cellStyle name="Normal 3 34 5" xfId="2696"/>
    <cellStyle name="Normal 3 34 6" xfId="2697"/>
    <cellStyle name="Normal 3 34 7" xfId="2698"/>
    <cellStyle name="Normal 3 34 8" xfId="2699"/>
    <cellStyle name="Normal 3 35" xfId="2700"/>
    <cellStyle name="Normal 3 35 2" xfId="2701"/>
    <cellStyle name="Normal 3 35 3" xfId="2702"/>
    <cellStyle name="Normal 3 35 4" xfId="2703"/>
    <cellStyle name="Normal 3 35 5" xfId="2704"/>
    <cellStyle name="Normal 3 35 6" xfId="2705"/>
    <cellStyle name="Normal 3 35 7" xfId="2706"/>
    <cellStyle name="Normal 3 35 8" xfId="2707"/>
    <cellStyle name="Normal 3 36" xfId="2708"/>
    <cellStyle name="Normal 3 36 2" xfId="2709"/>
    <cellStyle name="Normal 3 36 3" xfId="2710"/>
    <cellStyle name="Normal 3 36 4" xfId="2711"/>
    <cellStyle name="Normal 3 36 5" xfId="2712"/>
    <cellStyle name="Normal 3 36 6" xfId="2713"/>
    <cellStyle name="Normal 3 36 7" xfId="2714"/>
    <cellStyle name="Normal 3 36 8" xfId="2715"/>
    <cellStyle name="Normal 3 37" xfId="2716"/>
    <cellStyle name="Normal 3 37 2" xfId="2717"/>
    <cellStyle name="Normal 3 37 3" xfId="2718"/>
    <cellStyle name="Normal 3 37 4" xfId="2719"/>
    <cellStyle name="Normal 3 37 5" xfId="2720"/>
    <cellStyle name="Normal 3 37 6" xfId="2721"/>
    <cellStyle name="Normal 3 37 7" xfId="2722"/>
    <cellStyle name="Normal 3 37 8" xfId="2723"/>
    <cellStyle name="Normal 3 38" xfId="2724"/>
    <cellStyle name="Normal 3 38 2" xfId="2725"/>
    <cellStyle name="Normal 3 38 3" xfId="2726"/>
    <cellStyle name="Normal 3 38 4" xfId="2727"/>
    <cellStyle name="Normal 3 38 5" xfId="2728"/>
    <cellStyle name="Normal 3 38 6" xfId="2729"/>
    <cellStyle name="Normal 3 38 7" xfId="2730"/>
    <cellStyle name="Normal 3 38 8" xfId="2731"/>
    <cellStyle name="Normal 3 39" xfId="2732"/>
    <cellStyle name="Normal 3 39 2" xfId="2733"/>
    <cellStyle name="Normal 3 39 3" xfId="2734"/>
    <cellStyle name="Normal 3 39 4" xfId="2735"/>
    <cellStyle name="Normal 3 39 5" xfId="2736"/>
    <cellStyle name="Normal 3 39 6" xfId="2737"/>
    <cellStyle name="Normal 3 39 7" xfId="2738"/>
    <cellStyle name="Normal 3 39 8" xfId="2739"/>
    <cellStyle name="Normal 3 4" xfId="2740"/>
    <cellStyle name="Normal 3 4 10" xfId="2741"/>
    <cellStyle name="Normal 3 4 10 2" xfId="2742"/>
    <cellStyle name="Normal 3 4 10 3" xfId="2743"/>
    <cellStyle name="Normal 3 4 10 4" xfId="2744"/>
    <cellStyle name="Normal 3 4 10 5" xfId="2745"/>
    <cellStyle name="Normal 3 4 10 6" xfId="2746"/>
    <cellStyle name="Normal 3 4 10 7" xfId="2747"/>
    <cellStyle name="Normal 3 4 10 8" xfId="2748"/>
    <cellStyle name="Normal 3 4 11" xfId="2749"/>
    <cellStyle name="Normal 3 4 11 2" xfId="2750"/>
    <cellStyle name="Normal 3 4 11 3" xfId="2751"/>
    <cellStyle name="Normal 3 4 11 4" xfId="2752"/>
    <cellStyle name="Normal 3 4 11 5" xfId="2753"/>
    <cellStyle name="Normal 3 4 11 6" xfId="2754"/>
    <cellStyle name="Normal 3 4 11 7" xfId="2755"/>
    <cellStyle name="Normal 3 4 11 8" xfId="2756"/>
    <cellStyle name="Normal 3 4 12" xfId="2757"/>
    <cellStyle name="Normal 3 4 12 2" xfId="2758"/>
    <cellStyle name="Normal 3 4 12 3" xfId="2759"/>
    <cellStyle name="Normal 3 4 12 4" xfId="2760"/>
    <cellStyle name="Normal 3 4 12 5" xfId="2761"/>
    <cellStyle name="Normal 3 4 12 6" xfId="2762"/>
    <cellStyle name="Normal 3 4 12 7" xfId="2763"/>
    <cellStyle name="Normal 3 4 12 8" xfId="2764"/>
    <cellStyle name="Normal 3 4 13" xfId="2765"/>
    <cellStyle name="Normal 3 4 13 2" xfId="2766"/>
    <cellStyle name="Normal 3 4 13 3" xfId="2767"/>
    <cellStyle name="Normal 3 4 13 4" xfId="2768"/>
    <cellStyle name="Normal 3 4 13 5" xfId="2769"/>
    <cellStyle name="Normal 3 4 13 6" xfId="2770"/>
    <cellStyle name="Normal 3 4 13 7" xfId="2771"/>
    <cellStyle name="Normal 3 4 13 8" xfId="2772"/>
    <cellStyle name="Normal 3 4 14" xfId="2773"/>
    <cellStyle name="Normal 3 4 14 2" xfId="2774"/>
    <cellStyle name="Normal 3 4 14 3" xfId="2775"/>
    <cellStyle name="Normal 3 4 14 4" xfId="2776"/>
    <cellStyle name="Normal 3 4 14 5" xfId="2777"/>
    <cellStyle name="Normal 3 4 14 6" xfId="2778"/>
    <cellStyle name="Normal 3 4 14 7" xfId="2779"/>
    <cellStyle name="Normal 3 4 14 8" xfId="2780"/>
    <cellStyle name="Normal 3 4 15" xfId="2781"/>
    <cellStyle name="Normal 3 4 15 2" xfId="2782"/>
    <cellStyle name="Normal 3 4 15 3" xfId="2783"/>
    <cellStyle name="Normal 3 4 15 4" xfId="2784"/>
    <cellStyle name="Normal 3 4 15 5" xfId="2785"/>
    <cellStyle name="Normal 3 4 15 6" xfId="2786"/>
    <cellStyle name="Normal 3 4 15 7" xfId="2787"/>
    <cellStyle name="Normal 3 4 15 8" xfId="2788"/>
    <cellStyle name="Normal 3 4 16" xfId="2789"/>
    <cellStyle name="Normal 3 4 16 2" xfId="2790"/>
    <cellStyle name="Normal 3 4 16 3" xfId="2791"/>
    <cellStyle name="Normal 3 4 16 4" xfId="2792"/>
    <cellStyle name="Normal 3 4 16 5" xfId="2793"/>
    <cellStyle name="Normal 3 4 16 6" xfId="2794"/>
    <cellStyle name="Normal 3 4 16 7" xfId="2795"/>
    <cellStyle name="Normal 3 4 16 8" xfId="2796"/>
    <cellStyle name="Normal 3 4 17" xfId="2797"/>
    <cellStyle name="Normal 3 4 17 2" xfId="2798"/>
    <cellStyle name="Normal 3 4 17 3" xfId="2799"/>
    <cellStyle name="Normal 3 4 17 4" xfId="2800"/>
    <cellStyle name="Normal 3 4 17 5" xfId="2801"/>
    <cellStyle name="Normal 3 4 17 6" xfId="2802"/>
    <cellStyle name="Normal 3 4 17 7" xfId="2803"/>
    <cellStyle name="Normal 3 4 17 8" xfId="2804"/>
    <cellStyle name="Normal 3 4 18" xfId="2805"/>
    <cellStyle name="Normal 3 4 18 2" xfId="2806"/>
    <cellStyle name="Normal 3 4 18 3" xfId="2807"/>
    <cellStyle name="Normal 3 4 18 4" xfId="2808"/>
    <cellStyle name="Normal 3 4 18 5" xfId="2809"/>
    <cellStyle name="Normal 3 4 18 6" xfId="2810"/>
    <cellStyle name="Normal 3 4 18 7" xfId="2811"/>
    <cellStyle name="Normal 3 4 18 8" xfId="2812"/>
    <cellStyle name="Normal 3 4 19" xfId="2813"/>
    <cellStyle name="Normal 3 4 19 2" xfId="2814"/>
    <cellStyle name="Normal 3 4 19 3" xfId="2815"/>
    <cellStyle name="Normal 3 4 19 4" xfId="2816"/>
    <cellStyle name="Normal 3 4 19 5" xfId="2817"/>
    <cellStyle name="Normal 3 4 19 6" xfId="2818"/>
    <cellStyle name="Normal 3 4 19 7" xfId="2819"/>
    <cellStyle name="Normal 3 4 19 8" xfId="2820"/>
    <cellStyle name="Normal 3 4 2" xfId="2821"/>
    <cellStyle name="Normal 3 4 2 2" xfId="2822"/>
    <cellStyle name="Normal 3 4 2 3" xfId="2823"/>
    <cellStyle name="Normal 3 4 2 4" xfId="2824"/>
    <cellStyle name="Normal 3 4 2 5" xfId="2825"/>
    <cellStyle name="Normal 3 4 2 6" xfId="2826"/>
    <cellStyle name="Normal 3 4 2 7" xfId="2827"/>
    <cellStyle name="Normal 3 4 2 8" xfId="2828"/>
    <cellStyle name="Normal 3 4 20" xfId="2829"/>
    <cellStyle name="Normal 3 4 20 2" xfId="2830"/>
    <cellStyle name="Normal 3 4 20 3" xfId="2831"/>
    <cellStyle name="Normal 3 4 20 4" xfId="2832"/>
    <cellStyle name="Normal 3 4 20 5" xfId="2833"/>
    <cellStyle name="Normal 3 4 20 6" xfId="2834"/>
    <cellStyle name="Normal 3 4 20 7" xfId="2835"/>
    <cellStyle name="Normal 3 4 20 8" xfId="2836"/>
    <cellStyle name="Normal 3 4 21" xfId="2837"/>
    <cellStyle name="Normal 3 4 21 2" xfId="2838"/>
    <cellStyle name="Normal 3 4 21 3" xfId="2839"/>
    <cellStyle name="Normal 3 4 21 4" xfId="2840"/>
    <cellStyle name="Normal 3 4 21 5" xfId="2841"/>
    <cellStyle name="Normal 3 4 21 6" xfId="2842"/>
    <cellStyle name="Normal 3 4 21 7" xfId="2843"/>
    <cellStyle name="Normal 3 4 21 8" xfId="2844"/>
    <cellStyle name="Normal 3 4 22" xfId="2845"/>
    <cellStyle name="Normal 3 4 22 2" xfId="2846"/>
    <cellStyle name="Normal 3 4 22 3" xfId="2847"/>
    <cellStyle name="Normal 3 4 22 4" xfId="2848"/>
    <cellStyle name="Normal 3 4 22 5" xfId="2849"/>
    <cellStyle name="Normal 3 4 22 6" xfId="2850"/>
    <cellStyle name="Normal 3 4 22 7" xfId="2851"/>
    <cellStyle name="Normal 3 4 22 8" xfId="2852"/>
    <cellStyle name="Normal 3 4 23" xfId="2853"/>
    <cellStyle name="Normal 3 4 23 2" xfId="2854"/>
    <cellStyle name="Normal 3 4 23 3" xfId="2855"/>
    <cellStyle name="Normal 3 4 23 4" xfId="2856"/>
    <cellStyle name="Normal 3 4 23 5" xfId="2857"/>
    <cellStyle name="Normal 3 4 23 6" xfId="2858"/>
    <cellStyle name="Normal 3 4 23 7" xfId="2859"/>
    <cellStyle name="Normal 3 4 23 8" xfId="2860"/>
    <cellStyle name="Normal 3 4 24" xfId="2861"/>
    <cellStyle name="Normal 3 4 24 2" xfId="2862"/>
    <cellStyle name="Normal 3 4 24 3" xfId="2863"/>
    <cellStyle name="Normal 3 4 24 4" xfId="2864"/>
    <cellStyle name="Normal 3 4 24 5" xfId="2865"/>
    <cellStyle name="Normal 3 4 24 6" xfId="2866"/>
    <cellStyle name="Normal 3 4 24 7" xfId="2867"/>
    <cellStyle name="Normal 3 4 24 8" xfId="2868"/>
    <cellStyle name="Normal 3 4 25" xfId="2869"/>
    <cellStyle name="Normal 3 4 25 2" xfId="2870"/>
    <cellStyle name="Normal 3 4 25 3" xfId="2871"/>
    <cellStyle name="Normal 3 4 25 4" xfId="2872"/>
    <cellStyle name="Normal 3 4 25 5" xfId="2873"/>
    <cellStyle name="Normal 3 4 25 6" xfId="2874"/>
    <cellStyle name="Normal 3 4 25 7" xfId="2875"/>
    <cellStyle name="Normal 3 4 25 8" xfId="2876"/>
    <cellStyle name="Normal 3 4 26" xfId="2877"/>
    <cellStyle name="Normal 3 4 26 2" xfId="2878"/>
    <cellStyle name="Normal 3 4 26 3" xfId="2879"/>
    <cellStyle name="Normal 3 4 26 4" xfId="2880"/>
    <cellStyle name="Normal 3 4 26 5" xfId="2881"/>
    <cellStyle name="Normal 3 4 26 6" xfId="2882"/>
    <cellStyle name="Normal 3 4 26 7" xfId="2883"/>
    <cellStyle name="Normal 3 4 26 8" xfId="2884"/>
    <cellStyle name="Normal 3 4 27" xfId="2885"/>
    <cellStyle name="Normal 3 4 27 2" xfId="2886"/>
    <cellStyle name="Normal 3 4 27 3" xfId="2887"/>
    <cellStyle name="Normal 3 4 27 4" xfId="2888"/>
    <cellStyle name="Normal 3 4 27 5" xfId="2889"/>
    <cellStyle name="Normal 3 4 27 6" xfId="2890"/>
    <cellStyle name="Normal 3 4 27 7" xfId="2891"/>
    <cellStyle name="Normal 3 4 27 8" xfId="2892"/>
    <cellStyle name="Normal 3 4 28" xfId="2893"/>
    <cellStyle name="Normal 3 4 28 2" xfId="2894"/>
    <cellStyle name="Normal 3 4 28 3" xfId="2895"/>
    <cellStyle name="Normal 3 4 28 4" xfId="2896"/>
    <cellStyle name="Normal 3 4 28 5" xfId="2897"/>
    <cellStyle name="Normal 3 4 28 6" xfId="2898"/>
    <cellStyle name="Normal 3 4 28 7" xfId="2899"/>
    <cellStyle name="Normal 3 4 28 8" xfId="2900"/>
    <cellStyle name="Normal 3 4 29" xfId="2901"/>
    <cellStyle name="Normal 3 4 29 2" xfId="2902"/>
    <cellStyle name="Normal 3 4 29 3" xfId="2903"/>
    <cellStyle name="Normal 3 4 29 4" xfId="2904"/>
    <cellStyle name="Normal 3 4 29 5" xfId="2905"/>
    <cellStyle name="Normal 3 4 29 6" xfId="2906"/>
    <cellStyle name="Normal 3 4 29 7" xfId="2907"/>
    <cellStyle name="Normal 3 4 29 8" xfId="2908"/>
    <cellStyle name="Normal 3 4 3" xfId="2909"/>
    <cellStyle name="Normal 3 4 3 2" xfId="2910"/>
    <cellStyle name="Normal 3 4 3 3" xfId="2911"/>
    <cellStyle name="Normal 3 4 3 4" xfId="2912"/>
    <cellStyle name="Normal 3 4 3 5" xfId="2913"/>
    <cellStyle name="Normal 3 4 3 6" xfId="2914"/>
    <cellStyle name="Normal 3 4 3 7" xfId="2915"/>
    <cellStyle name="Normal 3 4 3 8" xfId="2916"/>
    <cellStyle name="Normal 3 4 30" xfId="2917"/>
    <cellStyle name="Normal 3 4 30 2" xfId="2918"/>
    <cellStyle name="Normal 3 4 30 3" xfId="2919"/>
    <cellStyle name="Normal 3 4 30 4" xfId="2920"/>
    <cellStyle name="Normal 3 4 30 5" xfId="2921"/>
    <cellStyle name="Normal 3 4 30 6" xfId="2922"/>
    <cellStyle name="Normal 3 4 30 7" xfId="2923"/>
    <cellStyle name="Normal 3 4 30 8" xfId="2924"/>
    <cellStyle name="Normal 3 4 31" xfId="2925"/>
    <cellStyle name="Normal 3 4 31 2" xfId="2926"/>
    <cellStyle name="Normal 3 4 31 3" xfId="2927"/>
    <cellStyle name="Normal 3 4 31 4" xfId="2928"/>
    <cellStyle name="Normal 3 4 31 5" xfId="2929"/>
    <cellStyle name="Normal 3 4 31 6" xfId="2930"/>
    <cellStyle name="Normal 3 4 31 7" xfId="2931"/>
    <cellStyle name="Normal 3 4 31 8" xfId="2932"/>
    <cellStyle name="Normal 3 4 32" xfId="2933"/>
    <cellStyle name="Normal 3 4 32 2" xfId="2934"/>
    <cellStyle name="Normal 3 4 32 3" xfId="2935"/>
    <cellStyle name="Normal 3 4 32 4" xfId="2936"/>
    <cellStyle name="Normal 3 4 32 5" xfId="2937"/>
    <cellStyle name="Normal 3 4 32 6" xfId="2938"/>
    <cellStyle name="Normal 3 4 32 7" xfId="2939"/>
    <cellStyle name="Normal 3 4 32 8" xfId="2940"/>
    <cellStyle name="Normal 3 4 33" xfId="2941"/>
    <cellStyle name="Normal 3 4 33 2" xfId="2942"/>
    <cellStyle name="Normal 3 4 33 3" xfId="2943"/>
    <cellStyle name="Normal 3 4 33 4" xfId="2944"/>
    <cellStyle name="Normal 3 4 33 5" xfId="2945"/>
    <cellStyle name="Normal 3 4 33 6" xfId="2946"/>
    <cellStyle name="Normal 3 4 33 7" xfId="2947"/>
    <cellStyle name="Normal 3 4 33 8" xfId="2948"/>
    <cellStyle name="Normal 3 4 34" xfId="2949"/>
    <cellStyle name="Normal 3 4 34 2" xfId="2950"/>
    <cellStyle name="Normal 3 4 34 3" xfId="2951"/>
    <cellStyle name="Normal 3 4 34 4" xfId="2952"/>
    <cellStyle name="Normal 3 4 34 5" xfId="2953"/>
    <cellStyle name="Normal 3 4 34 6" xfId="2954"/>
    <cellStyle name="Normal 3 4 34 7" xfId="2955"/>
    <cellStyle name="Normal 3 4 34 8" xfId="2956"/>
    <cellStyle name="Normal 3 4 35" xfId="2957"/>
    <cellStyle name="Normal 3 4 35 2" xfId="2958"/>
    <cellStyle name="Normal 3 4 35 3" xfId="2959"/>
    <cellStyle name="Normal 3 4 35 4" xfId="2960"/>
    <cellStyle name="Normal 3 4 35 5" xfId="2961"/>
    <cellStyle name="Normal 3 4 35 6" xfId="2962"/>
    <cellStyle name="Normal 3 4 35 7" xfId="2963"/>
    <cellStyle name="Normal 3 4 35 8" xfId="2964"/>
    <cellStyle name="Normal 3 4 36" xfId="2965"/>
    <cellStyle name="Normal 3 4 36 2" xfId="2966"/>
    <cellStyle name="Normal 3 4 36 3" xfId="2967"/>
    <cellStyle name="Normal 3 4 36 4" xfId="2968"/>
    <cellStyle name="Normal 3 4 36 5" xfId="2969"/>
    <cellStyle name="Normal 3 4 36 6" xfId="2970"/>
    <cellStyle name="Normal 3 4 36 7" xfId="2971"/>
    <cellStyle name="Normal 3 4 36 8" xfId="2972"/>
    <cellStyle name="Normal 3 4 37" xfId="2973"/>
    <cellStyle name="Normal 3 4 37 2" xfId="2974"/>
    <cellStyle name="Normal 3 4 37 3" xfId="2975"/>
    <cellStyle name="Normal 3 4 37 4" xfId="2976"/>
    <cellStyle name="Normal 3 4 37 5" xfId="2977"/>
    <cellStyle name="Normal 3 4 37 6" xfId="2978"/>
    <cellStyle name="Normal 3 4 37 7" xfId="2979"/>
    <cellStyle name="Normal 3 4 37 8" xfId="2980"/>
    <cellStyle name="Normal 3 4 38" xfId="2981"/>
    <cellStyle name="Normal 3 4 38 2" xfId="2982"/>
    <cellStyle name="Normal 3 4 38 3" xfId="2983"/>
    <cellStyle name="Normal 3 4 38 4" xfId="2984"/>
    <cellStyle name="Normal 3 4 38 5" xfId="2985"/>
    <cellStyle name="Normal 3 4 38 6" xfId="2986"/>
    <cellStyle name="Normal 3 4 38 7" xfId="2987"/>
    <cellStyle name="Normal 3 4 38 8" xfId="2988"/>
    <cellStyle name="Normal 3 4 39" xfId="2989"/>
    <cellStyle name="Normal 3 4 39 2" xfId="2990"/>
    <cellStyle name="Normal 3 4 39 3" xfId="2991"/>
    <cellStyle name="Normal 3 4 39 4" xfId="2992"/>
    <cellStyle name="Normal 3 4 39 5" xfId="2993"/>
    <cellStyle name="Normal 3 4 39 6" xfId="2994"/>
    <cellStyle name="Normal 3 4 39 7" xfId="2995"/>
    <cellStyle name="Normal 3 4 39 8" xfId="2996"/>
    <cellStyle name="Normal 3 4 4" xfId="2997"/>
    <cellStyle name="Normal 3 4 4 2" xfId="2998"/>
    <cellStyle name="Normal 3 4 4 3" xfId="2999"/>
    <cellStyle name="Normal 3 4 4 4" xfId="3000"/>
    <cellStyle name="Normal 3 4 4 5" xfId="3001"/>
    <cellStyle name="Normal 3 4 4 6" xfId="3002"/>
    <cellStyle name="Normal 3 4 4 7" xfId="3003"/>
    <cellStyle name="Normal 3 4 4 8" xfId="3004"/>
    <cellStyle name="Normal 3 4 40" xfId="3005"/>
    <cellStyle name="Normal 3 4 40 2" xfId="3006"/>
    <cellStyle name="Normal 3 4 40 3" xfId="3007"/>
    <cellStyle name="Normal 3 4 40 4" xfId="3008"/>
    <cellStyle name="Normal 3 4 40 5" xfId="3009"/>
    <cellStyle name="Normal 3 4 40 6" xfId="3010"/>
    <cellStyle name="Normal 3 4 40 7" xfId="3011"/>
    <cellStyle name="Normal 3 4 40 8" xfId="3012"/>
    <cellStyle name="Normal 3 4 41" xfId="3013"/>
    <cellStyle name="Normal 3 4 41 2" xfId="3014"/>
    <cellStyle name="Normal 3 4 41 3" xfId="3015"/>
    <cellStyle name="Normal 3 4 41 4" xfId="3016"/>
    <cellStyle name="Normal 3 4 41 5" xfId="3017"/>
    <cellStyle name="Normal 3 4 41 6" xfId="3018"/>
    <cellStyle name="Normal 3 4 41 7" xfId="3019"/>
    <cellStyle name="Normal 3 4 41 8" xfId="3020"/>
    <cellStyle name="Normal 3 4 42" xfId="3021"/>
    <cellStyle name="Normal 3 4 42 2" xfId="3022"/>
    <cellStyle name="Normal 3 4 42 3" xfId="3023"/>
    <cellStyle name="Normal 3 4 42 4" xfId="3024"/>
    <cellStyle name="Normal 3 4 42 5" xfId="3025"/>
    <cellStyle name="Normal 3 4 42 6" xfId="3026"/>
    <cellStyle name="Normal 3 4 42 7" xfId="3027"/>
    <cellStyle name="Normal 3 4 42 8" xfId="3028"/>
    <cellStyle name="Normal 3 4 43" xfId="3029"/>
    <cellStyle name="Normal 3 4 43 2" xfId="3030"/>
    <cellStyle name="Normal 3 4 43 3" xfId="3031"/>
    <cellStyle name="Normal 3 4 43 4" xfId="3032"/>
    <cellStyle name="Normal 3 4 43 5" xfId="3033"/>
    <cellStyle name="Normal 3 4 43 6" xfId="3034"/>
    <cellStyle name="Normal 3 4 43 7" xfId="3035"/>
    <cellStyle name="Normal 3 4 43 8" xfId="3036"/>
    <cellStyle name="Normal 3 4 44" xfId="3037"/>
    <cellStyle name="Normal 3 4 44 2" xfId="3038"/>
    <cellStyle name="Normal 3 4 44 3" xfId="3039"/>
    <cellStyle name="Normal 3 4 44 4" xfId="3040"/>
    <cellStyle name="Normal 3 4 44 5" xfId="3041"/>
    <cellStyle name="Normal 3 4 44 6" xfId="3042"/>
    <cellStyle name="Normal 3 4 44 7" xfId="3043"/>
    <cellStyle name="Normal 3 4 44 8" xfId="3044"/>
    <cellStyle name="Normal 3 4 45" xfId="3045"/>
    <cellStyle name="Normal 3 4 45 2" xfId="3046"/>
    <cellStyle name="Normal 3 4 45 3" xfId="3047"/>
    <cellStyle name="Normal 3 4 45 4" xfId="3048"/>
    <cellStyle name="Normal 3 4 45 5" xfId="3049"/>
    <cellStyle name="Normal 3 4 45 6" xfId="3050"/>
    <cellStyle name="Normal 3 4 45 7" xfId="3051"/>
    <cellStyle name="Normal 3 4 45 8" xfId="3052"/>
    <cellStyle name="Normal 3 4 46" xfId="3053"/>
    <cellStyle name="Normal 3 4 46 2" xfId="3054"/>
    <cellStyle name="Normal 3 4 46 3" xfId="3055"/>
    <cellStyle name="Normal 3 4 46 4" xfId="3056"/>
    <cellStyle name="Normal 3 4 46 5" xfId="3057"/>
    <cellStyle name="Normal 3 4 46 6" xfId="3058"/>
    <cellStyle name="Normal 3 4 46 7" xfId="3059"/>
    <cellStyle name="Normal 3 4 46 8" xfId="3060"/>
    <cellStyle name="Normal 3 4 47" xfId="3061"/>
    <cellStyle name="Normal 3 4 47 2" xfId="3062"/>
    <cellStyle name="Normal 3 4 47 3" xfId="3063"/>
    <cellStyle name="Normal 3 4 47 4" xfId="3064"/>
    <cellStyle name="Normal 3 4 47 5" xfId="3065"/>
    <cellStyle name="Normal 3 4 47 6" xfId="3066"/>
    <cellStyle name="Normal 3 4 47 7" xfId="3067"/>
    <cellStyle name="Normal 3 4 47 8" xfId="3068"/>
    <cellStyle name="Normal 3 4 48" xfId="3069"/>
    <cellStyle name="Normal 3 4 48 2" xfId="3070"/>
    <cellStyle name="Normal 3 4 48 3" xfId="3071"/>
    <cellStyle name="Normal 3 4 48 4" xfId="3072"/>
    <cellStyle name="Normal 3 4 48 5" xfId="3073"/>
    <cellStyle name="Normal 3 4 48 6" xfId="3074"/>
    <cellStyle name="Normal 3 4 48 7" xfId="3075"/>
    <cellStyle name="Normal 3 4 48 8" xfId="3076"/>
    <cellStyle name="Normal 3 4 49" xfId="3077"/>
    <cellStyle name="Normal 3 4 49 2" xfId="3078"/>
    <cellStyle name="Normal 3 4 49 3" xfId="3079"/>
    <cellStyle name="Normal 3 4 49 4" xfId="3080"/>
    <cellStyle name="Normal 3 4 49 5" xfId="3081"/>
    <cellStyle name="Normal 3 4 49 6" xfId="3082"/>
    <cellStyle name="Normal 3 4 49 7" xfId="3083"/>
    <cellStyle name="Normal 3 4 49 8" xfId="3084"/>
    <cellStyle name="Normal 3 4 5" xfId="3085"/>
    <cellStyle name="Normal 3 4 5 2" xfId="3086"/>
    <cellStyle name="Normal 3 4 5 3" xfId="3087"/>
    <cellStyle name="Normal 3 4 5 4" xfId="3088"/>
    <cellStyle name="Normal 3 4 5 5" xfId="3089"/>
    <cellStyle name="Normal 3 4 5 6" xfId="3090"/>
    <cellStyle name="Normal 3 4 5 7" xfId="3091"/>
    <cellStyle name="Normal 3 4 5 8" xfId="3092"/>
    <cellStyle name="Normal 3 4 50" xfId="3093"/>
    <cellStyle name="Normal 3 4 50 2" xfId="3094"/>
    <cellStyle name="Normal 3 4 50 3" xfId="3095"/>
    <cellStyle name="Normal 3 4 50 4" xfId="3096"/>
    <cellStyle name="Normal 3 4 50 5" xfId="3097"/>
    <cellStyle name="Normal 3 4 50 6" xfId="3098"/>
    <cellStyle name="Normal 3 4 50 7" xfId="3099"/>
    <cellStyle name="Normal 3 4 50 8" xfId="3100"/>
    <cellStyle name="Normal 3 4 51" xfId="3101"/>
    <cellStyle name="Normal 3 4 51 2" xfId="3102"/>
    <cellStyle name="Normal 3 4 51 3" xfId="3103"/>
    <cellStyle name="Normal 3 4 51 4" xfId="3104"/>
    <cellStyle name="Normal 3 4 51 5" xfId="3105"/>
    <cellStyle name="Normal 3 4 51 6" xfId="3106"/>
    <cellStyle name="Normal 3 4 51 7" xfId="3107"/>
    <cellStyle name="Normal 3 4 51 8" xfId="3108"/>
    <cellStyle name="Normal 3 4 52" xfId="3109"/>
    <cellStyle name="Normal 3 4 52 2" xfId="3110"/>
    <cellStyle name="Normal 3 4 52 3" xfId="3111"/>
    <cellStyle name="Normal 3 4 52 4" xfId="3112"/>
    <cellStyle name="Normal 3 4 52 5" xfId="3113"/>
    <cellStyle name="Normal 3 4 52 6" xfId="3114"/>
    <cellStyle name="Normal 3 4 52 7" xfId="3115"/>
    <cellStyle name="Normal 3 4 52 8" xfId="3116"/>
    <cellStyle name="Normal 3 4 53" xfId="3117"/>
    <cellStyle name="Normal 3 4 53 2" xfId="3118"/>
    <cellStyle name="Normal 3 4 53 3" xfId="3119"/>
    <cellStyle name="Normal 3 4 53 4" xfId="3120"/>
    <cellStyle name="Normal 3 4 53 5" xfId="3121"/>
    <cellStyle name="Normal 3 4 53 6" xfId="3122"/>
    <cellStyle name="Normal 3 4 53 7" xfId="3123"/>
    <cellStyle name="Normal 3 4 53 8" xfId="3124"/>
    <cellStyle name="Normal 3 4 54" xfId="3125"/>
    <cellStyle name="Normal 3 4 54 2" xfId="3126"/>
    <cellStyle name="Normal 3 4 54 3" xfId="3127"/>
    <cellStyle name="Normal 3 4 54 4" xfId="3128"/>
    <cellStyle name="Normal 3 4 54 5" xfId="3129"/>
    <cellStyle name="Normal 3 4 54 6" xfId="3130"/>
    <cellStyle name="Normal 3 4 54 7" xfId="3131"/>
    <cellStyle name="Normal 3 4 54 8" xfId="3132"/>
    <cellStyle name="Normal 3 4 55" xfId="3133"/>
    <cellStyle name="Normal 3 4 55 2" xfId="3134"/>
    <cellStyle name="Normal 3 4 55 3" xfId="3135"/>
    <cellStyle name="Normal 3 4 55 4" xfId="3136"/>
    <cellStyle name="Normal 3 4 55 5" xfId="3137"/>
    <cellStyle name="Normal 3 4 55 6" xfId="3138"/>
    <cellStyle name="Normal 3 4 55 7" xfId="3139"/>
    <cellStyle name="Normal 3 4 55 8" xfId="3140"/>
    <cellStyle name="Normal 3 4 56" xfId="3141"/>
    <cellStyle name="Normal 3 4 56 2" xfId="3142"/>
    <cellStyle name="Normal 3 4 56 3" xfId="3143"/>
    <cellStyle name="Normal 3 4 56 4" xfId="3144"/>
    <cellStyle name="Normal 3 4 56 5" xfId="3145"/>
    <cellStyle name="Normal 3 4 56 6" xfId="3146"/>
    <cellStyle name="Normal 3 4 56 7" xfId="3147"/>
    <cellStyle name="Normal 3 4 56 8" xfId="3148"/>
    <cellStyle name="Normal 3 4 57" xfId="3149"/>
    <cellStyle name="Normal 3 4 57 2" xfId="3150"/>
    <cellStyle name="Normal 3 4 57 3" xfId="3151"/>
    <cellStyle name="Normal 3 4 57 4" xfId="3152"/>
    <cellStyle name="Normal 3 4 57 5" xfId="3153"/>
    <cellStyle name="Normal 3 4 57 6" xfId="3154"/>
    <cellStyle name="Normal 3 4 57 7" xfId="3155"/>
    <cellStyle name="Normal 3 4 57 8" xfId="3156"/>
    <cellStyle name="Normal 3 4 58" xfId="3157"/>
    <cellStyle name="Normal 3 4 58 2" xfId="3158"/>
    <cellStyle name="Normal 3 4 58 3" xfId="3159"/>
    <cellStyle name="Normal 3 4 58 4" xfId="3160"/>
    <cellStyle name="Normal 3 4 58 5" xfId="3161"/>
    <cellStyle name="Normal 3 4 58 6" xfId="3162"/>
    <cellStyle name="Normal 3 4 58 7" xfId="3163"/>
    <cellStyle name="Normal 3 4 58 8" xfId="3164"/>
    <cellStyle name="Normal 3 4 59" xfId="3165"/>
    <cellStyle name="Normal 3 4 59 2" xfId="3166"/>
    <cellStyle name="Normal 3 4 59 3" xfId="3167"/>
    <cellStyle name="Normal 3 4 59 4" xfId="3168"/>
    <cellStyle name="Normal 3 4 59 5" xfId="3169"/>
    <cellStyle name="Normal 3 4 59 6" xfId="3170"/>
    <cellStyle name="Normal 3 4 59 7" xfId="3171"/>
    <cellStyle name="Normal 3 4 59 8" xfId="3172"/>
    <cellStyle name="Normal 3 4 6" xfId="3173"/>
    <cellStyle name="Normal 3 4 6 2" xfId="3174"/>
    <cellStyle name="Normal 3 4 6 3" xfId="3175"/>
    <cellStyle name="Normal 3 4 6 4" xfId="3176"/>
    <cellStyle name="Normal 3 4 6 5" xfId="3177"/>
    <cellStyle name="Normal 3 4 6 6" xfId="3178"/>
    <cellStyle name="Normal 3 4 6 7" xfId="3179"/>
    <cellStyle name="Normal 3 4 6 8" xfId="3180"/>
    <cellStyle name="Normal 3 4 60" xfId="3181"/>
    <cellStyle name="Normal 3 4 60 2" xfId="3182"/>
    <cellStyle name="Normal 3 4 60 3" xfId="3183"/>
    <cellStyle name="Normal 3 4 60 4" xfId="3184"/>
    <cellStyle name="Normal 3 4 60 5" xfId="3185"/>
    <cellStyle name="Normal 3 4 60 6" xfId="3186"/>
    <cellStyle name="Normal 3 4 60 7" xfId="3187"/>
    <cellStyle name="Normal 3 4 60 8" xfId="3188"/>
    <cellStyle name="Normal 3 4 61" xfId="3189"/>
    <cellStyle name="Normal 3 4 61 2" xfId="3190"/>
    <cellStyle name="Normal 3 4 61 3" xfId="3191"/>
    <cellStyle name="Normal 3 4 61 4" xfId="3192"/>
    <cellStyle name="Normal 3 4 61 5" xfId="3193"/>
    <cellStyle name="Normal 3 4 61 6" xfId="3194"/>
    <cellStyle name="Normal 3 4 61 7" xfId="3195"/>
    <cellStyle name="Normal 3 4 61 8" xfId="3196"/>
    <cellStyle name="Normal 3 4 62" xfId="3197"/>
    <cellStyle name="Normal 3 4 62 2" xfId="3198"/>
    <cellStyle name="Normal 3 4 62 3" xfId="3199"/>
    <cellStyle name="Normal 3 4 62 4" xfId="3200"/>
    <cellStyle name="Normal 3 4 62 5" xfId="3201"/>
    <cellStyle name="Normal 3 4 62 6" xfId="3202"/>
    <cellStyle name="Normal 3 4 62 7" xfId="3203"/>
    <cellStyle name="Normal 3 4 62 8" xfId="3204"/>
    <cellStyle name="Normal 3 4 63" xfId="3205"/>
    <cellStyle name="Normal 3 4 63 2" xfId="3206"/>
    <cellStyle name="Normal 3 4 63 3" xfId="3207"/>
    <cellStyle name="Normal 3 4 63 4" xfId="3208"/>
    <cellStyle name="Normal 3 4 63 5" xfId="3209"/>
    <cellStyle name="Normal 3 4 63 6" xfId="3210"/>
    <cellStyle name="Normal 3 4 63 7" xfId="3211"/>
    <cellStyle name="Normal 3 4 63 8" xfId="3212"/>
    <cellStyle name="Normal 3 4 64" xfId="3213"/>
    <cellStyle name="Normal 3 4 64 2" xfId="3214"/>
    <cellStyle name="Normal 3 4 64 3" xfId="3215"/>
    <cellStyle name="Normal 3 4 64 4" xfId="3216"/>
    <cellStyle name="Normal 3 4 64 5" xfId="3217"/>
    <cellStyle name="Normal 3 4 64 6" xfId="3218"/>
    <cellStyle name="Normal 3 4 64 7" xfId="3219"/>
    <cellStyle name="Normal 3 4 64 8" xfId="3220"/>
    <cellStyle name="Normal 3 4 65" xfId="3221"/>
    <cellStyle name="Normal 3 4 65 2" xfId="3222"/>
    <cellStyle name="Normal 3 4 65 3" xfId="3223"/>
    <cellStyle name="Normal 3 4 65 4" xfId="3224"/>
    <cellStyle name="Normal 3 4 65 5" xfId="3225"/>
    <cellStyle name="Normal 3 4 65 6" xfId="3226"/>
    <cellStyle name="Normal 3 4 65 7" xfId="3227"/>
    <cellStyle name="Normal 3 4 65 8" xfId="3228"/>
    <cellStyle name="Normal 3 4 66" xfId="3229"/>
    <cellStyle name="Normal 3 4 66 2" xfId="3230"/>
    <cellStyle name="Normal 3 4 66 3" xfId="3231"/>
    <cellStyle name="Normal 3 4 66 4" xfId="3232"/>
    <cellStyle name="Normal 3 4 66 5" xfId="3233"/>
    <cellStyle name="Normal 3 4 66 6" xfId="3234"/>
    <cellStyle name="Normal 3 4 66 7" xfId="3235"/>
    <cellStyle name="Normal 3 4 66 8" xfId="3236"/>
    <cellStyle name="Normal 3 4 67" xfId="3237"/>
    <cellStyle name="Normal 3 4 67 2" xfId="3238"/>
    <cellStyle name="Normal 3 4 67 3" xfId="3239"/>
    <cellStyle name="Normal 3 4 67 4" xfId="3240"/>
    <cellStyle name="Normal 3 4 67 5" xfId="3241"/>
    <cellStyle name="Normal 3 4 67 6" xfId="3242"/>
    <cellStyle name="Normal 3 4 67 7" xfId="3243"/>
    <cellStyle name="Normal 3 4 67 8" xfId="3244"/>
    <cellStyle name="Normal 3 4 68" xfId="3245"/>
    <cellStyle name="Normal 3 4 68 2" xfId="3246"/>
    <cellStyle name="Normal 3 4 68 3" xfId="3247"/>
    <cellStyle name="Normal 3 4 68 4" xfId="3248"/>
    <cellStyle name="Normal 3 4 68 5" xfId="3249"/>
    <cellStyle name="Normal 3 4 68 6" xfId="3250"/>
    <cellStyle name="Normal 3 4 68 7" xfId="3251"/>
    <cellStyle name="Normal 3 4 68 8" xfId="3252"/>
    <cellStyle name="Normal 3 4 69" xfId="3253"/>
    <cellStyle name="Normal 3 4 69 2" xfId="3254"/>
    <cellStyle name="Normal 3 4 69 3" xfId="3255"/>
    <cellStyle name="Normal 3 4 69 4" xfId="3256"/>
    <cellStyle name="Normal 3 4 69 5" xfId="3257"/>
    <cellStyle name="Normal 3 4 69 6" xfId="3258"/>
    <cellStyle name="Normal 3 4 69 7" xfId="3259"/>
    <cellStyle name="Normal 3 4 69 8" xfId="3260"/>
    <cellStyle name="Normal 3 4 7" xfId="3261"/>
    <cellStyle name="Normal 3 4 7 2" xfId="3262"/>
    <cellStyle name="Normal 3 4 7 3" xfId="3263"/>
    <cellStyle name="Normal 3 4 7 4" xfId="3264"/>
    <cellStyle name="Normal 3 4 7 5" xfId="3265"/>
    <cellStyle name="Normal 3 4 7 6" xfId="3266"/>
    <cellStyle name="Normal 3 4 7 7" xfId="3267"/>
    <cellStyle name="Normal 3 4 7 8" xfId="3268"/>
    <cellStyle name="Normal 3 4 70" xfId="3269"/>
    <cellStyle name="Normal 3 4 70 2" xfId="3270"/>
    <cellStyle name="Normal 3 4 70 3" xfId="3271"/>
    <cellStyle name="Normal 3 4 70 4" xfId="3272"/>
    <cellStyle name="Normal 3 4 70 5" xfId="3273"/>
    <cellStyle name="Normal 3 4 70 6" xfId="3274"/>
    <cellStyle name="Normal 3 4 70 7" xfId="3275"/>
    <cellStyle name="Normal 3 4 70 8" xfId="3276"/>
    <cellStyle name="Normal 3 4 71" xfId="3277"/>
    <cellStyle name="Normal 3 4 71 2" xfId="3278"/>
    <cellStyle name="Normal 3 4 71 3" xfId="3279"/>
    <cellStyle name="Normal 3 4 71 4" xfId="3280"/>
    <cellStyle name="Normal 3 4 71 5" xfId="3281"/>
    <cellStyle name="Normal 3 4 71 6" xfId="3282"/>
    <cellStyle name="Normal 3 4 71 7" xfId="3283"/>
    <cellStyle name="Normal 3 4 71 8" xfId="3284"/>
    <cellStyle name="Normal 3 4 72" xfId="3285"/>
    <cellStyle name="Normal 3 4 72 2" xfId="3286"/>
    <cellStyle name="Normal 3 4 72 3" xfId="3287"/>
    <cellStyle name="Normal 3 4 72 4" xfId="3288"/>
    <cellStyle name="Normal 3 4 72 5" xfId="3289"/>
    <cellStyle name="Normal 3 4 72 6" xfId="3290"/>
    <cellStyle name="Normal 3 4 72 7" xfId="3291"/>
    <cellStyle name="Normal 3 4 72 8" xfId="3292"/>
    <cellStyle name="Normal 3 4 73" xfId="3293"/>
    <cellStyle name="Normal 3 4 73 2" xfId="3294"/>
    <cellStyle name="Normal 3 4 73 3" xfId="3295"/>
    <cellStyle name="Normal 3 4 73 4" xfId="3296"/>
    <cellStyle name="Normal 3 4 73 5" xfId="3297"/>
    <cellStyle name="Normal 3 4 73 6" xfId="3298"/>
    <cellStyle name="Normal 3 4 73 7" xfId="3299"/>
    <cellStyle name="Normal 3 4 73 8" xfId="3300"/>
    <cellStyle name="Normal 3 4 74" xfId="3301"/>
    <cellStyle name="Normal 3 4 74 2" xfId="3302"/>
    <cellStyle name="Normal 3 4 74 3" xfId="3303"/>
    <cellStyle name="Normal 3 4 74 4" xfId="3304"/>
    <cellStyle name="Normal 3 4 74 5" xfId="3305"/>
    <cellStyle name="Normal 3 4 74 6" xfId="3306"/>
    <cellStyle name="Normal 3 4 74 7" xfId="3307"/>
    <cellStyle name="Normal 3 4 74 8" xfId="3308"/>
    <cellStyle name="Normal 3 4 75" xfId="3309"/>
    <cellStyle name="Normal 3 4 75 2" xfId="3310"/>
    <cellStyle name="Normal 3 4 75 3" xfId="3311"/>
    <cellStyle name="Normal 3 4 75 4" xfId="3312"/>
    <cellStyle name="Normal 3 4 75 5" xfId="3313"/>
    <cellStyle name="Normal 3 4 75 6" xfId="3314"/>
    <cellStyle name="Normal 3 4 75 7" xfId="3315"/>
    <cellStyle name="Normal 3 4 75 8" xfId="3316"/>
    <cellStyle name="Normal 3 4 76" xfId="3317"/>
    <cellStyle name="Normal 3 4 76 2" xfId="3318"/>
    <cellStyle name="Normal 3 4 76 3" xfId="3319"/>
    <cellStyle name="Normal 3 4 76 4" xfId="3320"/>
    <cellStyle name="Normal 3 4 76 5" xfId="3321"/>
    <cellStyle name="Normal 3 4 76 6" xfId="3322"/>
    <cellStyle name="Normal 3 4 76 7" xfId="3323"/>
    <cellStyle name="Normal 3 4 76 8" xfId="3324"/>
    <cellStyle name="Normal 3 4 77" xfId="3325"/>
    <cellStyle name="Normal 3 4 77 2" xfId="3326"/>
    <cellStyle name="Normal 3 4 77 3" xfId="3327"/>
    <cellStyle name="Normal 3 4 77 4" xfId="3328"/>
    <cellStyle name="Normal 3 4 77 5" xfId="3329"/>
    <cellStyle name="Normal 3 4 77 6" xfId="3330"/>
    <cellStyle name="Normal 3 4 77 7" xfId="3331"/>
    <cellStyle name="Normal 3 4 77 8" xfId="3332"/>
    <cellStyle name="Normal 3 4 78" xfId="3333"/>
    <cellStyle name="Normal 3 4 78 2" xfId="3334"/>
    <cellStyle name="Normal 3 4 78 3" xfId="3335"/>
    <cellStyle name="Normal 3 4 78 4" xfId="3336"/>
    <cellStyle name="Normal 3 4 78 5" xfId="3337"/>
    <cellStyle name="Normal 3 4 78 6" xfId="3338"/>
    <cellStyle name="Normal 3 4 78 7" xfId="3339"/>
    <cellStyle name="Normal 3 4 78 8" xfId="3340"/>
    <cellStyle name="Normal 3 4 79" xfId="3341"/>
    <cellStyle name="Normal 3 4 79 2" xfId="3342"/>
    <cellStyle name="Normal 3 4 79 3" xfId="3343"/>
    <cellStyle name="Normal 3 4 79 4" xfId="3344"/>
    <cellStyle name="Normal 3 4 79 5" xfId="3345"/>
    <cellStyle name="Normal 3 4 79 6" xfId="3346"/>
    <cellStyle name="Normal 3 4 79 7" xfId="3347"/>
    <cellStyle name="Normal 3 4 79 8" xfId="3348"/>
    <cellStyle name="Normal 3 4 8" xfId="3349"/>
    <cellStyle name="Normal 3 4 8 2" xfId="3350"/>
    <cellStyle name="Normal 3 4 8 3" xfId="3351"/>
    <cellStyle name="Normal 3 4 8 4" xfId="3352"/>
    <cellStyle name="Normal 3 4 8 5" xfId="3353"/>
    <cellStyle name="Normal 3 4 8 6" xfId="3354"/>
    <cellStyle name="Normal 3 4 8 7" xfId="3355"/>
    <cellStyle name="Normal 3 4 8 8" xfId="3356"/>
    <cellStyle name="Normal 3 4 80" xfId="3357"/>
    <cellStyle name="Normal 3 4 81" xfId="3358"/>
    <cellStyle name="Normal 3 4 82" xfId="3359"/>
    <cellStyle name="Normal 3 4 83" xfId="3360"/>
    <cellStyle name="Normal 3 4 84" xfId="3361"/>
    <cellStyle name="Normal 3 4 85" xfId="3362"/>
    <cellStyle name="Normal 3 4 86" xfId="3363"/>
    <cellStyle name="Normal 3 4 9" xfId="3364"/>
    <cellStyle name="Normal 3 4 9 2" xfId="3365"/>
    <cellStyle name="Normal 3 4 9 3" xfId="3366"/>
    <cellStyle name="Normal 3 4 9 4" xfId="3367"/>
    <cellStyle name="Normal 3 4 9 5" xfId="3368"/>
    <cellStyle name="Normal 3 4 9 6" xfId="3369"/>
    <cellStyle name="Normal 3 4 9 7" xfId="3370"/>
    <cellStyle name="Normal 3 4 9 8" xfId="3371"/>
    <cellStyle name="Normal 3 40" xfId="3372"/>
    <cellStyle name="Normal 3 40 2" xfId="3373"/>
    <cellStyle name="Normal 3 40 3" xfId="3374"/>
    <cellStyle name="Normal 3 40 4" xfId="3375"/>
    <cellStyle name="Normal 3 40 5" xfId="3376"/>
    <cellStyle name="Normal 3 40 6" xfId="3377"/>
    <cellStyle name="Normal 3 40 7" xfId="3378"/>
    <cellStyle name="Normal 3 40 8" xfId="3379"/>
    <cellStyle name="Normal 3 41" xfId="3380"/>
    <cellStyle name="Normal 3 41 2" xfId="3381"/>
    <cellStyle name="Normal 3 41 3" xfId="3382"/>
    <cellStyle name="Normal 3 41 4" xfId="3383"/>
    <cellStyle name="Normal 3 41 5" xfId="3384"/>
    <cellStyle name="Normal 3 41 6" xfId="3385"/>
    <cellStyle name="Normal 3 41 7" xfId="3386"/>
    <cellStyle name="Normal 3 41 8" xfId="3387"/>
    <cellStyle name="Normal 3 42" xfId="3388"/>
    <cellStyle name="Normal 3 42 2" xfId="3389"/>
    <cellStyle name="Normal 3 42 3" xfId="3390"/>
    <cellStyle name="Normal 3 42 4" xfId="3391"/>
    <cellStyle name="Normal 3 42 5" xfId="3392"/>
    <cellStyle name="Normal 3 42 6" xfId="3393"/>
    <cellStyle name="Normal 3 42 7" xfId="3394"/>
    <cellStyle name="Normal 3 42 8" xfId="3395"/>
    <cellStyle name="Normal 3 43" xfId="3396"/>
    <cellStyle name="Normal 3 43 2" xfId="3397"/>
    <cellStyle name="Normal 3 43 3" xfId="3398"/>
    <cellStyle name="Normal 3 43 4" xfId="3399"/>
    <cellStyle name="Normal 3 43 5" xfId="3400"/>
    <cellStyle name="Normal 3 43 6" xfId="3401"/>
    <cellStyle name="Normal 3 43 7" xfId="3402"/>
    <cellStyle name="Normal 3 43 8" xfId="3403"/>
    <cellStyle name="Normal 3 44" xfId="3404"/>
    <cellStyle name="Normal 3 44 2" xfId="3405"/>
    <cellStyle name="Normal 3 44 3" xfId="3406"/>
    <cellStyle name="Normal 3 44 4" xfId="3407"/>
    <cellStyle name="Normal 3 44 5" xfId="3408"/>
    <cellStyle name="Normal 3 44 6" xfId="3409"/>
    <cellStyle name="Normal 3 44 7" xfId="3410"/>
    <cellStyle name="Normal 3 44 8" xfId="3411"/>
    <cellStyle name="Normal 3 45" xfId="3412"/>
    <cellStyle name="Normal 3 45 2" xfId="3413"/>
    <cellStyle name="Normal 3 45 3" xfId="3414"/>
    <cellStyle name="Normal 3 45 4" xfId="3415"/>
    <cellStyle name="Normal 3 45 5" xfId="3416"/>
    <cellStyle name="Normal 3 45 6" xfId="3417"/>
    <cellStyle name="Normal 3 45 7" xfId="3418"/>
    <cellStyle name="Normal 3 45 8" xfId="3419"/>
    <cellStyle name="Normal 3 46" xfId="3420"/>
    <cellStyle name="Normal 3 46 2" xfId="3421"/>
    <cellStyle name="Normal 3 46 3" xfId="3422"/>
    <cellStyle name="Normal 3 46 4" xfId="3423"/>
    <cellStyle name="Normal 3 46 5" xfId="3424"/>
    <cellStyle name="Normal 3 46 6" xfId="3425"/>
    <cellStyle name="Normal 3 46 7" xfId="3426"/>
    <cellStyle name="Normal 3 46 8" xfId="3427"/>
    <cellStyle name="Normal 3 47" xfId="3428"/>
    <cellStyle name="Normal 3 47 2" xfId="3429"/>
    <cellStyle name="Normal 3 47 3" xfId="3430"/>
    <cellStyle name="Normal 3 47 4" xfId="3431"/>
    <cellStyle name="Normal 3 47 5" xfId="3432"/>
    <cellStyle name="Normal 3 47 6" xfId="3433"/>
    <cellStyle name="Normal 3 47 7" xfId="3434"/>
    <cellStyle name="Normal 3 47 8" xfId="3435"/>
    <cellStyle name="Normal 3 48" xfId="3436"/>
    <cellStyle name="Normal 3 48 2" xfId="3437"/>
    <cellStyle name="Normal 3 48 3" xfId="3438"/>
    <cellStyle name="Normal 3 48 4" xfId="3439"/>
    <cellStyle name="Normal 3 48 5" xfId="3440"/>
    <cellStyle name="Normal 3 48 6" xfId="3441"/>
    <cellStyle name="Normal 3 48 7" xfId="3442"/>
    <cellStyle name="Normal 3 48 8" xfId="3443"/>
    <cellStyle name="Normal 3 49" xfId="3444"/>
    <cellStyle name="Normal 3 49 2" xfId="3445"/>
    <cellStyle name="Normal 3 49 3" xfId="3446"/>
    <cellStyle name="Normal 3 49 4" xfId="3447"/>
    <cellStyle name="Normal 3 49 5" xfId="3448"/>
    <cellStyle name="Normal 3 49 6" xfId="3449"/>
    <cellStyle name="Normal 3 49 7" xfId="3450"/>
    <cellStyle name="Normal 3 49 8" xfId="3451"/>
    <cellStyle name="Normal 3 5" xfId="3452"/>
    <cellStyle name="Normal 3 5 10" xfId="3453"/>
    <cellStyle name="Normal 3 5 10 2" xfId="3454"/>
    <cellStyle name="Normal 3 5 10 3" xfId="3455"/>
    <cellStyle name="Normal 3 5 10 4" xfId="3456"/>
    <cellStyle name="Normal 3 5 10 5" xfId="3457"/>
    <cellStyle name="Normal 3 5 10 6" xfId="3458"/>
    <cellStyle name="Normal 3 5 10 7" xfId="3459"/>
    <cellStyle name="Normal 3 5 10 8" xfId="3460"/>
    <cellStyle name="Normal 3 5 11" xfId="3461"/>
    <cellStyle name="Normal 3 5 11 2" xfId="3462"/>
    <cellStyle name="Normal 3 5 11 3" xfId="3463"/>
    <cellStyle name="Normal 3 5 11 4" xfId="3464"/>
    <cellStyle name="Normal 3 5 11 5" xfId="3465"/>
    <cellStyle name="Normal 3 5 11 6" xfId="3466"/>
    <cellStyle name="Normal 3 5 11 7" xfId="3467"/>
    <cellStyle name="Normal 3 5 11 8" xfId="3468"/>
    <cellStyle name="Normal 3 5 12" xfId="3469"/>
    <cellStyle name="Normal 3 5 12 2" xfId="3470"/>
    <cellStyle name="Normal 3 5 12 3" xfId="3471"/>
    <cellStyle name="Normal 3 5 12 4" xfId="3472"/>
    <cellStyle name="Normal 3 5 12 5" xfId="3473"/>
    <cellStyle name="Normal 3 5 12 6" xfId="3474"/>
    <cellStyle name="Normal 3 5 12 7" xfId="3475"/>
    <cellStyle name="Normal 3 5 12 8" xfId="3476"/>
    <cellStyle name="Normal 3 5 13" xfId="3477"/>
    <cellStyle name="Normal 3 5 13 2" xfId="3478"/>
    <cellStyle name="Normal 3 5 13 3" xfId="3479"/>
    <cellStyle name="Normal 3 5 13 4" xfId="3480"/>
    <cellStyle name="Normal 3 5 13 5" xfId="3481"/>
    <cellStyle name="Normal 3 5 13 6" xfId="3482"/>
    <cellStyle name="Normal 3 5 13 7" xfId="3483"/>
    <cellStyle name="Normal 3 5 13 8" xfId="3484"/>
    <cellStyle name="Normal 3 5 14" xfId="3485"/>
    <cellStyle name="Normal 3 5 14 2" xfId="3486"/>
    <cellStyle name="Normal 3 5 14 3" xfId="3487"/>
    <cellStyle name="Normal 3 5 14 4" xfId="3488"/>
    <cellStyle name="Normal 3 5 14 5" xfId="3489"/>
    <cellStyle name="Normal 3 5 14 6" xfId="3490"/>
    <cellStyle name="Normal 3 5 14 7" xfId="3491"/>
    <cellStyle name="Normal 3 5 14 8" xfId="3492"/>
    <cellStyle name="Normal 3 5 15" xfId="3493"/>
    <cellStyle name="Normal 3 5 15 2" xfId="3494"/>
    <cellStyle name="Normal 3 5 15 3" xfId="3495"/>
    <cellStyle name="Normal 3 5 15 4" xfId="3496"/>
    <cellStyle name="Normal 3 5 15 5" xfId="3497"/>
    <cellStyle name="Normal 3 5 15 6" xfId="3498"/>
    <cellStyle name="Normal 3 5 15 7" xfId="3499"/>
    <cellStyle name="Normal 3 5 15 8" xfId="3500"/>
    <cellStyle name="Normal 3 5 16" xfId="3501"/>
    <cellStyle name="Normal 3 5 16 2" xfId="3502"/>
    <cellStyle name="Normal 3 5 16 3" xfId="3503"/>
    <cellStyle name="Normal 3 5 16 4" xfId="3504"/>
    <cellStyle name="Normal 3 5 16 5" xfId="3505"/>
    <cellStyle name="Normal 3 5 16 6" xfId="3506"/>
    <cellStyle name="Normal 3 5 16 7" xfId="3507"/>
    <cellStyle name="Normal 3 5 16 8" xfId="3508"/>
    <cellStyle name="Normal 3 5 17" xfId="3509"/>
    <cellStyle name="Normal 3 5 17 2" xfId="3510"/>
    <cellStyle name="Normal 3 5 17 3" xfId="3511"/>
    <cellStyle name="Normal 3 5 17 4" xfId="3512"/>
    <cellStyle name="Normal 3 5 17 5" xfId="3513"/>
    <cellStyle name="Normal 3 5 17 6" xfId="3514"/>
    <cellStyle name="Normal 3 5 17 7" xfId="3515"/>
    <cellStyle name="Normal 3 5 17 8" xfId="3516"/>
    <cellStyle name="Normal 3 5 18" xfId="3517"/>
    <cellStyle name="Normal 3 5 18 2" xfId="3518"/>
    <cellStyle name="Normal 3 5 18 3" xfId="3519"/>
    <cellStyle name="Normal 3 5 18 4" xfId="3520"/>
    <cellStyle name="Normal 3 5 18 5" xfId="3521"/>
    <cellStyle name="Normal 3 5 18 6" xfId="3522"/>
    <cellStyle name="Normal 3 5 18 7" xfId="3523"/>
    <cellStyle name="Normal 3 5 18 8" xfId="3524"/>
    <cellStyle name="Normal 3 5 19" xfId="3525"/>
    <cellStyle name="Normal 3 5 19 2" xfId="3526"/>
    <cellStyle name="Normal 3 5 19 3" xfId="3527"/>
    <cellStyle name="Normal 3 5 19 4" xfId="3528"/>
    <cellStyle name="Normal 3 5 19 5" xfId="3529"/>
    <cellStyle name="Normal 3 5 19 6" xfId="3530"/>
    <cellStyle name="Normal 3 5 19 7" xfId="3531"/>
    <cellStyle name="Normal 3 5 19 8" xfId="3532"/>
    <cellStyle name="Normal 3 5 2" xfId="3533"/>
    <cellStyle name="Normal 3 5 2 2" xfId="3534"/>
    <cellStyle name="Normal 3 5 2 3" xfId="3535"/>
    <cellStyle name="Normal 3 5 2 4" xfId="3536"/>
    <cellStyle name="Normal 3 5 2 5" xfId="3537"/>
    <cellStyle name="Normal 3 5 2 6" xfId="3538"/>
    <cellStyle name="Normal 3 5 2 7" xfId="3539"/>
    <cellStyle name="Normal 3 5 2 8" xfId="3540"/>
    <cellStyle name="Normal 3 5 20" xfId="3541"/>
    <cellStyle name="Normal 3 5 20 2" xfId="3542"/>
    <cellStyle name="Normal 3 5 20 3" xfId="3543"/>
    <cellStyle name="Normal 3 5 20 4" xfId="3544"/>
    <cellStyle name="Normal 3 5 20 5" xfId="3545"/>
    <cellStyle name="Normal 3 5 20 6" xfId="3546"/>
    <cellStyle name="Normal 3 5 20 7" xfId="3547"/>
    <cellStyle name="Normal 3 5 20 8" xfId="3548"/>
    <cellStyle name="Normal 3 5 21" xfId="3549"/>
    <cellStyle name="Normal 3 5 21 2" xfId="3550"/>
    <cellStyle name="Normal 3 5 21 3" xfId="3551"/>
    <cellStyle name="Normal 3 5 21 4" xfId="3552"/>
    <cellStyle name="Normal 3 5 21 5" xfId="3553"/>
    <cellStyle name="Normal 3 5 21 6" xfId="3554"/>
    <cellStyle name="Normal 3 5 21 7" xfId="3555"/>
    <cellStyle name="Normal 3 5 21 8" xfId="3556"/>
    <cellStyle name="Normal 3 5 22" xfId="3557"/>
    <cellStyle name="Normal 3 5 22 2" xfId="3558"/>
    <cellStyle name="Normal 3 5 22 3" xfId="3559"/>
    <cellStyle name="Normal 3 5 22 4" xfId="3560"/>
    <cellStyle name="Normal 3 5 22 5" xfId="3561"/>
    <cellStyle name="Normal 3 5 22 6" xfId="3562"/>
    <cellStyle name="Normal 3 5 22 7" xfId="3563"/>
    <cellStyle name="Normal 3 5 22 8" xfId="3564"/>
    <cellStyle name="Normal 3 5 23" xfId="3565"/>
    <cellStyle name="Normal 3 5 23 2" xfId="3566"/>
    <cellStyle name="Normal 3 5 23 3" xfId="3567"/>
    <cellStyle name="Normal 3 5 23 4" xfId="3568"/>
    <cellStyle name="Normal 3 5 23 5" xfId="3569"/>
    <cellStyle name="Normal 3 5 23 6" xfId="3570"/>
    <cellStyle name="Normal 3 5 23 7" xfId="3571"/>
    <cellStyle name="Normal 3 5 23 8" xfId="3572"/>
    <cellStyle name="Normal 3 5 24" xfId="3573"/>
    <cellStyle name="Normal 3 5 24 2" xfId="3574"/>
    <cellStyle name="Normal 3 5 24 3" xfId="3575"/>
    <cellStyle name="Normal 3 5 24 4" xfId="3576"/>
    <cellStyle name="Normal 3 5 24 5" xfId="3577"/>
    <cellStyle name="Normal 3 5 24 6" xfId="3578"/>
    <cellStyle name="Normal 3 5 24 7" xfId="3579"/>
    <cellStyle name="Normal 3 5 24 8" xfId="3580"/>
    <cellStyle name="Normal 3 5 25" xfId="3581"/>
    <cellStyle name="Normal 3 5 25 2" xfId="3582"/>
    <cellStyle name="Normal 3 5 25 3" xfId="3583"/>
    <cellStyle name="Normal 3 5 25 4" xfId="3584"/>
    <cellStyle name="Normal 3 5 25 5" xfId="3585"/>
    <cellStyle name="Normal 3 5 25 6" xfId="3586"/>
    <cellStyle name="Normal 3 5 25 7" xfId="3587"/>
    <cellStyle name="Normal 3 5 25 8" xfId="3588"/>
    <cellStyle name="Normal 3 5 26" xfId="3589"/>
    <cellStyle name="Normal 3 5 26 2" xfId="3590"/>
    <cellStyle name="Normal 3 5 26 3" xfId="3591"/>
    <cellStyle name="Normal 3 5 26 4" xfId="3592"/>
    <cellStyle name="Normal 3 5 26 5" xfId="3593"/>
    <cellStyle name="Normal 3 5 26 6" xfId="3594"/>
    <cellStyle name="Normal 3 5 26 7" xfId="3595"/>
    <cellStyle name="Normal 3 5 26 8" xfId="3596"/>
    <cellStyle name="Normal 3 5 27" xfId="3597"/>
    <cellStyle name="Normal 3 5 27 2" xfId="3598"/>
    <cellStyle name="Normal 3 5 27 3" xfId="3599"/>
    <cellStyle name="Normal 3 5 27 4" xfId="3600"/>
    <cellStyle name="Normal 3 5 27 5" xfId="3601"/>
    <cellStyle name="Normal 3 5 27 6" xfId="3602"/>
    <cellStyle name="Normal 3 5 27 7" xfId="3603"/>
    <cellStyle name="Normal 3 5 27 8" xfId="3604"/>
    <cellStyle name="Normal 3 5 28" xfId="3605"/>
    <cellStyle name="Normal 3 5 28 2" xfId="3606"/>
    <cellStyle name="Normal 3 5 28 3" xfId="3607"/>
    <cellStyle name="Normal 3 5 28 4" xfId="3608"/>
    <cellStyle name="Normal 3 5 28 5" xfId="3609"/>
    <cellStyle name="Normal 3 5 28 6" xfId="3610"/>
    <cellStyle name="Normal 3 5 28 7" xfId="3611"/>
    <cellStyle name="Normal 3 5 28 8" xfId="3612"/>
    <cellStyle name="Normal 3 5 29" xfId="3613"/>
    <cellStyle name="Normal 3 5 29 2" xfId="3614"/>
    <cellStyle name="Normal 3 5 29 3" xfId="3615"/>
    <cellStyle name="Normal 3 5 29 4" xfId="3616"/>
    <cellStyle name="Normal 3 5 29 5" xfId="3617"/>
    <cellStyle name="Normal 3 5 29 6" xfId="3618"/>
    <cellStyle name="Normal 3 5 29 7" xfId="3619"/>
    <cellStyle name="Normal 3 5 29 8" xfId="3620"/>
    <cellStyle name="Normal 3 5 3" xfId="3621"/>
    <cellStyle name="Normal 3 5 3 2" xfId="3622"/>
    <cellStyle name="Normal 3 5 3 3" xfId="3623"/>
    <cellStyle name="Normal 3 5 3 4" xfId="3624"/>
    <cellStyle name="Normal 3 5 3 5" xfId="3625"/>
    <cellStyle name="Normal 3 5 3 6" xfId="3626"/>
    <cellStyle name="Normal 3 5 3 7" xfId="3627"/>
    <cellStyle name="Normal 3 5 3 8" xfId="3628"/>
    <cellStyle name="Normal 3 5 30" xfId="3629"/>
    <cellStyle name="Normal 3 5 30 2" xfId="3630"/>
    <cellStyle name="Normal 3 5 30 3" xfId="3631"/>
    <cellStyle name="Normal 3 5 30 4" xfId="3632"/>
    <cellStyle name="Normal 3 5 30 5" xfId="3633"/>
    <cellStyle name="Normal 3 5 30 6" xfId="3634"/>
    <cellStyle name="Normal 3 5 30 7" xfId="3635"/>
    <cellStyle name="Normal 3 5 30 8" xfId="3636"/>
    <cellStyle name="Normal 3 5 31" xfId="3637"/>
    <cellStyle name="Normal 3 5 31 2" xfId="3638"/>
    <cellStyle name="Normal 3 5 31 3" xfId="3639"/>
    <cellStyle name="Normal 3 5 31 4" xfId="3640"/>
    <cellStyle name="Normal 3 5 31 5" xfId="3641"/>
    <cellStyle name="Normal 3 5 31 6" xfId="3642"/>
    <cellStyle name="Normal 3 5 31 7" xfId="3643"/>
    <cellStyle name="Normal 3 5 31 8" xfId="3644"/>
    <cellStyle name="Normal 3 5 32" xfId="3645"/>
    <cellStyle name="Normal 3 5 32 2" xfId="3646"/>
    <cellStyle name="Normal 3 5 32 3" xfId="3647"/>
    <cellStyle name="Normal 3 5 32 4" xfId="3648"/>
    <cellStyle name="Normal 3 5 32 5" xfId="3649"/>
    <cellStyle name="Normal 3 5 32 6" xfId="3650"/>
    <cellStyle name="Normal 3 5 32 7" xfId="3651"/>
    <cellStyle name="Normal 3 5 32 8" xfId="3652"/>
    <cellStyle name="Normal 3 5 33" xfId="3653"/>
    <cellStyle name="Normal 3 5 33 2" xfId="3654"/>
    <cellStyle name="Normal 3 5 33 3" xfId="3655"/>
    <cellStyle name="Normal 3 5 33 4" xfId="3656"/>
    <cellStyle name="Normal 3 5 33 5" xfId="3657"/>
    <cellStyle name="Normal 3 5 33 6" xfId="3658"/>
    <cellStyle name="Normal 3 5 33 7" xfId="3659"/>
    <cellStyle name="Normal 3 5 33 8" xfId="3660"/>
    <cellStyle name="Normal 3 5 34" xfId="3661"/>
    <cellStyle name="Normal 3 5 34 2" xfId="3662"/>
    <cellStyle name="Normal 3 5 34 3" xfId="3663"/>
    <cellStyle name="Normal 3 5 34 4" xfId="3664"/>
    <cellStyle name="Normal 3 5 34 5" xfId="3665"/>
    <cellStyle name="Normal 3 5 34 6" xfId="3666"/>
    <cellStyle name="Normal 3 5 34 7" xfId="3667"/>
    <cellStyle name="Normal 3 5 34 8" xfId="3668"/>
    <cellStyle name="Normal 3 5 35" xfId="3669"/>
    <cellStyle name="Normal 3 5 35 2" xfId="3670"/>
    <cellStyle name="Normal 3 5 35 3" xfId="3671"/>
    <cellStyle name="Normal 3 5 35 4" xfId="3672"/>
    <cellStyle name="Normal 3 5 35 5" xfId="3673"/>
    <cellStyle name="Normal 3 5 35 6" xfId="3674"/>
    <cellStyle name="Normal 3 5 35 7" xfId="3675"/>
    <cellStyle name="Normal 3 5 35 8" xfId="3676"/>
    <cellStyle name="Normal 3 5 36" xfId="3677"/>
    <cellStyle name="Normal 3 5 36 2" xfId="3678"/>
    <cellStyle name="Normal 3 5 36 3" xfId="3679"/>
    <cellStyle name="Normal 3 5 36 4" xfId="3680"/>
    <cellStyle name="Normal 3 5 36 5" xfId="3681"/>
    <cellStyle name="Normal 3 5 36 6" xfId="3682"/>
    <cellStyle name="Normal 3 5 36 7" xfId="3683"/>
    <cellStyle name="Normal 3 5 36 8" xfId="3684"/>
    <cellStyle name="Normal 3 5 37" xfId="3685"/>
    <cellStyle name="Normal 3 5 37 2" xfId="3686"/>
    <cellStyle name="Normal 3 5 37 3" xfId="3687"/>
    <cellStyle name="Normal 3 5 37 4" xfId="3688"/>
    <cellStyle name="Normal 3 5 37 5" xfId="3689"/>
    <cellStyle name="Normal 3 5 37 6" xfId="3690"/>
    <cellStyle name="Normal 3 5 37 7" xfId="3691"/>
    <cellStyle name="Normal 3 5 37 8" xfId="3692"/>
    <cellStyle name="Normal 3 5 38" xfId="3693"/>
    <cellStyle name="Normal 3 5 38 2" xfId="3694"/>
    <cellStyle name="Normal 3 5 38 3" xfId="3695"/>
    <cellStyle name="Normal 3 5 38 4" xfId="3696"/>
    <cellStyle name="Normal 3 5 38 5" xfId="3697"/>
    <cellStyle name="Normal 3 5 38 6" xfId="3698"/>
    <cellStyle name="Normal 3 5 38 7" xfId="3699"/>
    <cellStyle name="Normal 3 5 38 8" xfId="3700"/>
    <cellStyle name="Normal 3 5 39" xfId="3701"/>
    <cellStyle name="Normal 3 5 39 2" xfId="3702"/>
    <cellStyle name="Normal 3 5 39 3" xfId="3703"/>
    <cellStyle name="Normal 3 5 39 4" xfId="3704"/>
    <cellStyle name="Normal 3 5 39 5" xfId="3705"/>
    <cellStyle name="Normal 3 5 39 6" xfId="3706"/>
    <cellStyle name="Normal 3 5 39 7" xfId="3707"/>
    <cellStyle name="Normal 3 5 39 8" xfId="3708"/>
    <cellStyle name="Normal 3 5 4" xfId="3709"/>
    <cellStyle name="Normal 3 5 4 2" xfId="3710"/>
    <cellStyle name="Normal 3 5 4 3" xfId="3711"/>
    <cellStyle name="Normal 3 5 4 4" xfId="3712"/>
    <cellStyle name="Normal 3 5 4 5" xfId="3713"/>
    <cellStyle name="Normal 3 5 4 6" xfId="3714"/>
    <cellStyle name="Normal 3 5 4 7" xfId="3715"/>
    <cellStyle name="Normal 3 5 4 8" xfId="3716"/>
    <cellStyle name="Normal 3 5 40" xfId="3717"/>
    <cellStyle name="Normal 3 5 40 2" xfId="3718"/>
    <cellStyle name="Normal 3 5 40 3" xfId="3719"/>
    <cellStyle name="Normal 3 5 40 4" xfId="3720"/>
    <cellStyle name="Normal 3 5 40 5" xfId="3721"/>
    <cellStyle name="Normal 3 5 40 6" xfId="3722"/>
    <cellStyle name="Normal 3 5 40 7" xfId="3723"/>
    <cellStyle name="Normal 3 5 40 8" xfId="3724"/>
    <cellStyle name="Normal 3 5 41" xfId="3725"/>
    <cellStyle name="Normal 3 5 41 2" xfId="3726"/>
    <cellStyle name="Normal 3 5 41 3" xfId="3727"/>
    <cellStyle name="Normal 3 5 41 4" xfId="3728"/>
    <cellStyle name="Normal 3 5 41 5" xfId="3729"/>
    <cellStyle name="Normal 3 5 41 6" xfId="3730"/>
    <cellStyle name="Normal 3 5 41 7" xfId="3731"/>
    <cellStyle name="Normal 3 5 41 8" xfId="3732"/>
    <cellStyle name="Normal 3 5 42" xfId="3733"/>
    <cellStyle name="Normal 3 5 42 2" xfId="3734"/>
    <cellStyle name="Normal 3 5 42 3" xfId="3735"/>
    <cellStyle name="Normal 3 5 42 4" xfId="3736"/>
    <cellStyle name="Normal 3 5 42 5" xfId="3737"/>
    <cellStyle name="Normal 3 5 42 6" xfId="3738"/>
    <cellStyle name="Normal 3 5 42 7" xfId="3739"/>
    <cellStyle name="Normal 3 5 42 8" xfId="3740"/>
    <cellStyle name="Normal 3 5 43" xfId="3741"/>
    <cellStyle name="Normal 3 5 43 2" xfId="3742"/>
    <cellStyle name="Normal 3 5 43 3" xfId="3743"/>
    <cellStyle name="Normal 3 5 43 4" xfId="3744"/>
    <cellStyle name="Normal 3 5 43 5" xfId="3745"/>
    <cellStyle name="Normal 3 5 43 6" xfId="3746"/>
    <cellStyle name="Normal 3 5 43 7" xfId="3747"/>
    <cellStyle name="Normal 3 5 43 8" xfId="3748"/>
    <cellStyle name="Normal 3 5 44" xfId="3749"/>
    <cellStyle name="Normal 3 5 44 2" xfId="3750"/>
    <cellStyle name="Normal 3 5 44 3" xfId="3751"/>
    <cellStyle name="Normal 3 5 44 4" xfId="3752"/>
    <cellStyle name="Normal 3 5 44 5" xfId="3753"/>
    <cellStyle name="Normal 3 5 44 6" xfId="3754"/>
    <cellStyle name="Normal 3 5 44 7" xfId="3755"/>
    <cellStyle name="Normal 3 5 44 8" xfId="3756"/>
    <cellStyle name="Normal 3 5 45" xfId="3757"/>
    <cellStyle name="Normal 3 5 45 2" xfId="3758"/>
    <cellStyle name="Normal 3 5 45 3" xfId="3759"/>
    <cellStyle name="Normal 3 5 45 4" xfId="3760"/>
    <cellStyle name="Normal 3 5 45 5" xfId="3761"/>
    <cellStyle name="Normal 3 5 45 6" xfId="3762"/>
    <cellStyle name="Normal 3 5 45 7" xfId="3763"/>
    <cellStyle name="Normal 3 5 45 8" xfId="3764"/>
    <cellStyle name="Normal 3 5 46" xfId="3765"/>
    <cellStyle name="Normal 3 5 46 2" xfId="3766"/>
    <cellStyle name="Normal 3 5 46 3" xfId="3767"/>
    <cellStyle name="Normal 3 5 46 4" xfId="3768"/>
    <cellStyle name="Normal 3 5 46 5" xfId="3769"/>
    <cellStyle name="Normal 3 5 46 6" xfId="3770"/>
    <cellStyle name="Normal 3 5 46 7" xfId="3771"/>
    <cellStyle name="Normal 3 5 46 8" xfId="3772"/>
    <cellStyle name="Normal 3 5 47" xfId="3773"/>
    <cellStyle name="Normal 3 5 47 2" xfId="3774"/>
    <cellStyle name="Normal 3 5 47 3" xfId="3775"/>
    <cellStyle name="Normal 3 5 47 4" xfId="3776"/>
    <cellStyle name="Normal 3 5 47 5" xfId="3777"/>
    <cellStyle name="Normal 3 5 47 6" xfId="3778"/>
    <cellStyle name="Normal 3 5 47 7" xfId="3779"/>
    <cellStyle name="Normal 3 5 47 8" xfId="3780"/>
    <cellStyle name="Normal 3 5 48" xfId="3781"/>
    <cellStyle name="Normal 3 5 48 2" xfId="3782"/>
    <cellStyle name="Normal 3 5 48 3" xfId="3783"/>
    <cellStyle name="Normal 3 5 48 4" xfId="3784"/>
    <cellStyle name="Normal 3 5 48 5" xfId="3785"/>
    <cellStyle name="Normal 3 5 48 6" xfId="3786"/>
    <cellStyle name="Normal 3 5 48 7" xfId="3787"/>
    <cellStyle name="Normal 3 5 48 8" xfId="3788"/>
    <cellStyle name="Normal 3 5 49" xfId="3789"/>
    <cellStyle name="Normal 3 5 49 2" xfId="3790"/>
    <cellStyle name="Normal 3 5 49 3" xfId="3791"/>
    <cellStyle name="Normal 3 5 49 4" xfId="3792"/>
    <cellStyle name="Normal 3 5 49 5" xfId="3793"/>
    <cellStyle name="Normal 3 5 49 6" xfId="3794"/>
    <cellStyle name="Normal 3 5 49 7" xfId="3795"/>
    <cellStyle name="Normal 3 5 49 8" xfId="3796"/>
    <cellStyle name="Normal 3 5 5" xfId="3797"/>
    <cellStyle name="Normal 3 5 5 2" xfId="3798"/>
    <cellStyle name="Normal 3 5 5 3" xfId="3799"/>
    <cellStyle name="Normal 3 5 5 4" xfId="3800"/>
    <cellStyle name="Normal 3 5 5 5" xfId="3801"/>
    <cellStyle name="Normal 3 5 5 6" xfId="3802"/>
    <cellStyle name="Normal 3 5 5 7" xfId="3803"/>
    <cellStyle name="Normal 3 5 5 8" xfId="3804"/>
    <cellStyle name="Normal 3 5 50" xfId="3805"/>
    <cellStyle name="Normal 3 5 50 2" xfId="3806"/>
    <cellStyle name="Normal 3 5 50 3" xfId="3807"/>
    <cellStyle name="Normal 3 5 50 4" xfId="3808"/>
    <cellStyle name="Normal 3 5 50 5" xfId="3809"/>
    <cellStyle name="Normal 3 5 50 6" xfId="3810"/>
    <cellStyle name="Normal 3 5 50 7" xfId="3811"/>
    <cellStyle name="Normal 3 5 50 8" xfId="3812"/>
    <cellStyle name="Normal 3 5 51" xfId="3813"/>
    <cellStyle name="Normal 3 5 51 2" xfId="3814"/>
    <cellStyle name="Normal 3 5 51 3" xfId="3815"/>
    <cellStyle name="Normal 3 5 51 4" xfId="3816"/>
    <cellStyle name="Normal 3 5 51 5" xfId="3817"/>
    <cellStyle name="Normal 3 5 51 6" xfId="3818"/>
    <cellStyle name="Normal 3 5 51 7" xfId="3819"/>
    <cellStyle name="Normal 3 5 51 8" xfId="3820"/>
    <cellStyle name="Normal 3 5 52" xfId="3821"/>
    <cellStyle name="Normal 3 5 52 2" xfId="3822"/>
    <cellStyle name="Normal 3 5 52 3" xfId="3823"/>
    <cellStyle name="Normal 3 5 52 4" xfId="3824"/>
    <cellStyle name="Normal 3 5 52 5" xfId="3825"/>
    <cellStyle name="Normal 3 5 52 6" xfId="3826"/>
    <cellStyle name="Normal 3 5 52 7" xfId="3827"/>
    <cellStyle name="Normal 3 5 52 8" xfId="3828"/>
    <cellStyle name="Normal 3 5 53" xfId="3829"/>
    <cellStyle name="Normal 3 5 53 2" xfId="3830"/>
    <cellStyle name="Normal 3 5 53 3" xfId="3831"/>
    <cellStyle name="Normal 3 5 53 4" xfId="3832"/>
    <cellStyle name="Normal 3 5 53 5" xfId="3833"/>
    <cellStyle name="Normal 3 5 53 6" xfId="3834"/>
    <cellStyle name="Normal 3 5 53 7" xfId="3835"/>
    <cellStyle name="Normal 3 5 53 8" xfId="3836"/>
    <cellStyle name="Normal 3 5 54" xfId="3837"/>
    <cellStyle name="Normal 3 5 54 2" xfId="3838"/>
    <cellStyle name="Normal 3 5 54 3" xfId="3839"/>
    <cellStyle name="Normal 3 5 54 4" xfId="3840"/>
    <cellStyle name="Normal 3 5 54 5" xfId="3841"/>
    <cellStyle name="Normal 3 5 54 6" xfId="3842"/>
    <cellStyle name="Normal 3 5 54 7" xfId="3843"/>
    <cellStyle name="Normal 3 5 54 8" xfId="3844"/>
    <cellStyle name="Normal 3 5 55" xfId="3845"/>
    <cellStyle name="Normal 3 5 55 2" xfId="3846"/>
    <cellStyle name="Normal 3 5 55 3" xfId="3847"/>
    <cellStyle name="Normal 3 5 55 4" xfId="3848"/>
    <cellStyle name="Normal 3 5 55 5" xfId="3849"/>
    <cellStyle name="Normal 3 5 55 6" xfId="3850"/>
    <cellStyle name="Normal 3 5 55 7" xfId="3851"/>
    <cellStyle name="Normal 3 5 55 8" xfId="3852"/>
    <cellStyle name="Normal 3 5 56" xfId="3853"/>
    <cellStyle name="Normal 3 5 56 2" xfId="3854"/>
    <cellStyle name="Normal 3 5 56 3" xfId="3855"/>
    <cellStyle name="Normal 3 5 56 4" xfId="3856"/>
    <cellStyle name="Normal 3 5 56 5" xfId="3857"/>
    <cellStyle name="Normal 3 5 56 6" xfId="3858"/>
    <cellStyle name="Normal 3 5 56 7" xfId="3859"/>
    <cellStyle name="Normal 3 5 56 8" xfId="3860"/>
    <cellStyle name="Normal 3 5 57" xfId="3861"/>
    <cellStyle name="Normal 3 5 57 2" xfId="3862"/>
    <cellStyle name="Normal 3 5 57 3" xfId="3863"/>
    <cellStyle name="Normal 3 5 57 4" xfId="3864"/>
    <cellStyle name="Normal 3 5 57 5" xfId="3865"/>
    <cellStyle name="Normal 3 5 57 6" xfId="3866"/>
    <cellStyle name="Normal 3 5 57 7" xfId="3867"/>
    <cellStyle name="Normal 3 5 57 8" xfId="3868"/>
    <cellStyle name="Normal 3 5 58" xfId="3869"/>
    <cellStyle name="Normal 3 5 58 2" xfId="3870"/>
    <cellStyle name="Normal 3 5 58 3" xfId="3871"/>
    <cellStyle name="Normal 3 5 58 4" xfId="3872"/>
    <cellStyle name="Normal 3 5 58 5" xfId="3873"/>
    <cellStyle name="Normal 3 5 58 6" xfId="3874"/>
    <cellStyle name="Normal 3 5 58 7" xfId="3875"/>
    <cellStyle name="Normal 3 5 58 8" xfId="3876"/>
    <cellStyle name="Normal 3 5 59" xfId="3877"/>
    <cellStyle name="Normal 3 5 59 2" xfId="3878"/>
    <cellStyle name="Normal 3 5 59 3" xfId="3879"/>
    <cellStyle name="Normal 3 5 59 4" xfId="3880"/>
    <cellStyle name="Normal 3 5 59 5" xfId="3881"/>
    <cellStyle name="Normal 3 5 59 6" xfId="3882"/>
    <cellStyle name="Normal 3 5 59 7" xfId="3883"/>
    <cellStyle name="Normal 3 5 59 8" xfId="3884"/>
    <cellStyle name="Normal 3 5 6" xfId="3885"/>
    <cellStyle name="Normal 3 5 6 2" xfId="3886"/>
    <cellStyle name="Normal 3 5 6 3" xfId="3887"/>
    <cellStyle name="Normal 3 5 6 4" xfId="3888"/>
    <cellStyle name="Normal 3 5 6 5" xfId="3889"/>
    <cellStyle name="Normal 3 5 6 6" xfId="3890"/>
    <cellStyle name="Normal 3 5 6 7" xfId="3891"/>
    <cellStyle name="Normal 3 5 6 8" xfId="3892"/>
    <cellStyle name="Normal 3 5 60" xfId="3893"/>
    <cellStyle name="Normal 3 5 60 2" xfId="3894"/>
    <cellStyle name="Normal 3 5 60 3" xfId="3895"/>
    <cellStyle name="Normal 3 5 60 4" xfId="3896"/>
    <cellStyle name="Normal 3 5 60 5" xfId="3897"/>
    <cellStyle name="Normal 3 5 60 6" xfId="3898"/>
    <cellStyle name="Normal 3 5 60 7" xfId="3899"/>
    <cellStyle name="Normal 3 5 60 8" xfId="3900"/>
    <cellStyle name="Normal 3 5 61" xfId="3901"/>
    <cellStyle name="Normal 3 5 61 2" xfId="3902"/>
    <cellStyle name="Normal 3 5 61 3" xfId="3903"/>
    <cellStyle name="Normal 3 5 61 4" xfId="3904"/>
    <cellStyle name="Normal 3 5 61 5" xfId="3905"/>
    <cellStyle name="Normal 3 5 61 6" xfId="3906"/>
    <cellStyle name="Normal 3 5 61 7" xfId="3907"/>
    <cellStyle name="Normal 3 5 61 8" xfId="3908"/>
    <cellStyle name="Normal 3 5 62" xfId="3909"/>
    <cellStyle name="Normal 3 5 62 2" xfId="3910"/>
    <cellStyle name="Normal 3 5 62 3" xfId="3911"/>
    <cellStyle name="Normal 3 5 62 4" xfId="3912"/>
    <cellStyle name="Normal 3 5 62 5" xfId="3913"/>
    <cellStyle name="Normal 3 5 62 6" xfId="3914"/>
    <cellStyle name="Normal 3 5 62 7" xfId="3915"/>
    <cellStyle name="Normal 3 5 62 8" xfId="3916"/>
    <cellStyle name="Normal 3 5 63" xfId="3917"/>
    <cellStyle name="Normal 3 5 63 2" xfId="3918"/>
    <cellStyle name="Normal 3 5 63 3" xfId="3919"/>
    <cellStyle name="Normal 3 5 63 4" xfId="3920"/>
    <cellStyle name="Normal 3 5 63 5" xfId="3921"/>
    <cellStyle name="Normal 3 5 63 6" xfId="3922"/>
    <cellStyle name="Normal 3 5 63 7" xfId="3923"/>
    <cellStyle name="Normal 3 5 63 8" xfId="3924"/>
    <cellStyle name="Normal 3 5 64" xfId="3925"/>
    <cellStyle name="Normal 3 5 64 2" xfId="3926"/>
    <cellStyle name="Normal 3 5 64 3" xfId="3927"/>
    <cellStyle name="Normal 3 5 64 4" xfId="3928"/>
    <cellStyle name="Normal 3 5 64 5" xfId="3929"/>
    <cellStyle name="Normal 3 5 64 6" xfId="3930"/>
    <cellStyle name="Normal 3 5 64 7" xfId="3931"/>
    <cellStyle name="Normal 3 5 64 8" xfId="3932"/>
    <cellStyle name="Normal 3 5 65" xfId="3933"/>
    <cellStyle name="Normal 3 5 65 2" xfId="3934"/>
    <cellStyle name="Normal 3 5 65 3" xfId="3935"/>
    <cellStyle name="Normal 3 5 65 4" xfId="3936"/>
    <cellStyle name="Normal 3 5 65 5" xfId="3937"/>
    <cellStyle name="Normal 3 5 65 6" xfId="3938"/>
    <cellStyle name="Normal 3 5 65 7" xfId="3939"/>
    <cellStyle name="Normal 3 5 65 8" xfId="3940"/>
    <cellStyle name="Normal 3 5 66" xfId="3941"/>
    <cellStyle name="Normal 3 5 66 2" xfId="3942"/>
    <cellStyle name="Normal 3 5 66 3" xfId="3943"/>
    <cellStyle name="Normal 3 5 66 4" xfId="3944"/>
    <cellStyle name="Normal 3 5 66 5" xfId="3945"/>
    <cellStyle name="Normal 3 5 66 6" xfId="3946"/>
    <cellStyle name="Normal 3 5 66 7" xfId="3947"/>
    <cellStyle name="Normal 3 5 66 8" xfId="3948"/>
    <cellStyle name="Normal 3 5 67" xfId="3949"/>
    <cellStyle name="Normal 3 5 67 2" xfId="3950"/>
    <cellStyle name="Normal 3 5 67 3" xfId="3951"/>
    <cellStyle name="Normal 3 5 67 4" xfId="3952"/>
    <cellStyle name="Normal 3 5 67 5" xfId="3953"/>
    <cellStyle name="Normal 3 5 67 6" xfId="3954"/>
    <cellStyle name="Normal 3 5 67 7" xfId="3955"/>
    <cellStyle name="Normal 3 5 67 8" xfId="3956"/>
    <cellStyle name="Normal 3 5 68" xfId="3957"/>
    <cellStyle name="Normal 3 5 68 2" xfId="3958"/>
    <cellStyle name="Normal 3 5 68 3" xfId="3959"/>
    <cellStyle name="Normal 3 5 68 4" xfId="3960"/>
    <cellStyle name="Normal 3 5 68 5" xfId="3961"/>
    <cellStyle name="Normal 3 5 68 6" xfId="3962"/>
    <cellStyle name="Normal 3 5 68 7" xfId="3963"/>
    <cellStyle name="Normal 3 5 68 8" xfId="3964"/>
    <cellStyle name="Normal 3 5 69" xfId="3965"/>
    <cellStyle name="Normal 3 5 69 2" xfId="3966"/>
    <cellStyle name="Normal 3 5 69 3" xfId="3967"/>
    <cellStyle name="Normal 3 5 69 4" xfId="3968"/>
    <cellStyle name="Normal 3 5 69 5" xfId="3969"/>
    <cellStyle name="Normal 3 5 69 6" xfId="3970"/>
    <cellStyle name="Normal 3 5 69 7" xfId="3971"/>
    <cellStyle name="Normal 3 5 69 8" xfId="3972"/>
    <cellStyle name="Normal 3 5 7" xfId="3973"/>
    <cellStyle name="Normal 3 5 7 2" xfId="3974"/>
    <cellStyle name="Normal 3 5 7 3" xfId="3975"/>
    <cellStyle name="Normal 3 5 7 4" xfId="3976"/>
    <cellStyle name="Normal 3 5 7 5" xfId="3977"/>
    <cellStyle name="Normal 3 5 7 6" xfId="3978"/>
    <cellStyle name="Normal 3 5 7 7" xfId="3979"/>
    <cellStyle name="Normal 3 5 7 8" xfId="3980"/>
    <cellStyle name="Normal 3 5 70" xfId="3981"/>
    <cellStyle name="Normal 3 5 70 2" xfId="3982"/>
    <cellStyle name="Normal 3 5 70 3" xfId="3983"/>
    <cellStyle name="Normal 3 5 70 4" xfId="3984"/>
    <cellStyle name="Normal 3 5 70 5" xfId="3985"/>
    <cellStyle name="Normal 3 5 70 6" xfId="3986"/>
    <cellStyle name="Normal 3 5 70 7" xfId="3987"/>
    <cellStyle name="Normal 3 5 70 8" xfId="3988"/>
    <cellStyle name="Normal 3 5 71" xfId="3989"/>
    <cellStyle name="Normal 3 5 71 2" xfId="3990"/>
    <cellStyle name="Normal 3 5 71 3" xfId="3991"/>
    <cellStyle name="Normal 3 5 71 4" xfId="3992"/>
    <cellStyle name="Normal 3 5 71 5" xfId="3993"/>
    <cellStyle name="Normal 3 5 71 6" xfId="3994"/>
    <cellStyle name="Normal 3 5 71 7" xfId="3995"/>
    <cellStyle name="Normal 3 5 71 8" xfId="3996"/>
    <cellStyle name="Normal 3 5 72" xfId="3997"/>
    <cellStyle name="Normal 3 5 72 2" xfId="3998"/>
    <cellStyle name="Normal 3 5 72 3" xfId="3999"/>
    <cellStyle name="Normal 3 5 72 4" xfId="4000"/>
    <cellStyle name="Normal 3 5 72 5" xfId="4001"/>
    <cellStyle name="Normal 3 5 72 6" xfId="4002"/>
    <cellStyle name="Normal 3 5 72 7" xfId="4003"/>
    <cellStyle name="Normal 3 5 72 8" xfId="4004"/>
    <cellStyle name="Normal 3 5 73" xfId="4005"/>
    <cellStyle name="Normal 3 5 73 2" xfId="4006"/>
    <cellStyle name="Normal 3 5 73 3" xfId="4007"/>
    <cellStyle name="Normal 3 5 73 4" xfId="4008"/>
    <cellStyle name="Normal 3 5 73 5" xfId="4009"/>
    <cellStyle name="Normal 3 5 73 6" xfId="4010"/>
    <cellStyle name="Normal 3 5 73 7" xfId="4011"/>
    <cellStyle name="Normal 3 5 73 8" xfId="4012"/>
    <cellStyle name="Normal 3 5 74" xfId="4013"/>
    <cellStyle name="Normal 3 5 74 2" xfId="4014"/>
    <cellStyle name="Normal 3 5 74 3" xfId="4015"/>
    <cellStyle name="Normal 3 5 74 4" xfId="4016"/>
    <cellStyle name="Normal 3 5 74 5" xfId="4017"/>
    <cellStyle name="Normal 3 5 74 6" xfId="4018"/>
    <cellStyle name="Normal 3 5 74 7" xfId="4019"/>
    <cellStyle name="Normal 3 5 74 8" xfId="4020"/>
    <cellStyle name="Normal 3 5 75" xfId="4021"/>
    <cellStyle name="Normal 3 5 75 2" xfId="4022"/>
    <cellStyle name="Normal 3 5 75 3" xfId="4023"/>
    <cellStyle name="Normal 3 5 75 4" xfId="4024"/>
    <cellStyle name="Normal 3 5 75 5" xfId="4025"/>
    <cellStyle name="Normal 3 5 75 6" xfId="4026"/>
    <cellStyle name="Normal 3 5 75 7" xfId="4027"/>
    <cellStyle name="Normal 3 5 75 8" xfId="4028"/>
    <cellStyle name="Normal 3 5 76" xfId="4029"/>
    <cellStyle name="Normal 3 5 76 2" xfId="4030"/>
    <cellStyle name="Normal 3 5 76 3" xfId="4031"/>
    <cellStyle name="Normal 3 5 76 4" xfId="4032"/>
    <cellStyle name="Normal 3 5 76 5" xfId="4033"/>
    <cellStyle name="Normal 3 5 76 6" xfId="4034"/>
    <cellStyle name="Normal 3 5 76 7" xfId="4035"/>
    <cellStyle name="Normal 3 5 76 8" xfId="4036"/>
    <cellStyle name="Normal 3 5 77" xfId="4037"/>
    <cellStyle name="Normal 3 5 77 2" xfId="4038"/>
    <cellStyle name="Normal 3 5 77 3" xfId="4039"/>
    <cellStyle name="Normal 3 5 77 4" xfId="4040"/>
    <cellStyle name="Normal 3 5 77 5" xfId="4041"/>
    <cellStyle name="Normal 3 5 77 6" xfId="4042"/>
    <cellStyle name="Normal 3 5 77 7" xfId="4043"/>
    <cellStyle name="Normal 3 5 77 8" xfId="4044"/>
    <cellStyle name="Normal 3 5 78" xfId="4045"/>
    <cellStyle name="Normal 3 5 78 2" xfId="4046"/>
    <cellStyle name="Normal 3 5 78 3" xfId="4047"/>
    <cellStyle name="Normal 3 5 78 4" xfId="4048"/>
    <cellStyle name="Normal 3 5 78 5" xfId="4049"/>
    <cellStyle name="Normal 3 5 78 6" xfId="4050"/>
    <cellStyle name="Normal 3 5 78 7" xfId="4051"/>
    <cellStyle name="Normal 3 5 78 8" xfId="4052"/>
    <cellStyle name="Normal 3 5 79" xfId="4053"/>
    <cellStyle name="Normal 3 5 79 2" xfId="4054"/>
    <cellStyle name="Normal 3 5 79 3" xfId="4055"/>
    <cellStyle name="Normal 3 5 79 4" xfId="4056"/>
    <cellStyle name="Normal 3 5 79 5" xfId="4057"/>
    <cellStyle name="Normal 3 5 79 6" xfId="4058"/>
    <cellStyle name="Normal 3 5 79 7" xfId="4059"/>
    <cellStyle name="Normal 3 5 79 8" xfId="4060"/>
    <cellStyle name="Normal 3 5 8" xfId="4061"/>
    <cellStyle name="Normal 3 5 8 2" xfId="4062"/>
    <cellStyle name="Normal 3 5 8 3" xfId="4063"/>
    <cellStyle name="Normal 3 5 8 4" xfId="4064"/>
    <cellStyle name="Normal 3 5 8 5" xfId="4065"/>
    <cellStyle name="Normal 3 5 8 6" xfId="4066"/>
    <cellStyle name="Normal 3 5 8 7" xfId="4067"/>
    <cellStyle name="Normal 3 5 8 8" xfId="4068"/>
    <cellStyle name="Normal 3 5 80" xfId="4069"/>
    <cellStyle name="Normal 3 5 81" xfId="4070"/>
    <cellStyle name="Normal 3 5 82" xfId="4071"/>
    <cellStyle name="Normal 3 5 83" xfId="4072"/>
    <cellStyle name="Normal 3 5 84" xfId="4073"/>
    <cellStyle name="Normal 3 5 85" xfId="4074"/>
    <cellStyle name="Normal 3 5 86" xfId="4075"/>
    <cellStyle name="Normal 3 5 9" xfId="4076"/>
    <cellStyle name="Normal 3 5 9 2" xfId="4077"/>
    <cellStyle name="Normal 3 5 9 3" xfId="4078"/>
    <cellStyle name="Normal 3 5 9 4" xfId="4079"/>
    <cellStyle name="Normal 3 5 9 5" xfId="4080"/>
    <cellStyle name="Normal 3 5 9 6" xfId="4081"/>
    <cellStyle name="Normal 3 5 9 7" xfId="4082"/>
    <cellStyle name="Normal 3 5 9 8" xfId="4083"/>
    <cellStyle name="Normal 3 50" xfId="4084"/>
    <cellStyle name="Normal 3 50 2" xfId="4085"/>
    <cellStyle name="Normal 3 50 3" xfId="4086"/>
    <cellStyle name="Normal 3 50 4" xfId="4087"/>
    <cellStyle name="Normal 3 50 5" xfId="4088"/>
    <cellStyle name="Normal 3 50 6" xfId="4089"/>
    <cellStyle name="Normal 3 50 7" xfId="4090"/>
    <cellStyle name="Normal 3 50 8" xfId="4091"/>
    <cellStyle name="Normal 3 51" xfId="4092"/>
    <cellStyle name="Normal 3 51 2" xfId="4093"/>
    <cellStyle name="Normal 3 51 3" xfId="4094"/>
    <cellStyle name="Normal 3 51 4" xfId="4095"/>
    <cellStyle name="Normal 3 51 5" xfId="4096"/>
    <cellStyle name="Normal 3 51 6" xfId="4097"/>
    <cellStyle name="Normal 3 51 7" xfId="4098"/>
    <cellStyle name="Normal 3 51 8" xfId="4099"/>
    <cellStyle name="Normal 3 52" xfId="4100"/>
    <cellStyle name="Normal 3 52 2" xfId="4101"/>
    <cellStyle name="Normal 3 52 3" xfId="4102"/>
    <cellStyle name="Normal 3 52 4" xfId="4103"/>
    <cellStyle name="Normal 3 52 5" xfId="4104"/>
    <cellStyle name="Normal 3 52 6" xfId="4105"/>
    <cellStyle name="Normal 3 52 7" xfId="4106"/>
    <cellStyle name="Normal 3 52 8" xfId="4107"/>
    <cellStyle name="Normal 3 53" xfId="4108"/>
    <cellStyle name="Normal 3 53 2" xfId="4109"/>
    <cellStyle name="Normal 3 53 3" xfId="4110"/>
    <cellStyle name="Normal 3 53 4" xfId="4111"/>
    <cellStyle name="Normal 3 53 5" xfId="4112"/>
    <cellStyle name="Normal 3 53 6" xfId="4113"/>
    <cellStyle name="Normal 3 53 7" xfId="4114"/>
    <cellStyle name="Normal 3 53 8" xfId="4115"/>
    <cellStyle name="Normal 3 54" xfId="4116"/>
    <cellStyle name="Normal 3 54 2" xfId="4117"/>
    <cellStyle name="Normal 3 54 3" xfId="4118"/>
    <cellStyle name="Normal 3 54 4" xfId="4119"/>
    <cellStyle name="Normal 3 54 5" xfId="4120"/>
    <cellStyle name="Normal 3 54 6" xfId="4121"/>
    <cellStyle name="Normal 3 54 7" xfId="4122"/>
    <cellStyle name="Normal 3 54 8" xfId="4123"/>
    <cellStyle name="Normal 3 55" xfId="4124"/>
    <cellStyle name="Normal 3 55 2" xfId="4125"/>
    <cellStyle name="Normal 3 55 3" xfId="4126"/>
    <cellStyle name="Normal 3 55 4" xfId="4127"/>
    <cellStyle name="Normal 3 55 5" xfId="4128"/>
    <cellStyle name="Normal 3 55 6" xfId="4129"/>
    <cellStyle name="Normal 3 55 7" xfId="4130"/>
    <cellStyle name="Normal 3 55 8" xfId="4131"/>
    <cellStyle name="Normal 3 56" xfId="4132"/>
    <cellStyle name="Normal 3 56 2" xfId="4133"/>
    <cellStyle name="Normal 3 56 3" xfId="4134"/>
    <cellStyle name="Normal 3 56 4" xfId="4135"/>
    <cellStyle name="Normal 3 56 5" xfId="4136"/>
    <cellStyle name="Normal 3 56 6" xfId="4137"/>
    <cellStyle name="Normal 3 56 7" xfId="4138"/>
    <cellStyle name="Normal 3 56 8" xfId="4139"/>
    <cellStyle name="Normal 3 57" xfId="4140"/>
    <cellStyle name="Normal 3 57 2" xfId="4141"/>
    <cellStyle name="Normal 3 57 3" xfId="4142"/>
    <cellStyle name="Normal 3 57 4" xfId="4143"/>
    <cellStyle name="Normal 3 57 5" xfId="4144"/>
    <cellStyle name="Normal 3 57 6" xfId="4145"/>
    <cellStyle name="Normal 3 57 7" xfId="4146"/>
    <cellStyle name="Normal 3 57 8" xfId="4147"/>
    <cellStyle name="Normal 3 58" xfId="4148"/>
    <cellStyle name="Normal 3 58 2" xfId="4149"/>
    <cellStyle name="Normal 3 58 3" xfId="4150"/>
    <cellStyle name="Normal 3 58 4" xfId="4151"/>
    <cellStyle name="Normal 3 58 5" xfId="4152"/>
    <cellStyle name="Normal 3 58 6" xfId="4153"/>
    <cellStyle name="Normal 3 58 7" xfId="4154"/>
    <cellStyle name="Normal 3 58 8" xfId="4155"/>
    <cellStyle name="Normal 3 59" xfId="4156"/>
    <cellStyle name="Normal 3 59 2" xfId="4157"/>
    <cellStyle name="Normal 3 59 3" xfId="4158"/>
    <cellStyle name="Normal 3 59 4" xfId="4159"/>
    <cellStyle name="Normal 3 59 5" xfId="4160"/>
    <cellStyle name="Normal 3 59 6" xfId="4161"/>
    <cellStyle name="Normal 3 59 7" xfId="4162"/>
    <cellStyle name="Normal 3 59 8" xfId="4163"/>
    <cellStyle name="Normal 3 6" xfId="4164"/>
    <cellStyle name="Normal 3 6 10" xfId="4165"/>
    <cellStyle name="Normal 3 6 10 2" xfId="4166"/>
    <cellStyle name="Normal 3 6 10 3" xfId="4167"/>
    <cellStyle name="Normal 3 6 10 4" xfId="4168"/>
    <cellStyle name="Normal 3 6 10 5" xfId="4169"/>
    <cellStyle name="Normal 3 6 10 6" xfId="4170"/>
    <cellStyle name="Normal 3 6 10 7" xfId="4171"/>
    <cellStyle name="Normal 3 6 10 8" xfId="4172"/>
    <cellStyle name="Normal 3 6 11" xfId="4173"/>
    <cellStyle name="Normal 3 6 11 2" xfId="4174"/>
    <cellStyle name="Normal 3 6 11 3" xfId="4175"/>
    <cellStyle name="Normal 3 6 11 4" xfId="4176"/>
    <cellStyle name="Normal 3 6 11 5" xfId="4177"/>
    <cellStyle name="Normal 3 6 11 6" xfId="4178"/>
    <cellStyle name="Normal 3 6 11 7" xfId="4179"/>
    <cellStyle name="Normal 3 6 11 8" xfId="4180"/>
    <cellStyle name="Normal 3 6 12" xfId="4181"/>
    <cellStyle name="Normal 3 6 12 2" xfId="4182"/>
    <cellStyle name="Normal 3 6 12 3" xfId="4183"/>
    <cellStyle name="Normal 3 6 12 4" xfId="4184"/>
    <cellStyle name="Normal 3 6 12 5" xfId="4185"/>
    <cellStyle name="Normal 3 6 12 6" xfId="4186"/>
    <cellStyle name="Normal 3 6 12 7" xfId="4187"/>
    <cellStyle name="Normal 3 6 12 8" xfId="4188"/>
    <cellStyle name="Normal 3 6 13" xfId="4189"/>
    <cellStyle name="Normal 3 6 13 2" xfId="4190"/>
    <cellStyle name="Normal 3 6 13 3" xfId="4191"/>
    <cellStyle name="Normal 3 6 13 4" xfId="4192"/>
    <cellStyle name="Normal 3 6 13 5" xfId="4193"/>
    <cellStyle name="Normal 3 6 13 6" xfId="4194"/>
    <cellStyle name="Normal 3 6 13 7" xfId="4195"/>
    <cellStyle name="Normal 3 6 13 8" xfId="4196"/>
    <cellStyle name="Normal 3 6 14" xfId="4197"/>
    <cellStyle name="Normal 3 6 14 2" xfId="4198"/>
    <cellStyle name="Normal 3 6 14 3" xfId="4199"/>
    <cellStyle name="Normal 3 6 14 4" xfId="4200"/>
    <cellStyle name="Normal 3 6 14 5" xfId="4201"/>
    <cellStyle name="Normal 3 6 14 6" xfId="4202"/>
    <cellStyle name="Normal 3 6 14 7" xfId="4203"/>
    <cellStyle name="Normal 3 6 14 8" xfId="4204"/>
    <cellStyle name="Normal 3 6 15" xfId="4205"/>
    <cellStyle name="Normal 3 6 15 2" xfId="4206"/>
    <cellStyle name="Normal 3 6 15 3" xfId="4207"/>
    <cellStyle name="Normal 3 6 15 4" xfId="4208"/>
    <cellStyle name="Normal 3 6 15 5" xfId="4209"/>
    <cellStyle name="Normal 3 6 15 6" xfId="4210"/>
    <cellStyle name="Normal 3 6 15 7" xfId="4211"/>
    <cellStyle name="Normal 3 6 15 8" xfId="4212"/>
    <cellStyle name="Normal 3 6 16" xfId="4213"/>
    <cellStyle name="Normal 3 6 16 2" xfId="4214"/>
    <cellStyle name="Normal 3 6 16 3" xfId="4215"/>
    <cellStyle name="Normal 3 6 16 4" xfId="4216"/>
    <cellStyle name="Normal 3 6 16 5" xfId="4217"/>
    <cellStyle name="Normal 3 6 16 6" xfId="4218"/>
    <cellStyle name="Normal 3 6 16 7" xfId="4219"/>
    <cellStyle name="Normal 3 6 16 8" xfId="4220"/>
    <cellStyle name="Normal 3 6 17" xfId="4221"/>
    <cellStyle name="Normal 3 6 17 2" xfId="4222"/>
    <cellStyle name="Normal 3 6 17 3" xfId="4223"/>
    <cellStyle name="Normal 3 6 17 4" xfId="4224"/>
    <cellStyle name="Normal 3 6 17 5" xfId="4225"/>
    <cellStyle name="Normal 3 6 17 6" xfId="4226"/>
    <cellStyle name="Normal 3 6 17 7" xfId="4227"/>
    <cellStyle name="Normal 3 6 17 8" xfId="4228"/>
    <cellStyle name="Normal 3 6 18" xfId="4229"/>
    <cellStyle name="Normal 3 6 18 2" xfId="4230"/>
    <cellStyle name="Normal 3 6 18 3" xfId="4231"/>
    <cellStyle name="Normal 3 6 18 4" xfId="4232"/>
    <cellStyle name="Normal 3 6 18 5" xfId="4233"/>
    <cellStyle name="Normal 3 6 18 6" xfId="4234"/>
    <cellStyle name="Normal 3 6 18 7" xfId="4235"/>
    <cellStyle name="Normal 3 6 18 8" xfId="4236"/>
    <cellStyle name="Normal 3 6 19" xfId="4237"/>
    <cellStyle name="Normal 3 6 19 2" xfId="4238"/>
    <cellStyle name="Normal 3 6 19 3" xfId="4239"/>
    <cellStyle name="Normal 3 6 19 4" xfId="4240"/>
    <cellStyle name="Normal 3 6 19 5" xfId="4241"/>
    <cellStyle name="Normal 3 6 19 6" xfId="4242"/>
    <cellStyle name="Normal 3 6 19 7" xfId="4243"/>
    <cellStyle name="Normal 3 6 19 8" xfId="4244"/>
    <cellStyle name="Normal 3 6 2" xfId="4245"/>
    <cellStyle name="Normal 3 6 2 2" xfId="4246"/>
    <cellStyle name="Normal 3 6 2 3" xfId="4247"/>
    <cellStyle name="Normal 3 6 2 4" xfId="4248"/>
    <cellStyle name="Normal 3 6 2 5" xfId="4249"/>
    <cellStyle name="Normal 3 6 2 6" xfId="4250"/>
    <cellStyle name="Normal 3 6 2 7" xfId="4251"/>
    <cellStyle name="Normal 3 6 2 8" xfId="4252"/>
    <cellStyle name="Normal 3 6 20" xfId="4253"/>
    <cellStyle name="Normal 3 6 20 2" xfId="4254"/>
    <cellStyle name="Normal 3 6 20 3" xfId="4255"/>
    <cellStyle name="Normal 3 6 20 4" xfId="4256"/>
    <cellStyle name="Normal 3 6 20 5" xfId="4257"/>
    <cellStyle name="Normal 3 6 20 6" xfId="4258"/>
    <cellStyle name="Normal 3 6 20 7" xfId="4259"/>
    <cellStyle name="Normal 3 6 20 8" xfId="4260"/>
    <cellStyle name="Normal 3 6 21" xfId="4261"/>
    <cellStyle name="Normal 3 6 21 2" xfId="4262"/>
    <cellStyle name="Normal 3 6 21 3" xfId="4263"/>
    <cellStyle name="Normal 3 6 21 4" xfId="4264"/>
    <cellStyle name="Normal 3 6 21 5" xfId="4265"/>
    <cellStyle name="Normal 3 6 21 6" xfId="4266"/>
    <cellStyle name="Normal 3 6 21 7" xfId="4267"/>
    <cellStyle name="Normal 3 6 21 8" xfId="4268"/>
    <cellStyle name="Normal 3 6 22" xfId="4269"/>
    <cellStyle name="Normal 3 6 22 2" xfId="4270"/>
    <cellStyle name="Normal 3 6 22 3" xfId="4271"/>
    <cellStyle name="Normal 3 6 22 4" xfId="4272"/>
    <cellStyle name="Normal 3 6 22 5" xfId="4273"/>
    <cellStyle name="Normal 3 6 22 6" xfId="4274"/>
    <cellStyle name="Normal 3 6 22 7" xfId="4275"/>
    <cellStyle name="Normal 3 6 22 8" xfId="4276"/>
    <cellStyle name="Normal 3 6 23" xfId="4277"/>
    <cellStyle name="Normal 3 6 23 2" xfId="4278"/>
    <cellStyle name="Normal 3 6 23 3" xfId="4279"/>
    <cellStyle name="Normal 3 6 23 4" xfId="4280"/>
    <cellStyle name="Normal 3 6 23 5" xfId="4281"/>
    <cellStyle name="Normal 3 6 23 6" xfId="4282"/>
    <cellStyle name="Normal 3 6 23 7" xfId="4283"/>
    <cellStyle name="Normal 3 6 23 8" xfId="4284"/>
    <cellStyle name="Normal 3 6 24" xfId="4285"/>
    <cellStyle name="Normal 3 6 24 2" xfId="4286"/>
    <cellStyle name="Normal 3 6 24 3" xfId="4287"/>
    <cellStyle name="Normal 3 6 24 4" xfId="4288"/>
    <cellStyle name="Normal 3 6 24 5" xfId="4289"/>
    <cellStyle name="Normal 3 6 24 6" xfId="4290"/>
    <cellStyle name="Normal 3 6 24 7" xfId="4291"/>
    <cellStyle name="Normal 3 6 24 8" xfId="4292"/>
    <cellStyle name="Normal 3 6 25" xfId="4293"/>
    <cellStyle name="Normal 3 6 25 2" xfId="4294"/>
    <cellStyle name="Normal 3 6 25 3" xfId="4295"/>
    <cellStyle name="Normal 3 6 25 4" xfId="4296"/>
    <cellStyle name="Normal 3 6 25 5" xfId="4297"/>
    <cellStyle name="Normal 3 6 25 6" xfId="4298"/>
    <cellStyle name="Normal 3 6 25 7" xfId="4299"/>
    <cellStyle name="Normal 3 6 25 8" xfId="4300"/>
    <cellStyle name="Normal 3 6 26" xfId="4301"/>
    <cellStyle name="Normal 3 6 26 2" xfId="4302"/>
    <cellStyle name="Normal 3 6 26 3" xfId="4303"/>
    <cellStyle name="Normal 3 6 26 4" xfId="4304"/>
    <cellStyle name="Normal 3 6 26 5" xfId="4305"/>
    <cellStyle name="Normal 3 6 26 6" xfId="4306"/>
    <cellStyle name="Normal 3 6 26 7" xfId="4307"/>
    <cellStyle name="Normal 3 6 26 8" xfId="4308"/>
    <cellStyle name="Normal 3 6 27" xfId="4309"/>
    <cellStyle name="Normal 3 6 27 2" xfId="4310"/>
    <cellStyle name="Normal 3 6 27 3" xfId="4311"/>
    <cellStyle name="Normal 3 6 27 4" xfId="4312"/>
    <cellStyle name="Normal 3 6 27 5" xfId="4313"/>
    <cellStyle name="Normal 3 6 27 6" xfId="4314"/>
    <cellStyle name="Normal 3 6 27 7" xfId="4315"/>
    <cellStyle name="Normal 3 6 27 8" xfId="4316"/>
    <cellStyle name="Normal 3 6 28" xfId="4317"/>
    <cellStyle name="Normal 3 6 28 2" xfId="4318"/>
    <cellStyle name="Normal 3 6 28 3" xfId="4319"/>
    <cellStyle name="Normal 3 6 28 4" xfId="4320"/>
    <cellStyle name="Normal 3 6 28 5" xfId="4321"/>
    <cellStyle name="Normal 3 6 28 6" xfId="4322"/>
    <cellStyle name="Normal 3 6 28 7" xfId="4323"/>
    <cellStyle name="Normal 3 6 28 8" xfId="4324"/>
    <cellStyle name="Normal 3 6 29" xfId="4325"/>
    <cellStyle name="Normal 3 6 29 2" xfId="4326"/>
    <cellStyle name="Normal 3 6 29 3" xfId="4327"/>
    <cellStyle name="Normal 3 6 29 4" xfId="4328"/>
    <cellStyle name="Normal 3 6 29 5" xfId="4329"/>
    <cellStyle name="Normal 3 6 29 6" xfId="4330"/>
    <cellStyle name="Normal 3 6 29 7" xfId="4331"/>
    <cellStyle name="Normal 3 6 29 8" xfId="4332"/>
    <cellStyle name="Normal 3 6 3" xfId="4333"/>
    <cellStyle name="Normal 3 6 3 2" xfId="4334"/>
    <cellStyle name="Normal 3 6 3 3" xfId="4335"/>
    <cellStyle name="Normal 3 6 3 4" xfId="4336"/>
    <cellStyle name="Normal 3 6 3 5" xfId="4337"/>
    <cellStyle name="Normal 3 6 3 6" xfId="4338"/>
    <cellStyle name="Normal 3 6 3 7" xfId="4339"/>
    <cellStyle name="Normal 3 6 3 8" xfId="4340"/>
    <cellStyle name="Normal 3 6 30" xfId="4341"/>
    <cellStyle name="Normal 3 6 30 2" xfId="4342"/>
    <cellStyle name="Normal 3 6 30 3" xfId="4343"/>
    <cellStyle name="Normal 3 6 30 4" xfId="4344"/>
    <cellStyle name="Normal 3 6 30 5" xfId="4345"/>
    <cellStyle name="Normal 3 6 30 6" xfId="4346"/>
    <cellStyle name="Normal 3 6 30 7" xfId="4347"/>
    <cellStyle name="Normal 3 6 30 8" xfId="4348"/>
    <cellStyle name="Normal 3 6 31" xfId="4349"/>
    <cellStyle name="Normal 3 6 31 2" xfId="4350"/>
    <cellStyle name="Normal 3 6 31 3" xfId="4351"/>
    <cellStyle name="Normal 3 6 31 4" xfId="4352"/>
    <cellStyle name="Normal 3 6 31 5" xfId="4353"/>
    <cellStyle name="Normal 3 6 31 6" xfId="4354"/>
    <cellStyle name="Normal 3 6 31 7" xfId="4355"/>
    <cellStyle name="Normal 3 6 31 8" xfId="4356"/>
    <cellStyle name="Normal 3 6 32" xfId="4357"/>
    <cellStyle name="Normal 3 6 32 2" xfId="4358"/>
    <cellStyle name="Normal 3 6 32 3" xfId="4359"/>
    <cellStyle name="Normal 3 6 32 4" xfId="4360"/>
    <cellStyle name="Normal 3 6 32 5" xfId="4361"/>
    <cellStyle name="Normal 3 6 32 6" xfId="4362"/>
    <cellStyle name="Normal 3 6 32 7" xfId="4363"/>
    <cellStyle name="Normal 3 6 32 8" xfId="4364"/>
    <cellStyle name="Normal 3 6 33" xfId="4365"/>
    <cellStyle name="Normal 3 6 33 2" xfId="4366"/>
    <cellStyle name="Normal 3 6 33 3" xfId="4367"/>
    <cellStyle name="Normal 3 6 33 4" xfId="4368"/>
    <cellStyle name="Normal 3 6 33 5" xfId="4369"/>
    <cellStyle name="Normal 3 6 33 6" xfId="4370"/>
    <cellStyle name="Normal 3 6 33 7" xfId="4371"/>
    <cellStyle name="Normal 3 6 33 8" xfId="4372"/>
    <cellStyle name="Normal 3 6 34" xfId="4373"/>
    <cellStyle name="Normal 3 6 34 2" xfId="4374"/>
    <cellStyle name="Normal 3 6 34 3" xfId="4375"/>
    <cellStyle name="Normal 3 6 34 4" xfId="4376"/>
    <cellStyle name="Normal 3 6 34 5" xfId="4377"/>
    <cellStyle name="Normal 3 6 34 6" xfId="4378"/>
    <cellStyle name="Normal 3 6 34 7" xfId="4379"/>
    <cellStyle name="Normal 3 6 34 8" xfId="4380"/>
    <cellStyle name="Normal 3 6 35" xfId="4381"/>
    <cellStyle name="Normal 3 6 35 2" xfId="4382"/>
    <cellStyle name="Normal 3 6 35 3" xfId="4383"/>
    <cellStyle name="Normal 3 6 35 4" xfId="4384"/>
    <cellStyle name="Normal 3 6 35 5" xfId="4385"/>
    <cellStyle name="Normal 3 6 35 6" xfId="4386"/>
    <cellStyle name="Normal 3 6 35 7" xfId="4387"/>
    <cellStyle name="Normal 3 6 35 8" xfId="4388"/>
    <cellStyle name="Normal 3 6 36" xfId="4389"/>
    <cellStyle name="Normal 3 6 36 2" xfId="4390"/>
    <cellStyle name="Normal 3 6 36 3" xfId="4391"/>
    <cellStyle name="Normal 3 6 36 4" xfId="4392"/>
    <cellStyle name="Normal 3 6 36 5" xfId="4393"/>
    <cellStyle name="Normal 3 6 36 6" xfId="4394"/>
    <cellStyle name="Normal 3 6 36 7" xfId="4395"/>
    <cellStyle name="Normal 3 6 36 8" xfId="4396"/>
    <cellStyle name="Normal 3 6 37" xfId="4397"/>
    <cellStyle name="Normal 3 6 37 2" xfId="4398"/>
    <cellStyle name="Normal 3 6 37 3" xfId="4399"/>
    <cellStyle name="Normal 3 6 37 4" xfId="4400"/>
    <cellStyle name="Normal 3 6 37 5" xfId="4401"/>
    <cellStyle name="Normal 3 6 37 6" xfId="4402"/>
    <cellStyle name="Normal 3 6 37 7" xfId="4403"/>
    <cellStyle name="Normal 3 6 37 8" xfId="4404"/>
    <cellStyle name="Normal 3 6 38" xfId="4405"/>
    <cellStyle name="Normal 3 6 38 2" xfId="4406"/>
    <cellStyle name="Normal 3 6 38 3" xfId="4407"/>
    <cellStyle name="Normal 3 6 38 4" xfId="4408"/>
    <cellStyle name="Normal 3 6 38 5" xfId="4409"/>
    <cellStyle name="Normal 3 6 38 6" xfId="4410"/>
    <cellStyle name="Normal 3 6 38 7" xfId="4411"/>
    <cellStyle name="Normal 3 6 38 8" xfId="4412"/>
    <cellStyle name="Normal 3 6 39" xfId="4413"/>
    <cellStyle name="Normal 3 6 39 2" xfId="4414"/>
    <cellStyle name="Normal 3 6 39 3" xfId="4415"/>
    <cellStyle name="Normal 3 6 39 4" xfId="4416"/>
    <cellStyle name="Normal 3 6 39 5" xfId="4417"/>
    <cellStyle name="Normal 3 6 39 6" xfId="4418"/>
    <cellStyle name="Normal 3 6 39 7" xfId="4419"/>
    <cellStyle name="Normal 3 6 39 8" xfId="4420"/>
    <cellStyle name="Normal 3 6 4" xfId="4421"/>
    <cellStyle name="Normal 3 6 4 2" xfId="4422"/>
    <cellStyle name="Normal 3 6 4 3" xfId="4423"/>
    <cellStyle name="Normal 3 6 4 4" xfId="4424"/>
    <cellStyle name="Normal 3 6 4 5" xfId="4425"/>
    <cellStyle name="Normal 3 6 4 6" xfId="4426"/>
    <cellStyle name="Normal 3 6 4 7" xfId="4427"/>
    <cellStyle name="Normal 3 6 4 8" xfId="4428"/>
    <cellStyle name="Normal 3 6 40" xfId="4429"/>
    <cellStyle name="Normal 3 6 40 2" xfId="4430"/>
    <cellStyle name="Normal 3 6 40 3" xfId="4431"/>
    <cellStyle name="Normal 3 6 40 4" xfId="4432"/>
    <cellStyle name="Normal 3 6 40 5" xfId="4433"/>
    <cellStyle name="Normal 3 6 40 6" xfId="4434"/>
    <cellStyle name="Normal 3 6 40 7" xfId="4435"/>
    <cellStyle name="Normal 3 6 40 8" xfId="4436"/>
    <cellStyle name="Normal 3 6 41" xfId="4437"/>
    <cellStyle name="Normal 3 6 41 2" xfId="4438"/>
    <cellStyle name="Normal 3 6 41 3" xfId="4439"/>
    <cellStyle name="Normal 3 6 41 4" xfId="4440"/>
    <cellStyle name="Normal 3 6 41 5" xfId="4441"/>
    <cellStyle name="Normal 3 6 41 6" xfId="4442"/>
    <cellStyle name="Normal 3 6 41 7" xfId="4443"/>
    <cellStyle name="Normal 3 6 41 8" xfId="4444"/>
    <cellStyle name="Normal 3 6 42" xfId="4445"/>
    <cellStyle name="Normal 3 6 42 2" xfId="4446"/>
    <cellStyle name="Normal 3 6 42 3" xfId="4447"/>
    <cellStyle name="Normal 3 6 42 4" xfId="4448"/>
    <cellStyle name="Normal 3 6 42 5" xfId="4449"/>
    <cellStyle name="Normal 3 6 42 6" xfId="4450"/>
    <cellStyle name="Normal 3 6 42 7" xfId="4451"/>
    <cellStyle name="Normal 3 6 42 8" xfId="4452"/>
    <cellStyle name="Normal 3 6 43" xfId="4453"/>
    <cellStyle name="Normal 3 6 43 2" xfId="4454"/>
    <cellStyle name="Normal 3 6 43 3" xfId="4455"/>
    <cellStyle name="Normal 3 6 43 4" xfId="4456"/>
    <cellStyle name="Normal 3 6 43 5" xfId="4457"/>
    <cellStyle name="Normal 3 6 43 6" xfId="4458"/>
    <cellStyle name="Normal 3 6 43 7" xfId="4459"/>
    <cellStyle name="Normal 3 6 43 8" xfId="4460"/>
    <cellStyle name="Normal 3 6 44" xfId="4461"/>
    <cellStyle name="Normal 3 6 44 2" xfId="4462"/>
    <cellStyle name="Normal 3 6 44 3" xfId="4463"/>
    <cellStyle name="Normal 3 6 44 4" xfId="4464"/>
    <cellStyle name="Normal 3 6 44 5" xfId="4465"/>
    <cellStyle name="Normal 3 6 44 6" xfId="4466"/>
    <cellStyle name="Normal 3 6 44 7" xfId="4467"/>
    <cellStyle name="Normal 3 6 44 8" xfId="4468"/>
    <cellStyle name="Normal 3 6 45" xfId="4469"/>
    <cellStyle name="Normal 3 6 45 2" xfId="4470"/>
    <cellStyle name="Normal 3 6 45 3" xfId="4471"/>
    <cellStyle name="Normal 3 6 45 4" xfId="4472"/>
    <cellStyle name="Normal 3 6 45 5" xfId="4473"/>
    <cellStyle name="Normal 3 6 45 6" xfId="4474"/>
    <cellStyle name="Normal 3 6 45 7" xfId="4475"/>
    <cellStyle name="Normal 3 6 45 8" xfId="4476"/>
    <cellStyle name="Normal 3 6 46" xfId="4477"/>
    <cellStyle name="Normal 3 6 46 2" xfId="4478"/>
    <cellStyle name="Normal 3 6 46 3" xfId="4479"/>
    <cellStyle name="Normal 3 6 46 4" xfId="4480"/>
    <cellStyle name="Normal 3 6 46 5" xfId="4481"/>
    <cellStyle name="Normal 3 6 46 6" xfId="4482"/>
    <cellStyle name="Normal 3 6 46 7" xfId="4483"/>
    <cellStyle name="Normal 3 6 46 8" xfId="4484"/>
    <cellStyle name="Normal 3 6 47" xfId="4485"/>
    <cellStyle name="Normal 3 6 47 2" xfId="4486"/>
    <cellStyle name="Normal 3 6 47 3" xfId="4487"/>
    <cellStyle name="Normal 3 6 47 4" xfId="4488"/>
    <cellStyle name="Normal 3 6 47 5" xfId="4489"/>
    <cellStyle name="Normal 3 6 47 6" xfId="4490"/>
    <cellStyle name="Normal 3 6 47 7" xfId="4491"/>
    <cellStyle name="Normal 3 6 47 8" xfId="4492"/>
    <cellStyle name="Normal 3 6 48" xfId="4493"/>
    <cellStyle name="Normal 3 6 48 2" xfId="4494"/>
    <cellStyle name="Normal 3 6 48 3" xfId="4495"/>
    <cellStyle name="Normal 3 6 48 4" xfId="4496"/>
    <cellStyle name="Normal 3 6 48 5" xfId="4497"/>
    <cellStyle name="Normal 3 6 48 6" xfId="4498"/>
    <cellStyle name="Normal 3 6 48 7" xfId="4499"/>
    <cellStyle name="Normal 3 6 48 8" xfId="4500"/>
    <cellStyle name="Normal 3 6 49" xfId="4501"/>
    <cellStyle name="Normal 3 6 49 2" xfId="4502"/>
    <cellStyle name="Normal 3 6 49 3" xfId="4503"/>
    <cellStyle name="Normal 3 6 49 4" xfId="4504"/>
    <cellStyle name="Normal 3 6 49 5" xfId="4505"/>
    <cellStyle name="Normal 3 6 49 6" xfId="4506"/>
    <cellStyle name="Normal 3 6 49 7" xfId="4507"/>
    <cellStyle name="Normal 3 6 49 8" xfId="4508"/>
    <cellStyle name="Normal 3 6 5" xfId="4509"/>
    <cellStyle name="Normal 3 6 5 2" xfId="4510"/>
    <cellStyle name="Normal 3 6 5 3" xfId="4511"/>
    <cellStyle name="Normal 3 6 5 4" xfId="4512"/>
    <cellStyle name="Normal 3 6 5 5" xfId="4513"/>
    <cellStyle name="Normal 3 6 5 6" xfId="4514"/>
    <cellStyle name="Normal 3 6 5 7" xfId="4515"/>
    <cellStyle name="Normal 3 6 5 8" xfId="4516"/>
    <cellStyle name="Normal 3 6 50" xfId="4517"/>
    <cellStyle name="Normal 3 6 50 2" xfId="4518"/>
    <cellStyle name="Normal 3 6 50 3" xfId="4519"/>
    <cellStyle name="Normal 3 6 50 4" xfId="4520"/>
    <cellStyle name="Normal 3 6 50 5" xfId="4521"/>
    <cellStyle name="Normal 3 6 50 6" xfId="4522"/>
    <cellStyle name="Normal 3 6 50 7" xfId="4523"/>
    <cellStyle name="Normal 3 6 50 8" xfId="4524"/>
    <cellStyle name="Normal 3 6 51" xfId="4525"/>
    <cellStyle name="Normal 3 6 51 2" xfId="4526"/>
    <cellStyle name="Normal 3 6 51 3" xfId="4527"/>
    <cellStyle name="Normal 3 6 51 4" xfId="4528"/>
    <cellStyle name="Normal 3 6 51 5" xfId="4529"/>
    <cellStyle name="Normal 3 6 51 6" xfId="4530"/>
    <cellStyle name="Normal 3 6 51 7" xfId="4531"/>
    <cellStyle name="Normal 3 6 51 8" xfId="4532"/>
    <cellStyle name="Normal 3 6 52" xfId="4533"/>
    <cellStyle name="Normal 3 6 52 2" xfId="4534"/>
    <cellStyle name="Normal 3 6 52 3" xfId="4535"/>
    <cellStyle name="Normal 3 6 52 4" xfId="4536"/>
    <cellStyle name="Normal 3 6 52 5" xfId="4537"/>
    <cellStyle name="Normal 3 6 52 6" xfId="4538"/>
    <cellStyle name="Normal 3 6 52 7" xfId="4539"/>
    <cellStyle name="Normal 3 6 52 8" xfId="4540"/>
    <cellStyle name="Normal 3 6 53" xfId="4541"/>
    <cellStyle name="Normal 3 6 53 2" xfId="4542"/>
    <cellStyle name="Normal 3 6 53 3" xfId="4543"/>
    <cellStyle name="Normal 3 6 53 4" xfId="4544"/>
    <cellStyle name="Normal 3 6 53 5" xfId="4545"/>
    <cellStyle name="Normal 3 6 53 6" xfId="4546"/>
    <cellStyle name="Normal 3 6 53 7" xfId="4547"/>
    <cellStyle name="Normal 3 6 53 8" xfId="4548"/>
    <cellStyle name="Normal 3 6 54" xfId="4549"/>
    <cellStyle name="Normal 3 6 54 2" xfId="4550"/>
    <cellStyle name="Normal 3 6 54 3" xfId="4551"/>
    <cellStyle name="Normal 3 6 54 4" xfId="4552"/>
    <cellStyle name="Normal 3 6 54 5" xfId="4553"/>
    <cellStyle name="Normal 3 6 54 6" xfId="4554"/>
    <cellStyle name="Normal 3 6 54 7" xfId="4555"/>
    <cellStyle name="Normal 3 6 54 8" xfId="4556"/>
    <cellStyle name="Normal 3 6 55" xfId="4557"/>
    <cellStyle name="Normal 3 6 55 2" xfId="4558"/>
    <cellStyle name="Normal 3 6 55 3" xfId="4559"/>
    <cellStyle name="Normal 3 6 55 4" xfId="4560"/>
    <cellStyle name="Normal 3 6 55 5" xfId="4561"/>
    <cellStyle name="Normal 3 6 55 6" xfId="4562"/>
    <cellStyle name="Normal 3 6 55 7" xfId="4563"/>
    <cellStyle name="Normal 3 6 55 8" xfId="4564"/>
    <cellStyle name="Normal 3 6 56" xfId="4565"/>
    <cellStyle name="Normal 3 6 56 2" xfId="4566"/>
    <cellStyle name="Normal 3 6 56 3" xfId="4567"/>
    <cellStyle name="Normal 3 6 56 4" xfId="4568"/>
    <cellStyle name="Normal 3 6 56 5" xfId="4569"/>
    <cellStyle name="Normal 3 6 56 6" xfId="4570"/>
    <cellStyle name="Normal 3 6 56 7" xfId="4571"/>
    <cellStyle name="Normal 3 6 56 8" xfId="4572"/>
    <cellStyle name="Normal 3 6 57" xfId="4573"/>
    <cellStyle name="Normal 3 6 57 2" xfId="4574"/>
    <cellStyle name="Normal 3 6 57 3" xfId="4575"/>
    <cellStyle name="Normal 3 6 57 4" xfId="4576"/>
    <cellStyle name="Normal 3 6 57 5" xfId="4577"/>
    <cellStyle name="Normal 3 6 57 6" xfId="4578"/>
    <cellStyle name="Normal 3 6 57 7" xfId="4579"/>
    <cellStyle name="Normal 3 6 57 8" xfId="4580"/>
    <cellStyle name="Normal 3 6 58" xfId="4581"/>
    <cellStyle name="Normal 3 6 58 2" xfId="4582"/>
    <cellStyle name="Normal 3 6 58 3" xfId="4583"/>
    <cellStyle name="Normal 3 6 58 4" xfId="4584"/>
    <cellStyle name="Normal 3 6 58 5" xfId="4585"/>
    <cellStyle name="Normal 3 6 58 6" xfId="4586"/>
    <cellStyle name="Normal 3 6 58 7" xfId="4587"/>
    <cellStyle name="Normal 3 6 58 8" xfId="4588"/>
    <cellStyle name="Normal 3 6 59" xfId="4589"/>
    <cellStyle name="Normal 3 6 59 2" xfId="4590"/>
    <cellStyle name="Normal 3 6 59 3" xfId="4591"/>
    <cellStyle name="Normal 3 6 59 4" xfId="4592"/>
    <cellStyle name="Normal 3 6 59 5" xfId="4593"/>
    <cellStyle name="Normal 3 6 59 6" xfId="4594"/>
    <cellStyle name="Normal 3 6 59 7" xfId="4595"/>
    <cellStyle name="Normal 3 6 59 8" xfId="4596"/>
    <cellStyle name="Normal 3 6 6" xfId="4597"/>
    <cellStyle name="Normal 3 6 6 2" xfId="4598"/>
    <cellStyle name="Normal 3 6 6 3" xfId="4599"/>
    <cellStyle name="Normal 3 6 6 4" xfId="4600"/>
    <cellStyle name="Normal 3 6 6 5" xfId="4601"/>
    <cellStyle name="Normal 3 6 6 6" xfId="4602"/>
    <cellStyle name="Normal 3 6 6 7" xfId="4603"/>
    <cellStyle name="Normal 3 6 6 8" xfId="4604"/>
    <cellStyle name="Normal 3 6 60" xfId="4605"/>
    <cellStyle name="Normal 3 6 60 2" xfId="4606"/>
    <cellStyle name="Normal 3 6 60 3" xfId="4607"/>
    <cellStyle name="Normal 3 6 60 4" xfId="4608"/>
    <cellStyle name="Normal 3 6 60 5" xfId="4609"/>
    <cellStyle name="Normal 3 6 60 6" xfId="4610"/>
    <cellStyle name="Normal 3 6 60 7" xfId="4611"/>
    <cellStyle name="Normal 3 6 60 8" xfId="4612"/>
    <cellStyle name="Normal 3 6 61" xfId="4613"/>
    <cellStyle name="Normal 3 6 61 2" xfId="4614"/>
    <cellStyle name="Normal 3 6 61 3" xfId="4615"/>
    <cellStyle name="Normal 3 6 61 4" xfId="4616"/>
    <cellStyle name="Normal 3 6 61 5" xfId="4617"/>
    <cellStyle name="Normal 3 6 61 6" xfId="4618"/>
    <cellStyle name="Normal 3 6 61 7" xfId="4619"/>
    <cellStyle name="Normal 3 6 61 8" xfId="4620"/>
    <cellStyle name="Normal 3 6 62" xfId="4621"/>
    <cellStyle name="Normal 3 6 62 2" xfId="4622"/>
    <cellStyle name="Normal 3 6 62 3" xfId="4623"/>
    <cellStyle name="Normal 3 6 62 4" xfId="4624"/>
    <cellStyle name="Normal 3 6 62 5" xfId="4625"/>
    <cellStyle name="Normal 3 6 62 6" xfId="4626"/>
    <cellStyle name="Normal 3 6 62 7" xfId="4627"/>
    <cellStyle name="Normal 3 6 62 8" xfId="4628"/>
    <cellStyle name="Normal 3 6 63" xfId="4629"/>
    <cellStyle name="Normal 3 6 63 2" xfId="4630"/>
    <cellStyle name="Normal 3 6 63 3" xfId="4631"/>
    <cellStyle name="Normal 3 6 63 4" xfId="4632"/>
    <cellStyle name="Normal 3 6 63 5" xfId="4633"/>
    <cellStyle name="Normal 3 6 63 6" xfId="4634"/>
    <cellStyle name="Normal 3 6 63 7" xfId="4635"/>
    <cellStyle name="Normal 3 6 63 8" xfId="4636"/>
    <cellStyle name="Normal 3 6 64" xfId="4637"/>
    <cellStyle name="Normal 3 6 64 2" xfId="4638"/>
    <cellStyle name="Normal 3 6 64 3" xfId="4639"/>
    <cellStyle name="Normal 3 6 64 4" xfId="4640"/>
    <cellStyle name="Normal 3 6 64 5" xfId="4641"/>
    <cellStyle name="Normal 3 6 64 6" xfId="4642"/>
    <cellStyle name="Normal 3 6 64 7" xfId="4643"/>
    <cellStyle name="Normal 3 6 64 8" xfId="4644"/>
    <cellStyle name="Normal 3 6 65" xfId="4645"/>
    <cellStyle name="Normal 3 6 65 2" xfId="4646"/>
    <cellStyle name="Normal 3 6 65 3" xfId="4647"/>
    <cellStyle name="Normal 3 6 65 4" xfId="4648"/>
    <cellStyle name="Normal 3 6 65 5" xfId="4649"/>
    <cellStyle name="Normal 3 6 65 6" xfId="4650"/>
    <cellStyle name="Normal 3 6 65 7" xfId="4651"/>
    <cellStyle name="Normal 3 6 65 8" xfId="4652"/>
    <cellStyle name="Normal 3 6 66" xfId="4653"/>
    <cellStyle name="Normal 3 6 66 2" xfId="4654"/>
    <cellStyle name="Normal 3 6 66 3" xfId="4655"/>
    <cellStyle name="Normal 3 6 66 4" xfId="4656"/>
    <cellStyle name="Normal 3 6 66 5" xfId="4657"/>
    <cellStyle name="Normal 3 6 66 6" xfId="4658"/>
    <cellStyle name="Normal 3 6 66 7" xfId="4659"/>
    <cellStyle name="Normal 3 6 66 8" xfId="4660"/>
    <cellStyle name="Normal 3 6 67" xfId="4661"/>
    <cellStyle name="Normal 3 6 67 2" xfId="4662"/>
    <cellStyle name="Normal 3 6 67 3" xfId="4663"/>
    <cellStyle name="Normal 3 6 67 4" xfId="4664"/>
    <cellStyle name="Normal 3 6 67 5" xfId="4665"/>
    <cellStyle name="Normal 3 6 67 6" xfId="4666"/>
    <cellStyle name="Normal 3 6 67 7" xfId="4667"/>
    <cellStyle name="Normal 3 6 67 8" xfId="4668"/>
    <cellStyle name="Normal 3 6 68" xfId="4669"/>
    <cellStyle name="Normal 3 6 68 2" xfId="4670"/>
    <cellStyle name="Normal 3 6 68 3" xfId="4671"/>
    <cellStyle name="Normal 3 6 68 4" xfId="4672"/>
    <cellStyle name="Normal 3 6 68 5" xfId="4673"/>
    <cellStyle name="Normal 3 6 68 6" xfId="4674"/>
    <cellStyle name="Normal 3 6 68 7" xfId="4675"/>
    <cellStyle name="Normal 3 6 68 8" xfId="4676"/>
    <cellStyle name="Normal 3 6 69" xfId="4677"/>
    <cellStyle name="Normal 3 6 69 2" xfId="4678"/>
    <cellStyle name="Normal 3 6 69 3" xfId="4679"/>
    <cellStyle name="Normal 3 6 69 4" xfId="4680"/>
    <cellStyle name="Normal 3 6 69 5" xfId="4681"/>
    <cellStyle name="Normal 3 6 69 6" xfId="4682"/>
    <cellStyle name="Normal 3 6 69 7" xfId="4683"/>
    <cellStyle name="Normal 3 6 69 8" xfId="4684"/>
    <cellStyle name="Normal 3 6 7" xfId="4685"/>
    <cellStyle name="Normal 3 6 7 2" xfId="4686"/>
    <cellStyle name="Normal 3 6 7 3" xfId="4687"/>
    <cellStyle name="Normal 3 6 7 4" xfId="4688"/>
    <cellStyle name="Normal 3 6 7 5" xfId="4689"/>
    <cellStyle name="Normal 3 6 7 6" xfId="4690"/>
    <cellStyle name="Normal 3 6 7 7" xfId="4691"/>
    <cellStyle name="Normal 3 6 7 8" xfId="4692"/>
    <cellStyle name="Normal 3 6 70" xfId="4693"/>
    <cellStyle name="Normal 3 6 70 2" xfId="4694"/>
    <cellStyle name="Normal 3 6 70 3" xfId="4695"/>
    <cellStyle name="Normal 3 6 70 4" xfId="4696"/>
    <cellStyle name="Normal 3 6 70 5" xfId="4697"/>
    <cellStyle name="Normal 3 6 70 6" xfId="4698"/>
    <cellStyle name="Normal 3 6 70 7" xfId="4699"/>
    <cellStyle name="Normal 3 6 70 8" xfId="4700"/>
    <cellStyle name="Normal 3 6 71" xfId="4701"/>
    <cellStyle name="Normal 3 6 71 2" xfId="4702"/>
    <cellStyle name="Normal 3 6 71 3" xfId="4703"/>
    <cellStyle name="Normal 3 6 71 4" xfId="4704"/>
    <cellStyle name="Normal 3 6 71 5" xfId="4705"/>
    <cellStyle name="Normal 3 6 71 6" xfId="4706"/>
    <cellStyle name="Normal 3 6 71 7" xfId="4707"/>
    <cellStyle name="Normal 3 6 71 8" xfId="4708"/>
    <cellStyle name="Normal 3 6 72" xfId="4709"/>
    <cellStyle name="Normal 3 6 72 2" xfId="4710"/>
    <cellStyle name="Normal 3 6 72 3" xfId="4711"/>
    <cellStyle name="Normal 3 6 72 4" xfId="4712"/>
    <cellStyle name="Normal 3 6 72 5" xfId="4713"/>
    <cellStyle name="Normal 3 6 72 6" xfId="4714"/>
    <cellStyle name="Normal 3 6 72 7" xfId="4715"/>
    <cellStyle name="Normal 3 6 72 8" xfId="4716"/>
    <cellStyle name="Normal 3 6 73" xfId="4717"/>
    <cellStyle name="Normal 3 6 73 2" xfId="4718"/>
    <cellStyle name="Normal 3 6 73 3" xfId="4719"/>
    <cellStyle name="Normal 3 6 73 4" xfId="4720"/>
    <cellStyle name="Normal 3 6 73 5" xfId="4721"/>
    <cellStyle name="Normal 3 6 73 6" xfId="4722"/>
    <cellStyle name="Normal 3 6 73 7" xfId="4723"/>
    <cellStyle name="Normal 3 6 73 8" xfId="4724"/>
    <cellStyle name="Normal 3 6 74" xfId="4725"/>
    <cellStyle name="Normal 3 6 74 2" xfId="4726"/>
    <cellStyle name="Normal 3 6 74 3" xfId="4727"/>
    <cellStyle name="Normal 3 6 74 4" xfId="4728"/>
    <cellStyle name="Normal 3 6 74 5" xfId="4729"/>
    <cellStyle name="Normal 3 6 74 6" xfId="4730"/>
    <cellStyle name="Normal 3 6 74 7" xfId="4731"/>
    <cellStyle name="Normal 3 6 74 8" xfId="4732"/>
    <cellStyle name="Normal 3 6 75" xfId="4733"/>
    <cellStyle name="Normal 3 6 75 2" xfId="4734"/>
    <cellStyle name="Normal 3 6 75 3" xfId="4735"/>
    <cellStyle name="Normal 3 6 75 4" xfId="4736"/>
    <cellStyle name="Normal 3 6 75 5" xfId="4737"/>
    <cellStyle name="Normal 3 6 75 6" xfId="4738"/>
    <cellStyle name="Normal 3 6 75 7" xfId="4739"/>
    <cellStyle name="Normal 3 6 75 8" xfId="4740"/>
    <cellStyle name="Normal 3 6 76" xfId="4741"/>
    <cellStyle name="Normal 3 6 76 2" xfId="4742"/>
    <cellStyle name="Normal 3 6 76 3" xfId="4743"/>
    <cellStyle name="Normal 3 6 76 4" xfId="4744"/>
    <cellStyle name="Normal 3 6 76 5" xfId="4745"/>
    <cellStyle name="Normal 3 6 76 6" xfId="4746"/>
    <cellStyle name="Normal 3 6 76 7" xfId="4747"/>
    <cellStyle name="Normal 3 6 76 8" xfId="4748"/>
    <cellStyle name="Normal 3 6 77" xfId="4749"/>
    <cellStyle name="Normal 3 6 77 2" xfId="4750"/>
    <cellStyle name="Normal 3 6 77 3" xfId="4751"/>
    <cellStyle name="Normal 3 6 77 4" xfId="4752"/>
    <cellStyle name="Normal 3 6 77 5" xfId="4753"/>
    <cellStyle name="Normal 3 6 77 6" xfId="4754"/>
    <cellStyle name="Normal 3 6 77 7" xfId="4755"/>
    <cellStyle name="Normal 3 6 77 8" xfId="4756"/>
    <cellStyle name="Normal 3 6 78" xfId="4757"/>
    <cellStyle name="Normal 3 6 78 2" xfId="4758"/>
    <cellStyle name="Normal 3 6 78 3" xfId="4759"/>
    <cellStyle name="Normal 3 6 78 4" xfId="4760"/>
    <cellStyle name="Normal 3 6 78 5" xfId="4761"/>
    <cellStyle name="Normal 3 6 78 6" xfId="4762"/>
    <cellStyle name="Normal 3 6 78 7" xfId="4763"/>
    <cellStyle name="Normal 3 6 78 8" xfId="4764"/>
    <cellStyle name="Normal 3 6 79" xfId="4765"/>
    <cellStyle name="Normal 3 6 79 2" xfId="4766"/>
    <cellStyle name="Normal 3 6 79 3" xfId="4767"/>
    <cellStyle name="Normal 3 6 79 4" xfId="4768"/>
    <cellStyle name="Normal 3 6 79 5" xfId="4769"/>
    <cellStyle name="Normal 3 6 79 6" xfId="4770"/>
    <cellStyle name="Normal 3 6 79 7" xfId="4771"/>
    <cellStyle name="Normal 3 6 79 8" xfId="4772"/>
    <cellStyle name="Normal 3 6 8" xfId="4773"/>
    <cellStyle name="Normal 3 6 8 2" xfId="4774"/>
    <cellStyle name="Normal 3 6 8 3" xfId="4775"/>
    <cellStyle name="Normal 3 6 8 4" xfId="4776"/>
    <cellStyle name="Normal 3 6 8 5" xfId="4777"/>
    <cellStyle name="Normal 3 6 8 6" xfId="4778"/>
    <cellStyle name="Normal 3 6 8 7" xfId="4779"/>
    <cellStyle name="Normal 3 6 8 8" xfId="4780"/>
    <cellStyle name="Normal 3 6 80" xfId="4781"/>
    <cellStyle name="Normal 3 6 81" xfId="4782"/>
    <cellStyle name="Normal 3 6 82" xfId="4783"/>
    <cellStyle name="Normal 3 6 83" xfId="4784"/>
    <cellStyle name="Normal 3 6 84" xfId="4785"/>
    <cellStyle name="Normal 3 6 85" xfId="4786"/>
    <cellStyle name="Normal 3 6 86" xfId="4787"/>
    <cellStyle name="Normal 3 6 9" xfId="4788"/>
    <cellStyle name="Normal 3 6 9 2" xfId="4789"/>
    <cellStyle name="Normal 3 6 9 3" xfId="4790"/>
    <cellStyle name="Normal 3 6 9 4" xfId="4791"/>
    <cellStyle name="Normal 3 6 9 5" xfId="4792"/>
    <cellStyle name="Normal 3 6 9 6" xfId="4793"/>
    <cellStyle name="Normal 3 6 9 7" xfId="4794"/>
    <cellStyle name="Normal 3 6 9 8" xfId="4795"/>
    <cellStyle name="Normal 3 60" xfId="4796"/>
    <cellStyle name="Normal 3 60 2" xfId="4797"/>
    <cellStyle name="Normal 3 60 3" xfId="4798"/>
    <cellStyle name="Normal 3 60 4" xfId="4799"/>
    <cellStyle name="Normal 3 60 5" xfId="4800"/>
    <cellStyle name="Normal 3 60 6" xfId="4801"/>
    <cellStyle name="Normal 3 60 7" xfId="4802"/>
    <cellStyle name="Normal 3 60 8" xfId="4803"/>
    <cellStyle name="Normal 3 61" xfId="4804"/>
    <cellStyle name="Normal 3 61 2" xfId="4805"/>
    <cellStyle name="Normal 3 61 3" xfId="4806"/>
    <cellStyle name="Normal 3 61 4" xfId="4807"/>
    <cellStyle name="Normal 3 61 5" xfId="4808"/>
    <cellStyle name="Normal 3 61 6" xfId="4809"/>
    <cellStyle name="Normal 3 61 7" xfId="4810"/>
    <cellStyle name="Normal 3 61 8" xfId="4811"/>
    <cellStyle name="Normal 3 62" xfId="4812"/>
    <cellStyle name="Normal 3 62 2" xfId="4813"/>
    <cellStyle name="Normal 3 62 3" xfId="4814"/>
    <cellStyle name="Normal 3 62 4" xfId="4815"/>
    <cellStyle name="Normal 3 62 5" xfId="4816"/>
    <cellStyle name="Normal 3 62 6" xfId="4817"/>
    <cellStyle name="Normal 3 62 7" xfId="4818"/>
    <cellStyle name="Normal 3 62 8" xfId="4819"/>
    <cellStyle name="Normal 3 63" xfId="4820"/>
    <cellStyle name="Normal 3 63 2" xfId="4821"/>
    <cellStyle name="Normal 3 63 3" xfId="4822"/>
    <cellStyle name="Normal 3 63 4" xfId="4823"/>
    <cellStyle name="Normal 3 63 5" xfId="4824"/>
    <cellStyle name="Normal 3 63 6" xfId="4825"/>
    <cellStyle name="Normal 3 63 7" xfId="4826"/>
    <cellStyle name="Normal 3 63 8" xfId="4827"/>
    <cellStyle name="Normal 3 64" xfId="4828"/>
    <cellStyle name="Normal 3 64 2" xfId="4829"/>
    <cellStyle name="Normal 3 64 3" xfId="4830"/>
    <cellStyle name="Normal 3 64 4" xfId="4831"/>
    <cellStyle name="Normal 3 64 5" xfId="4832"/>
    <cellStyle name="Normal 3 64 6" xfId="4833"/>
    <cellStyle name="Normal 3 64 7" xfId="4834"/>
    <cellStyle name="Normal 3 64 8" xfId="4835"/>
    <cellStyle name="Normal 3 65" xfId="4836"/>
    <cellStyle name="Normal 3 65 2" xfId="4837"/>
    <cellStyle name="Normal 3 65 3" xfId="4838"/>
    <cellStyle name="Normal 3 65 4" xfId="4839"/>
    <cellStyle name="Normal 3 65 5" xfId="4840"/>
    <cellStyle name="Normal 3 65 6" xfId="4841"/>
    <cellStyle name="Normal 3 65 7" xfId="4842"/>
    <cellStyle name="Normal 3 65 8" xfId="4843"/>
    <cellStyle name="Normal 3 66" xfId="4844"/>
    <cellStyle name="Normal 3 66 2" xfId="4845"/>
    <cellStyle name="Normal 3 66 3" xfId="4846"/>
    <cellStyle name="Normal 3 66 4" xfId="4847"/>
    <cellStyle name="Normal 3 66 5" xfId="4848"/>
    <cellStyle name="Normal 3 66 6" xfId="4849"/>
    <cellStyle name="Normal 3 66 7" xfId="4850"/>
    <cellStyle name="Normal 3 66 8" xfId="4851"/>
    <cellStyle name="Normal 3 67" xfId="4852"/>
    <cellStyle name="Normal 3 67 2" xfId="4853"/>
    <cellStyle name="Normal 3 67 3" xfId="4854"/>
    <cellStyle name="Normal 3 67 4" xfId="4855"/>
    <cellStyle name="Normal 3 67 5" xfId="4856"/>
    <cellStyle name="Normal 3 67 6" xfId="4857"/>
    <cellStyle name="Normal 3 67 7" xfId="4858"/>
    <cellStyle name="Normal 3 67 8" xfId="4859"/>
    <cellStyle name="Normal 3 68" xfId="4860"/>
    <cellStyle name="Normal 3 68 2" xfId="4861"/>
    <cellStyle name="Normal 3 68 3" xfId="4862"/>
    <cellStyle name="Normal 3 68 4" xfId="4863"/>
    <cellStyle name="Normal 3 68 5" xfId="4864"/>
    <cellStyle name="Normal 3 68 6" xfId="4865"/>
    <cellStyle name="Normal 3 68 7" xfId="4866"/>
    <cellStyle name="Normal 3 68 8" xfId="4867"/>
    <cellStyle name="Normal 3 69" xfId="4868"/>
    <cellStyle name="Normal 3 69 2" xfId="4869"/>
    <cellStyle name="Normal 3 69 3" xfId="4870"/>
    <cellStyle name="Normal 3 69 4" xfId="4871"/>
    <cellStyle name="Normal 3 69 5" xfId="4872"/>
    <cellStyle name="Normal 3 69 6" xfId="4873"/>
    <cellStyle name="Normal 3 69 7" xfId="4874"/>
    <cellStyle name="Normal 3 69 8" xfId="4875"/>
    <cellStyle name="Normal 3 7" xfId="4876"/>
    <cellStyle name="Normal 3 7 10" xfId="4877"/>
    <cellStyle name="Normal 3 7 10 2" xfId="4878"/>
    <cellStyle name="Normal 3 7 10 3" xfId="4879"/>
    <cellStyle name="Normal 3 7 10 4" xfId="4880"/>
    <cellStyle name="Normal 3 7 10 5" xfId="4881"/>
    <cellStyle name="Normal 3 7 10 6" xfId="4882"/>
    <cellStyle name="Normal 3 7 10 7" xfId="4883"/>
    <cellStyle name="Normal 3 7 10 8" xfId="4884"/>
    <cellStyle name="Normal 3 7 11" xfId="4885"/>
    <cellStyle name="Normal 3 7 11 2" xfId="4886"/>
    <cellStyle name="Normal 3 7 11 3" xfId="4887"/>
    <cellStyle name="Normal 3 7 11 4" xfId="4888"/>
    <cellStyle name="Normal 3 7 11 5" xfId="4889"/>
    <cellStyle name="Normal 3 7 11 6" xfId="4890"/>
    <cellStyle name="Normal 3 7 11 7" xfId="4891"/>
    <cellStyle name="Normal 3 7 11 8" xfId="4892"/>
    <cellStyle name="Normal 3 7 12" xfId="4893"/>
    <cellStyle name="Normal 3 7 12 2" xfId="4894"/>
    <cellStyle name="Normal 3 7 12 3" xfId="4895"/>
    <cellStyle name="Normal 3 7 12 4" xfId="4896"/>
    <cellStyle name="Normal 3 7 12 5" xfId="4897"/>
    <cellStyle name="Normal 3 7 12 6" xfId="4898"/>
    <cellStyle name="Normal 3 7 12 7" xfId="4899"/>
    <cellStyle name="Normal 3 7 12 8" xfId="4900"/>
    <cellStyle name="Normal 3 7 13" xfId="4901"/>
    <cellStyle name="Normal 3 7 13 2" xfId="4902"/>
    <cellStyle name="Normal 3 7 13 3" xfId="4903"/>
    <cellStyle name="Normal 3 7 13 4" xfId="4904"/>
    <cellStyle name="Normal 3 7 13 5" xfId="4905"/>
    <cellStyle name="Normal 3 7 13 6" xfId="4906"/>
    <cellStyle name="Normal 3 7 13 7" xfId="4907"/>
    <cellStyle name="Normal 3 7 13 8" xfId="4908"/>
    <cellStyle name="Normal 3 7 14" xfId="4909"/>
    <cellStyle name="Normal 3 7 14 2" xfId="4910"/>
    <cellStyle name="Normal 3 7 14 3" xfId="4911"/>
    <cellStyle name="Normal 3 7 14 4" xfId="4912"/>
    <cellStyle name="Normal 3 7 14 5" xfId="4913"/>
    <cellStyle name="Normal 3 7 14 6" xfId="4914"/>
    <cellStyle name="Normal 3 7 14 7" xfId="4915"/>
    <cellStyle name="Normal 3 7 14 8" xfId="4916"/>
    <cellStyle name="Normal 3 7 15" xfId="4917"/>
    <cellStyle name="Normal 3 7 15 2" xfId="4918"/>
    <cellStyle name="Normal 3 7 15 3" xfId="4919"/>
    <cellStyle name="Normal 3 7 15 4" xfId="4920"/>
    <cellStyle name="Normal 3 7 15 5" xfId="4921"/>
    <cellStyle name="Normal 3 7 15 6" xfId="4922"/>
    <cellStyle name="Normal 3 7 15 7" xfId="4923"/>
    <cellStyle name="Normal 3 7 15 8" xfId="4924"/>
    <cellStyle name="Normal 3 7 16" xfId="4925"/>
    <cellStyle name="Normal 3 7 16 2" xfId="4926"/>
    <cellStyle name="Normal 3 7 16 3" xfId="4927"/>
    <cellStyle name="Normal 3 7 16 4" xfId="4928"/>
    <cellStyle name="Normal 3 7 16 5" xfId="4929"/>
    <cellStyle name="Normal 3 7 16 6" xfId="4930"/>
    <cellStyle name="Normal 3 7 16 7" xfId="4931"/>
    <cellStyle name="Normal 3 7 16 8" xfId="4932"/>
    <cellStyle name="Normal 3 7 17" xfId="4933"/>
    <cellStyle name="Normal 3 7 17 2" xfId="4934"/>
    <cellStyle name="Normal 3 7 17 3" xfId="4935"/>
    <cellStyle name="Normal 3 7 17 4" xfId="4936"/>
    <cellStyle name="Normal 3 7 17 5" xfId="4937"/>
    <cellStyle name="Normal 3 7 17 6" xfId="4938"/>
    <cellStyle name="Normal 3 7 17 7" xfId="4939"/>
    <cellStyle name="Normal 3 7 17 8" xfId="4940"/>
    <cellStyle name="Normal 3 7 18" xfId="4941"/>
    <cellStyle name="Normal 3 7 18 2" xfId="4942"/>
    <cellStyle name="Normal 3 7 18 3" xfId="4943"/>
    <cellStyle name="Normal 3 7 18 4" xfId="4944"/>
    <cellStyle name="Normal 3 7 18 5" xfId="4945"/>
    <cellStyle name="Normal 3 7 18 6" xfId="4946"/>
    <cellStyle name="Normal 3 7 18 7" xfId="4947"/>
    <cellStyle name="Normal 3 7 18 8" xfId="4948"/>
    <cellStyle name="Normal 3 7 19" xfId="4949"/>
    <cellStyle name="Normal 3 7 19 2" xfId="4950"/>
    <cellStyle name="Normal 3 7 19 3" xfId="4951"/>
    <cellStyle name="Normal 3 7 19 4" xfId="4952"/>
    <cellStyle name="Normal 3 7 19 5" xfId="4953"/>
    <cellStyle name="Normal 3 7 19 6" xfId="4954"/>
    <cellStyle name="Normal 3 7 19 7" xfId="4955"/>
    <cellStyle name="Normal 3 7 19 8" xfId="4956"/>
    <cellStyle name="Normal 3 7 2" xfId="4957"/>
    <cellStyle name="Normal 3 7 2 2" xfId="4958"/>
    <cellStyle name="Normal 3 7 2 3" xfId="4959"/>
    <cellStyle name="Normal 3 7 2 4" xfId="4960"/>
    <cellStyle name="Normal 3 7 2 5" xfId="4961"/>
    <cellStyle name="Normal 3 7 2 6" xfId="4962"/>
    <cellStyle name="Normal 3 7 2 7" xfId="4963"/>
    <cellStyle name="Normal 3 7 2 8" xfId="4964"/>
    <cellStyle name="Normal 3 7 20" xfId="4965"/>
    <cellStyle name="Normal 3 7 20 2" xfId="4966"/>
    <cellStyle name="Normal 3 7 20 3" xfId="4967"/>
    <cellStyle name="Normal 3 7 20 4" xfId="4968"/>
    <cellStyle name="Normal 3 7 20 5" xfId="4969"/>
    <cellStyle name="Normal 3 7 20 6" xfId="4970"/>
    <cellStyle name="Normal 3 7 20 7" xfId="4971"/>
    <cellStyle name="Normal 3 7 20 8" xfId="4972"/>
    <cellStyle name="Normal 3 7 21" xfId="4973"/>
    <cellStyle name="Normal 3 7 21 2" xfId="4974"/>
    <cellStyle name="Normal 3 7 21 3" xfId="4975"/>
    <cellStyle name="Normal 3 7 21 4" xfId="4976"/>
    <cellStyle name="Normal 3 7 21 5" xfId="4977"/>
    <cellStyle name="Normal 3 7 21 6" xfId="4978"/>
    <cellStyle name="Normal 3 7 21 7" xfId="4979"/>
    <cellStyle name="Normal 3 7 21 8" xfId="4980"/>
    <cellStyle name="Normal 3 7 22" xfId="4981"/>
    <cellStyle name="Normal 3 7 22 2" xfId="4982"/>
    <cellStyle name="Normal 3 7 22 3" xfId="4983"/>
    <cellStyle name="Normal 3 7 22 4" xfId="4984"/>
    <cellStyle name="Normal 3 7 22 5" xfId="4985"/>
    <cellStyle name="Normal 3 7 22 6" xfId="4986"/>
    <cellStyle name="Normal 3 7 22 7" xfId="4987"/>
    <cellStyle name="Normal 3 7 22 8" xfId="4988"/>
    <cellStyle name="Normal 3 7 23" xfId="4989"/>
    <cellStyle name="Normal 3 7 23 2" xfId="4990"/>
    <cellStyle name="Normal 3 7 23 3" xfId="4991"/>
    <cellStyle name="Normal 3 7 23 4" xfId="4992"/>
    <cellStyle name="Normal 3 7 23 5" xfId="4993"/>
    <cellStyle name="Normal 3 7 23 6" xfId="4994"/>
    <cellStyle name="Normal 3 7 23 7" xfId="4995"/>
    <cellStyle name="Normal 3 7 23 8" xfId="4996"/>
    <cellStyle name="Normal 3 7 24" xfId="4997"/>
    <cellStyle name="Normal 3 7 24 2" xfId="4998"/>
    <cellStyle name="Normal 3 7 24 3" xfId="4999"/>
    <cellStyle name="Normal 3 7 24 4" xfId="5000"/>
    <cellStyle name="Normal 3 7 24 5" xfId="5001"/>
    <cellStyle name="Normal 3 7 24 6" xfId="5002"/>
    <cellStyle name="Normal 3 7 24 7" xfId="5003"/>
    <cellStyle name="Normal 3 7 24 8" xfId="5004"/>
    <cellStyle name="Normal 3 7 25" xfId="5005"/>
    <cellStyle name="Normal 3 7 25 2" xfId="5006"/>
    <cellStyle name="Normal 3 7 25 3" xfId="5007"/>
    <cellStyle name="Normal 3 7 25 4" xfId="5008"/>
    <cellStyle name="Normal 3 7 25 5" xfId="5009"/>
    <cellStyle name="Normal 3 7 25 6" xfId="5010"/>
    <cellStyle name="Normal 3 7 25 7" xfId="5011"/>
    <cellStyle name="Normal 3 7 25 8" xfId="5012"/>
    <cellStyle name="Normal 3 7 26" xfId="5013"/>
    <cellStyle name="Normal 3 7 26 2" xfId="5014"/>
    <cellStyle name="Normal 3 7 26 3" xfId="5015"/>
    <cellStyle name="Normal 3 7 26 4" xfId="5016"/>
    <cellStyle name="Normal 3 7 26 5" xfId="5017"/>
    <cellStyle name="Normal 3 7 26 6" xfId="5018"/>
    <cellStyle name="Normal 3 7 26 7" xfId="5019"/>
    <cellStyle name="Normal 3 7 26 8" xfId="5020"/>
    <cellStyle name="Normal 3 7 27" xfId="5021"/>
    <cellStyle name="Normal 3 7 27 2" xfId="5022"/>
    <cellStyle name="Normal 3 7 27 3" xfId="5023"/>
    <cellStyle name="Normal 3 7 27 4" xfId="5024"/>
    <cellStyle name="Normal 3 7 27 5" xfId="5025"/>
    <cellStyle name="Normal 3 7 27 6" xfId="5026"/>
    <cellStyle name="Normal 3 7 27 7" xfId="5027"/>
    <cellStyle name="Normal 3 7 27 8" xfId="5028"/>
    <cellStyle name="Normal 3 7 28" xfId="5029"/>
    <cellStyle name="Normal 3 7 28 2" xfId="5030"/>
    <cellStyle name="Normal 3 7 28 3" xfId="5031"/>
    <cellStyle name="Normal 3 7 28 4" xfId="5032"/>
    <cellStyle name="Normal 3 7 28 5" xfId="5033"/>
    <cellStyle name="Normal 3 7 28 6" xfId="5034"/>
    <cellStyle name="Normal 3 7 28 7" xfId="5035"/>
    <cellStyle name="Normal 3 7 28 8" xfId="5036"/>
    <cellStyle name="Normal 3 7 29" xfId="5037"/>
    <cellStyle name="Normal 3 7 29 2" xfId="5038"/>
    <cellStyle name="Normal 3 7 29 3" xfId="5039"/>
    <cellStyle name="Normal 3 7 29 4" xfId="5040"/>
    <cellStyle name="Normal 3 7 29 5" xfId="5041"/>
    <cellStyle name="Normal 3 7 29 6" xfId="5042"/>
    <cellStyle name="Normal 3 7 29 7" xfId="5043"/>
    <cellStyle name="Normal 3 7 29 8" xfId="5044"/>
    <cellStyle name="Normal 3 7 3" xfId="5045"/>
    <cellStyle name="Normal 3 7 3 2" xfId="5046"/>
    <cellStyle name="Normal 3 7 3 3" xfId="5047"/>
    <cellStyle name="Normal 3 7 3 4" xfId="5048"/>
    <cellStyle name="Normal 3 7 3 5" xfId="5049"/>
    <cellStyle name="Normal 3 7 3 6" xfId="5050"/>
    <cellStyle name="Normal 3 7 3 7" xfId="5051"/>
    <cellStyle name="Normal 3 7 3 8" xfId="5052"/>
    <cellStyle name="Normal 3 7 30" xfId="5053"/>
    <cellStyle name="Normal 3 7 30 2" xfId="5054"/>
    <cellStyle name="Normal 3 7 30 3" xfId="5055"/>
    <cellStyle name="Normal 3 7 30 4" xfId="5056"/>
    <cellStyle name="Normal 3 7 30 5" xfId="5057"/>
    <cellStyle name="Normal 3 7 30 6" xfId="5058"/>
    <cellStyle name="Normal 3 7 30 7" xfId="5059"/>
    <cellStyle name="Normal 3 7 30 8" xfId="5060"/>
    <cellStyle name="Normal 3 7 31" xfId="5061"/>
    <cellStyle name="Normal 3 7 31 2" xfId="5062"/>
    <cellStyle name="Normal 3 7 31 3" xfId="5063"/>
    <cellStyle name="Normal 3 7 31 4" xfId="5064"/>
    <cellStyle name="Normal 3 7 31 5" xfId="5065"/>
    <cellStyle name="Normal 3 7 31 6" xfId="5066"/>
    <cellStyle name="Normal 3 7 31 7" xfId="5067"/>
    <cellStyle name="Normal 3 7 31 8" xfId="5068"/>
    <cellStyle name="Normal 3 7 32" xfId="5069"/>
    <cellStyle name="Normal 3 7 32 2" xfId="5070"/>
    <cellStyle name="Normal 3 7 32 3" xfId="5071"/>
    <cellStyle name="Normal 3 7 32 4" xfId="5072"/>
    <cellStyle name="Normal 3 7 32 5" xfId="5073"/>
    <cellStyle name="Normal 3 7 32 6" xfId="5074"/>
    <cellStyle name="Normal 3 7 32 7" xfId="5075"/>
    <cellStyle name="Normal 3 7 32 8" xfId="5076"/>
    <cellStyle name="Normal 3 7 33" xfId="5077"/>
    <cellStyle name="Normal 3 7 33 2" xfId="5078"/>
    <cellStyle name="Normal 3 7 33 3" xfId="5079"/>
    <cellStyle name="Normal 3 7 33 4" xfId="5080"/>
    <cellStyle name="Normal 3 7 33 5" xfId="5081"/>
    <cellStyle name="Normal 3 7 33 6" xfId="5082"/>
    <cellStyle name="Normal 3 7 33 7" xfId="5083"/>
    <cellStyle name="Normal 3 7 33 8" xfId="5084"/>
    <cellStyle name="Normal 3 7 34" xfId="5085"/>
    <cellStyle name="Normal 3 7 34 2" xfId="5086"/>
    <cellStyle name="Normal 3 7 34 3" xfId="5087"/>
    <cellStyle name="Normal 3 7 34 4" xfId="5088"/>
    <cellStyle name="Normal 3 7 34 5" xfId="5089"/>
    <cellStyle name="Normal 3 7 34 6" xfId="5090"/>
    <cellStyle name="Normal 3 7 34 7" xfId="5091"/>
    <cellStyle name="Normal 3 7 34 8" xfId="5092"/>
    <cellStyle name="Normal 3 7 35" xfId="5093"/>
    <cellStyle name="Normal 3 7 35 2" xfId="5094"/>
    <cellStyle name="Normal 3 7 35 3" xfId="5095"/>
    <cellStyle name="Normal 3 7 35 4" xfId="5096"/>
    <cellStyle name="Normal 3 7 35 5" xfId="5097"/>
    <cellStyle name="Normal 3 7 35 6" xfId="5098"/>
    <cellStyle name="Normal 3 7 35 7" xfId="5099"/>
    <cellStyle name="Normal 3 7 35 8" xfId="5100"/>
    <cellStyle name="Normal 3 7 36" xfId="5101"/>
    <cellStyle name="Normal 3 7 36 2" xfId="5102"/>
    <cellStyle name="Normal 3 7 36 3" xfId="5103"/>
    <cellStyle name="Normal 3 7 36 4" xfId="5104"/>
    <cellStyle name="Normal 3 7 36 5" xfId="5105"/>
    <cellStyle name="Normal 3 7 36 6" xfId="5106"/>
    <cellStyle name="Normal 3 7 36 7" xfId="5107"/>
    <cellStyle name="Normal 3 7 36 8" xfId="5108"/>
    <cellStyle name="Normal 3 7 37" xfId="5109"/>
    <cellStyle name="Normal 3 7 37 2" xfId="5110"/>
    <cellStyle name="Normal 3 7 37 3" xfId="5111"/>
    <cellStyle name="Normal 3 7 37 4" xfId="5112"/>
    <cellStyle name="Normal 3 7 37 5" xfId="5113"/>
    <cellStyle name="Normal 3 7 37 6" xfId="5114"/>
    <cellStyle name="Normal 3 7 37 7" xfId="5115"/>
    <cellStyle name="Normal 3 7 37 8" xfId="5116"/>
    <cellStyle name="Normal 3 7 38" xfId="5117"/>
    <cellStyle name="Normal 3 7 38 2" xfId="5118"/>
    <cellStyle name="Normal 3 7 38 3" xfId="5119"/>
    <cellStyle name="Normal 3 7 38 4" xfId="5120"/>
    <cellStyle name="Normal 3 7 38 5" xfId="5121"/>
    <cellStyle name="Normal 3 7 38 6" xfId="5122"/>
    <cellStyle name="Normal 3 7 38 7" xfId="5123"/>
    <cellStyle name="Normal 3 7 38 8" xfId="5124"/>
    <cellStyle name="Normal 3 7 39" xfId="5125"/>
    <cellStyle name="Normal 3 7 39 2" xfId="5126"/>
    <cellStyle name="Normal 3 7 39 3" xfId="5127"/>
    <cellStyle name="Normal 3 7 39 4" xfId="5128"/>
    <cellStyle name="Normal 3 7 39 5" xfId="5129"/>
    <cellStyle name="Normal 3 7 39 6" xfId="5130"/>
    <cellStyle name="Normal 3 7 39 7" xfId="5131"/>
    <cellStyle name="Normal 3 7 39 8" xfId="5132"/>
    <cellStyle name="Normal 3 7 4" xfId="5133"/>
    <cellStyle name="Normal 3 7 4 2" xfId="5134"/>
    <cellStyle name="Normal 3 7 4 3" xfId="5135"/>
    <cellStyle name="Normal 3 7 4 4" xfId="5136"/>
    <cellStyle name="Normal 3 7 4 5" xfId="5137"/>
    <cellStyle name="Normal 3 7 4 6" xfId="5138"/>
    <cellStyle name="Normal 3 7 4 7" xfId="5139"/>
    <cellStyle name="Normal 3 7 4 8" xfId="5140"/>
    <cellStyle name="Normal 3 7 40" xfId="5141"/>
    <cellStyle name="Normal 3 7 40 2" xfId="5142"/>
    <cellStyle name="Normal 3 7 40 3" xfId="5143"/>
    <cellStyle name="Normal 3 7 40 4" xfId="5144"/>
    <cellStyle name="Normal 3 7 40 5" xfId="5145"/>
    <cellStyle name="Normal 3 7 40 6" xfId="5146"/>
    <cellStyle name="Normal 3 7 40 7" xfId="5147"/>
    <cellStyle name="Normal 3 7 40 8" xfId="5148"/>
    <cellStyle name="Normal 3 7 41" xfId="5149"/>
    <cellStyle name="Normal 3 7 41 2" xfId="5150"/>
    <cellStyle name="Normal 3 7 41 3" xfId="5151"/>
    <cellStyle name="Normal 3 7 41 4" xfId="5152"/>
    <cellStyle name="Normal 3 7 41 5" xfId="5153"/>
    <cellStyle name="Normal 3 7 41 6" xfId="5154"/>
    <cellStyle name="Normal 3 7 41 7" xfId="5155"/>
    <cellStyle name="Normal 3 7 41 8" xfId="5156"/>
    <cellStyle name="Normal 3 7 42" xfId="5157"/>
    <cellStyle name="Normal 3 7 42 2" xfId="5158"/>
    <cellStyle name="Normal 3 7 42 3" xfId="5159"/>
    <cellStyle name="Normal 3 7 42 4" xfId="5160"/>
    <cellStyle name="Normal 3 7 42 5" xfId="5161"/>
    <cellStyle name="Normal 3 7 42 6" xfId="5162"/>
    <cellStyle name="Normal 3 7 42 7" xfId="5163"/>
    <cellStyle name="Normal 3 7 42 8" xfId="5164"/>
    <cellStyle name="Normal 3 7 43" xfId="5165"/>
    <cellStyle name="Normal 3 7 43 2" xfId="5166"/>
    <cellStyle name="Normal 3 7 43 3" xfId="5167"/>
    <cellStyle name="Normal 3 7 43 4" xfId="5168"/>
    <cellStyle name="Normal 3 7 43 5" xfId="5169"/>
    <cellStyle name="Normal 3 7 43 6" xfId="5170"/>
    <cellStyle name="Normal 3 7 43 7" xfId="5171"/>
    <cellStyle name="Normal 3 7 43 8" xfId="5172"/>
    <cellStyle name="Normal 3 7 44" xfId="5173"/>
    <cellStyle name="Normal 3 7 44 2" xfId="5174"/>
    <cellStyle name="Normal 3 7 44 3" xfId="5175"/>
    <cellStyle name="Normal 3 7 44 4" xfId="5176"/>
    <cellStyle name="Normal 3 7 44 5" xfId="5177"/>
    <cellStyle name="Normal 3 7 44 6" xfId="5178"/>
    <cellStyle name="Normal 3 7 44 7" xfId="5179"/>
    <cellStyle name="Normal 3 7 44 8" xfId="5180"/>
    <cellStyle name="Normal 3 7 45" xfId="5181"/>
    <cellStyle name="Normal 3 7 45 2" xfId="5182"/>
    <cellStyle name="Normal 3 7 45 3" xfId="5183"/>
    <cellStyle name="Normal 3 7 45 4" xfId="5184"/>
    <cellStyle name="Normal 3 7 45 5" xfId="5185"/>
    <cellStyle name="Normal 3 7 45 6" xfId="5186"/>
    <cellStyle name="Normal 3 7 45 7" xfId="5187"/>
    <cellStyle name="Normal 3 7 45 8" xfId="5188"/>
    <cellStyle name="Normal 3 7 46" xfId="5189"/>
    <cellStyle name="Normal 3 7 46 2" xfId="5190"/>
    <cellStyle name="Normal 3 7 46 3" xfId="5191"/>
    <cellStyle name="Normal 3 7 46 4" xfId="5192"/>
    <cellStyle name="Normal 3 7 46 5" xfId="5193"/>
    <cellStyle name="Normal 3 7 46 6" xfId="5194"/>
    <cellStyle name="Normal 3 7 46 7" xfId="5195"/>
    <cellStyle name="Normal 3 7 46 8" xfId="5196"/>
    <cellStyle name="Normal 3 7 47" xfId="5197"/>
    <cellStyle name="Normal 3 7 47 2" xfId="5198"/>
    <cellStyle name="Normal 3 7 47 3" xfId="5199"/>
    <cellStyle name="Normal 3 7 47 4" xfId="5200"/>
    <cellStyle name="Normal 3 7 47 5" xfId="5201"/>
    <cellStyle name="Normal 3 7 47 6" xfId="5202"/>
    <cellStyle name="Normal 3 7 47 7" xfId="5203"/>
    <cellStyle name="Normal 3 7 47 8" xfId="5204"/>
    <cellStyle name="Normal 3 7 48" xfId="5205"/>
    <cellStyle name="Normal 3 7 48 2" xfId="5206"/>
    <cellStyle name="Normal 3 7 48 3" xfId="5207"/>
    <cellStyle name="Normal 3 7 48 4" xfId="5208"/>
    <cellStyle name="Normal 3 7 48 5" xfId="5209"/>
    <cellStyle name="Normal 3 7 48 6" xfId="5210"/>
    <cellStyle name="Normal 3 7 48 7" xfId="5211"/>
    <cellStyle name="Normal 3 7 48 8" xfId="5212"/>
    <cellStyle name="Normal 3 7 49" xfId="5213"/>
    <cellStyle name="Normal 3 7 49 2" xfId="5214"/>
    <cellStyle name="Normal 3 7 49 3" xfId="5215"/>
    <cellStyle name="Normal 3 7 49 4" xfId="5216"/>
    <cellStyle name="Normal 3 7 49 5" xfId="5217"/>
    <cellStyle name="Normal 3 7 49 6" xfId="5218"/>
    <cellStyle name="Normal 3 7 49 7" xfId="5219"/>
    <cellStyle name="Normal 3 7 49 8" xfId="5220"/>
    <cellStyle name="Normal 3 7 5" xfId="5221"/>
    <cellStyle name="Normal 3 7 5 2" xfId="5222"/>
    <cellStyle name="Normal 3 7 5 3" xfId="5223"/>
    <cellStyle name="Normal 3 7 5 4" xfId="5224"/>
    <cellStyle name="Normal 3 7 5 5" xfId="5225"/>
    <cellStyle name="Normal 3 7 5 6" xfId="5226"/>
    <cellStyle name="Normal 3 7 5 7" xfId="5227"/>
    <cellStyle name="Normal 3 7 5 8" xfId="5228"/>
    <cellStyle name="Normal 3 7 50" xfId="5229"/>
    <cellStyle name="Normal 3 7 50 2" xfId="5230"/>
    <cellStyle name="Normal 3 7 50 3" xfId="5231"/>
    <cellStyle name="Normal 3 7 50 4" xfId="5232"/>
    <cellStyle name="Normal 3 7 50 5" xfId="5233"/>
    <cellStyle name="Normal 3 7 50 6" xfId="5234"/>
    <cellStyle name="Normal 3 7 50 7" xfId="5235"/>
    <cellStyle name="Normal 3 7 50 8" xfId="5236"/>
    <cellStyle name="Normal 3 7 51" xfId="5237"/>
    <cellStyle name="Normal 3 7 51 2" xfId="5238"/>
    <cellStyle name="Normal 3 7 51 3" xfId="5239"/>
    <cellStyle name="Normal 3 7 51 4" xfId="5240"/>
    <cellStyle name="Normal 3 7 51 5" xfId="5241"/>
    <cellStyle name="Normal 3 7 51 6" xfId="5242"/>
    <cellStyle name="Normal 3 7 51 7" xfId="5243"/>
    <cellStyle name="Normal 3 7 51 8" xfId="5244"/>
    <cellStyle name="Normal 3 7 52" xfId="5245"/>
    <cellStyle name="Normal 3 7 52 2" xfId="5246"/>
    <cellStyle name="Normal 3 7 52 3" xfId="5247"/>
    <cellStyle name="Normal 3 7 52 4" xfId="5248"/>
    <cellStyle name="Normal 3 7 52 5" xfId="5249"/>
    <cellStyle name="Normal 3 7 52 6" xfId="5250"/>
    <cellStyle name="Normal 3 7 52 7" xfId="5251"/>
    <cellStyle name="Normal 3 7 52 8" xfId="5252"/>
    <cellStyle name="Normal 3 7 53" xfId="5253"/>
    <cellStyle name="Normal 3 7 53 2" xfId="5254"/>
    <cellStyle name="Normal 3 7 53 3" xfId="5255"/>
    <cellStyle name="Normal 3 7 53 4" xfId="5256"/>
    <cellStyle name="Normal 3 7 53 5" xfId="5257"/>
    <cellStyle name="Normal 3 7 53 6" xfId="5258"/>
    <cellStyle name="Normal 3 7 53 7" xfId="5259"/>
    <cellStyle name="Normal 3 7 53 8" xfId="5260"/>
    <cellStyle name="Normal 3 7 54" xfId="5261"/>
    <cellStyle name="Normal 3 7 54 2" xfId="5262"/>
    <cellStyle name="Normal 3 7 54 3" xfId="5263"/>
    <cellStyle name="Normal 3 7 54 4" xfId="5264"/>
    <cellStyle name="Normal 3 7 54 5" xfId="5265"/>
    <cellStyle name="Normal 3 7 54 6" xfId="5266"/>
    <cellStyle name="Normal 3 7 54 7" xfId="5267"/>
    <cellStyle name="Normal 3 7 54 8" xfId="5268"/>
    <cellStyle name="Normal 3 7 55" xfId="5269"/>
    <cellStyle name="Normal 3 7 55 2" xfId="5270"/>
    <cellStyle name="Normal 3 7 55 3" xfId="5271"/>
    <cellStyle name="Normal 3 7 55 4" xfId="5272"/>
    <cellStyle name="Normal 3 7 55 5" xfId="5273"/>
    <cellStyle name="Normal 3 7 55 6" xfId="5274"/>
    <cellStyle name="Normal 3 7 55 7" xfId="5275"/>
    <cellStyle name="Normal 3 7 55 8" xfId="5276"/>
    <cellStyle name="Normal 3 7 56" xfId="5277"/>
    <cellStyle name="Normal 3 7 56 2" xfId="5278"/>
    <cellStyle name="Normal 3 7 56 3" xfId="5279"/>
    <cellStyle name="Normal 3 7 56 4" xfId="5280"/>
    <cellStyle name="Normal 3 7 56 5" xfId="5281"/>
    <cellStyle name="Normal 3 7 56 6" xfId="5282"/>
    <cellStyle name="Normal 3 7 56 7" xfId="5283"/>
    <cellStyle name="Normal 3 7 56 8" xfId="5284"/>
    <cellStyle name="Normal 3 7 57" xfId="5285"/>
    <cellStyle name="Normal 3 7 57 2" xfId="5286"/>
    <cellStyle name="Normal 3 7 57 3" xfId="5287"/>
    <cellStyle name="Normal 3 7 57 4" xfId="5288"/>
    <cellStyle name="Normal 3 7 57 5" xfId="5289"/>
    <cellStyle name="Normal 3 7 57 6" xfId="5290"/>
    <cellStyle name="Normal 3 7 57 7" xfId="5291"/>
    <cellStyle name="Normal 3 7 57 8" xfId="5292"/>
    <cellStyle name="Normal 3 7 58" xfId="5293"/>
    <cellStyle name="Normal 3 7 58 2" xfId="5294"/>
    <cellStyle name="Normal 3 7 58 3" xfId="5295"/>
    <cellStyle name="Normal 3 7 58 4" xfId="5296"/>
    <cellStyle name="Normal 3 7 58 5" xfId="5297"/>
    <cellStyle name="Normal 3 7 58 6" xfId="5298"/>
    <cellStyle name="Normal 3 7 58 7" xfId="5299"/>
    <cellStyle name="Normal 3 7 58 8" xfId="5300"/>
    <cellStyle name="Normal 3 7 59" xfId="5301"/>
    <cellStyle name="Normal 3 7 59 2" xfId="5302"/>
    <cellStyle name="Normal 3 7 59 3" xfId="5303"/>
    <cellStyle name="Normal 3 7 59 4" xfId="5304"/>
    <cellStyle name="Normal 3 7 59 5" xfId="5305"/>
    <cellStyle name="Normal 3 7 59 6" xfId="5306"/>
    <cellStyle name="Normal 3 7 59 7" xfId="5307"/>
    <cellStyle name="Normal 3 7 59 8" xfId="5308"/>
    <cellStyle name="Normal 3 7 6" xfId="5309"/>
    <cellStyle name="Normal 3 7 6 2" xfId="5310"/>
    <cellStyle name="Normal 3 7 6 3" xfId="5311"/>
    <cellStyle name="Normal 3 7 6 4" xfId="5312"/>
    <cellStyle name="Normal 3 7 6 5" xfId="5313"/>
    <cellStyle name="Normal 3 7 6 6" xfId="5314"/>
    <cellStyle name="Normal 3 7 6 7" xfId="5315"/>
    <cellStyle name="Normal 3 7 6 8" xfId="5316"/>
    <cellStyle name="Normal 3 7 60" xfId="5317"/>
    <cellStyle name="Normal 3 7 60 2" xfId="5318"/>
    <cellStyle name="Normal 3 7 60 3" xfId="5319"/>
    <cellStyle name="Normal 3 7 60 4" xfId="5320"/>
    <cellStyle name="Normal 3 7 60 5" xfId="5321"/>
    <cellStyle name="Normal 3 7 60 6" xfId="5322"/>
    <cellStyle name="Normal 3 7 60 7" xfId="5323"/>
    <cellStyle name="Normal 3 7 60 8" xfId="5324"/>
    <cellStyle name="Normal 3 7 61" xfId="5325"/>
    <cellStyle name="Normal 3 7 61 2" xfId="5326"/>
    <cellStyle name="Normal 3 7 61 3" xfId="5327"/>
    <cellStyle name="Normal 3 7 61 4" xfId="5328"/>
    <cellStyle name="Normal 3 7 61 5" xfId="5329"/>
    <cellStyle name="Normal 3 7 61 6" xfId="5330"/>
    <cellStyle name="Normal 3 7 61 7" xfId="5331"/>
    <cellStyle name="Normal 3 7 61 8" xfId="5332"/>
    <cellStyle name="Normal 3 7 62" xfId="5333"/>
    <cellStyle name="Normal 3 7 62 2" xfId="5334"/>
    <cellStyle name="Normal 3 7 62 3" xfId="5335"/>
    <cellStyle name="Normal 3 7 62 4" xfId="5336"/>
    <cellStyle name="Normal 3 7 62 5" xfId="5337"/>
    <cellStyle name="Normal 3 7 62 6" xfId="5338"/>
    <cellStyle name="Normal 3 7 62 7" xfId="5339"/>
    <cellStyle name="Normal 3 7 62 8" xfId="5340"/>
    <cellStyle name="Normal 3 7 63" xfId="5341"/>
    <cellStyle name="Normal 3 7 63 2" xfId="5342"/>
    <cellStyle name="Normal 3 7 63 3" xfId="5343"/>
    <cellStyle name="Normal 3 7 63 4" xfId="5344"/>
    <cellStyle name="Normal 3 7 63 5" xfId="5345"/>
    <cellStyle name="Normal 3 7 63 6" xfId="5346"/>
    <cellStyle name="Normal 3 7 63 7" xfId="5347"/>
    <cellStyle name="Normal 3 7 63 8" xfId="5348"/>
    <cellStyle name="Normal 3 7 64" xfId="5349"/>
    <cellStyle name="Normal 3 7 64 2" xfId="5350"/>
    <cellStyle name="Normal 3 7 64 3" xfId="5351"/>
    <cellStyle name="Normal 3 7 64 4" xfId="5352"/>
    <cellStyle name="Normal 3 7 64 5" xfId="5353"/>
    <cellStyle name="Normal 3 7 64 6" xfId="5354"/>
    <cellStyle name="Normal 3 7 64 7" xfId="5355"/>
    <cellStyle name="Normal 3 7 64 8" xfId="5356"/>
    <cellStyle name="Normal 3 7 65" xfId="5357"/>
    <cellStyle name="Normal 3 7 65 2" xfId="5358"/>
    <cellStyle name="Normal 3 7 65 3" xfId="5359"/>
    <cellStyle name="Normal 3 7 65 4" xfId="5360"/>
    <cellStyle name="Normal 3 7 65 5" xfId="5361"/>
    <cellStyle name="Normal 3 7 65 6" xfId="5362"/>
    <cellStyle name="Normal 3 7 65 7" xfId="5363"/>
    <cellStyle name="Normal 3 7 65 8" xfId="5364"/>
    <cellStyle name="Normal 3 7 66" xfId="5365"/>
    <cellStyle name="Normal 3 7 66 2" xfId="5366"/>
    <cellStyle name="Normal 3 7 66 3" xfId="5367"/>
    <cellStyle name="Normal 3 7 66 4" xfId="5368"/>
    <cellStyle name="Normal 3 7 66 5" xfId="5369"/>
    <cellStyle name="Normal 3 7 66 6" xfId="5370"/>
    <cellStyle name="Normal 3 7 66 7" xfId="5371"/>
    <cellStyle name="Normal 3 7 66 8" xfId="5372"/>
    <cellStyle name="Normal 3 7 67" xfId="5373"/>
    <cellStyle name="Normal 3 7 67 2" xfId="5374"/>
    <cellStyle name="Normal 3 7 67 3" xfId="5375"/>
    <cellStyle name="Normal 3 7 67 4" xfId="5376"/>
    <cellStyle name="Normal 3 7 67 5" xfId="5377"/>
    <cellStyle name="Normal 3 7 67 6" xfId="5378"/>
    <cellStyle name="Normal 3 7 67 7" xfId="5379"/>
    <cellStyle name="Normal 3 7 67 8" xfId="5380"/>
    <cellStyle name="Normal 3 7 68" xfId="5381"/>
    <cellStyle name="Normal 3 7 68 2" xfId="5382"/>
    <cellStyle name="Normal 3 7 68 3" xfId="5383"/>
    <cellStyle name="Normal 3 7 68 4" xfId="5384"/>
    <cellStyle name="Normal 3 7 68 5" xfId="5385"/>
    <cellStyle name="Normal 3 7 68 6" xfId="5386"/>
    <cellStyle name="Normal 3 7 68 7" xfId="5387"/>
    <cellStyle name="Normal 3 7 68 8" xfId="5388"/>
    <cellStyle name="Normal 3 7 69" xfId="5389"/>
    <cellStyle name="Normal 3 7 69 2" xfId="5390"/>
    <cellStyle name="Normal 3 7 69 3" xfId="5391"/>
    <cellStyle name="Normal 3 7 69 4" xfId="5392"/>
    <cellStyle name="Normal 3 7 69 5" xfId="5393"/>
    <cellStyle name="Normal 3 7 69 6" xfId="5394"/>
    <cellStyle name="Normal 3 7 69 7" xfId="5395"/>
    <cellStyle name="Normal 3 7 69 8" xfId="5396"/>
    <cellStyle name="Normal 3 7 7" xfId="5397"/>
    <cellStyle name="Normal 3 7 7 2" xfId="5398"/>
    <cellStyle name="Normal 3 7 7 3" xfId="5399"/>
    <cellStyle name="Normal 3 7 7 4" xfId="5400"/>
    <cellStyle name="Normal 3 7 7 5" xfId="5401"/>
    <cellStyle name="Normal 3 7 7 6" xfId="5402"/>
    <cellStyle name="Normal 3 7 7 7" xfId="5403"/>
    <cellStyle name="Normal 3 7 7 8" xfId="5404"/>
    <cellStyle name="Normal 3 7 70" xfId="5405"/>
    <cellStyle name="Normal 3 7 70 2" xfId="5406"/>
    <cellStyle name="Normal 3 7 70 3" xfId="5407"/>
    <cellStyle name="Normal 3 7 70 4" xfId="5408"/>
    <cellStyle name="Normal 3 7 70 5" xfId="5409"/>
    <cellStyle name="Normal 3 7 70 6" xfId="5410"/>
    <cellStyle name="Normal 3 7 70 7" xfId="5411"/>
    <cellStyle name="Normal 3 7 70 8" xfId="5412"/>
    <cellStyle name="Normal 3 7 71" xfId="5413"/>
    <cellStyle name="Normal 3 7 71 2" xfId="5414"/>
    <cellStyle name="Normal 3 7 71 3" xfId="5415"/>
    <cellStyle name="Normal 3 7 71 4" xfId="5416"/>
    <cellStyle name="Normal 3 7 71 5" xfId="5417"/>
    <cellStyle name="Normal 3 7 71 6" xfId="5418"/>
    <cellStyle name="Normal 3 7 71 7" xfId="5419"/>
    <cellStyle name="Normal 3 7 71 8" xfId="5420"/>
    <cellStyle name="Normal 3 7 72" xfId="5421"/>
    <cellStyle name="Normal 3 7 72 2" xfId="5422"/>
    <cellStyle name="Normal 3 7 72 3" xfId="5423"/>
    <cellStyle name="Normal 3 7 72 4" xfId="5424"/>
    <cellStyle name="Normal 3 7 72 5" xfId="5425"/>
    <cellStyle name="Normal 3 7 72 6" xfId="5426"/>
    <cellStyle name="Normal 3 7 72 7" xfId="5427"/>
    <cellStyle name="Normal 3 7 72 8" xfId="5428"/>
    <cellStyle name="Normal 3 7 73" xfId="5429"/>
    <cellStyle name="Normal 3 7 73 2" xfId="5430"/>
    <cellStyle name="Normal 3 7 73 3" xfId="5431"/>
    <cellStyle name="Normal 3 7 73 4" xfId="5432"/>
    <cellStyle name="Normal 3 7 73 5" xfId="5433"/>
    <cellStyle name="Normal 3 7 73 6" xfId="5434"/>
    <cellStyle name="Normal 3 7 73 7" xfId="5435"/>
    <cellStyle name="Normal 3 7 73 8" xfId="5436"/>
    <cellStyle name="Normal 3 7 74" xfId="5437"/>
    <cellStyle name="Normal 3 7 74 2" xfId="5438"/>
    <cellStyle name="Normal 3 7 74 3" xfId="5439"/>
    <cellStyle name="Normal 3 7 74 4" xfId="5440"/>
    <cellStyle name="Normal 3 7 74 5" xfId="5441"/>
    <cellStyle name="Normal 3 7 74 6" xfId="5442"/>
    <cellStyle name="Normal 3 7 74 7" xfId="5443"/>
    <cellStyle name="Normal 3 7 74 8" xfId="5444"/>
    <cellStyle name="Normal 3 7 75" xfId="5445"/>
    <cellStyle name="Normal 3 7 75 2" xfId="5446"/>
    <cellStyle name="Normal 3 7 75 3" xfId="5447"/>
    <cellStyle name="Normal 3 7 75 4" xfId="5448"/>
    <cellStyle name="Normal 3 7 75 5" xfId="5449"/>
    <cellStyle name="Normal 3 7 75 6" xfId="5450"/>
    <cellStyle name="Normal 3 7 75 7" xfId="5451"/>
    <cellStyle name="Normal 3 7 75 8" xfId="5452"/>
    <cellStyle name="Normal 3 7 76" xfId="5453"/>
    <cellStyle name="Normal 3 7 76 2" xfId="5454"/>
    <cellStyle name="Normal 3 7 76 3" xfId="5455"/>
    <cellStyle name="Normal 3 7 76 4" xfId="5456"/>
    <cellStyle name="Normal 3 7 76 5" xfId="5457"/>
    <cellStyle name="Normal 3 7 76 6" xfId="5458"/>
    <cellStyle name="Normal 3 7 76 7" xfId="5459"/>
    <cellStyle name="Normal 3 7 76 8" xfId="5460"/>
    <cellStyle name="Normal 3 7 77" xfId="5461"/>
    <cellStyle name="Normal 3 7 77 2" xfId="5462"/>
    <cellStyle name="Normal 3 7 77 3" xfId="5463"/>
    <cellStyle name="Normal 3 7 77 4" xfId="5464"/>
    <cellStyle name="Normal 3 7 77 5" xfId="5465"/>
    <cellStyle name="Normal 3 7 77 6" xfId="5466"/>
    <cellStyle name="Normal 3 7 77 7" xfId="5467"/>
    <cellStyle name="Normal 3 7 77 8" xfId="5468"/>
    <cellStyle name="Normal 3 7 78" xfId="5469"/>
    <cellStyle name="Normal 3 7 78 2" xfId="5470"/>
    <cellStyle name="Normal 3 7 78 3" xfId="5471"/>
    <cellStyle name="Normal 3 7 78 4" xfId="5472"/>
    <cellStyle name="Normal 3 7 78 5" xfId="5473"/>
    <cellStyle name="Normal 3 7 78 6" xfId="5474"/>
    <cellStyle name="Normal 3 7 78 7" xfId="5475"/>
    <cellStyle name="Normal 3 7 78 8" xfId="5476"/>
    <cellStyle name="Normal 3 7 79" xfId="5477"/>
    <cellStyle name="Normal 3 7 79 2" xfId="5478"/>
    <cellStyle name="Normal 3 7 79 3" xfId="5479"/>
    <cellStyle name="Normal 3 7 79 4" xfId="5480"/>
    <cellStyle name="Normal 3 7 79 5" xfId="5481"/>
    <cellStyle name="Normal 3 7 79 6" xfId="5482"/>
    <cellStyle name="Normal 3 7 79 7" xfId="5483"/>
    <cellStyle name="Normal 3 7 79 8" xfId="5484"/>
    <cellStyle name="Normal 3 7 8" xfId="5485"/>
    <cellStyle name="Normal 3 7 8 2" xfId="5486"/>
    <cellStyle name="Normal 3 7 8 3" xfId="5487"/>
    <cellStyle name="Normal 3 7 8 4" xfId="5488"/>
    <cellStyle name="Normal 3 7 8 5" xfId="5489"/>
    <cellStyle name="Normal 3 7 8 6" xfId="5490"/>
    <cellStyle name="Normal 3 7 8 7" xfId="5491"/>
    <cellStyle name="Normal 3 7 8 8" xfId="5492"/>
    <cellStyle name="Normal 3 7 80" xfId="5493"/>
    <cellStyle name="Normal 3 7 81" xfId="5494"/>
    <cellStyle name="Normal 3 7 82" xfId="5495"/>
    <cellStyle name="Normal 3 7 83" xfId="5496"/>
    <cellStyle name="Normal 3 7 84" xfId="5497"/>
    <cellStyle name="Normal 3 7 85" xfId="5498"/>
    <cellStyle name="Normal 3 7 86" xfId="5499"/>
    <cellStyle name="Normal 3 7 9" xfId="5500"/>
    <cellStyle name="Normal 3 7 9 2" xfId="5501"/>
    <cellStyle name="Normal 3 7 9 3" xfId="5502"/>
    <cellStyle name="Normal 3 7 9 4" xfId="5503"/>
    <cellStyle name="Normal 3 7 9 5" xfId="5504"/>
    <cellStyle name="Normal 3 7 9 6" xfId="5505"/>
    <cellStyle name="Normal 3 7 9 7" xfId="5506"/>
    <cellStyle name="Normal 3 7 9 8" xfId="5507"/>
    <cellStyle name="Normal 3 70" xfId="5508"/>
    <cellStyle name="Normal 3 70 2" xfId="5509"/>
    <cellStyle name="Normal 3 70 3" xfId="5510"/>
    <cellStyle name="Normal 3 70 4" xfId="5511"/>
    <cellStyle name="Normal 3 70 5" xfId="5512"/>
    <cellStyle name="Normal 3 70 6" xfId="5513"/>
    <cellStyle name="Normal 3 70 7" xfId="5514"/>
    <cellStyle name="Normal 3 70 8" xfId="5515"/>
    <cellStyle name="Normal 3 71" xfId="5516"/>
    <cellStyle name="Normal 3 71 2" xfId="5517"/>
    <cellStyle name="Normal 3 71 3" xfId="5518"/>
    <cellStyle name="Normal 3 71 4" xfId="5519"/>
    <cellStyle name="Normal 3 71 5" xfId="5520"/>
    <cellStyle name="Normal 3 71 6" xfId="5521"/>
    <cellStyle name="Normal 3 71 7" xfId="5522"/>
    <cellStyle name="Normal 3 71 8" xfId="5523"/>
    <cellStyle name="Normal 3 72" xfId="5524"/>
    <cellStyle name="Normal 3 72 2" xfId="5525"/>
    <cellStyle name="Normal 3 72 3" xfId="5526"/>
    <cellStyle name="Normal 3 72 4" xfId="5527"/>
    <cellStyle name="Normal 3 72 5" xfId="5528"/>
    <cellStyle name="Normal 3 72 6" xfId="5529"/>
    <cellStyle name="Normal 3 72 7" xfId="5530"/>
    <cellStyle name="Normal 3 72 8" xfId="5531"/>
    <cellStyle name="Normal 3 73" xfId="5532"/>
    <cellStyle name="Normal 3 73 2" xfId="5533"/>
    <cellStyle name="Normal 3 73 3" xfId="5534"/>
    <cellStyle name="Normal 3 73 4" xfId="5535"/>
    <cellStyle name="Normal 3 73 5" xfId="5536"/>
    <cellStyle name="Normal 3 73 6" xfId="5537"/>
    <cellStyle name="Normal 3 73 7" xfId="5538"/>
    <cellStyle name="Normal 3 73 8" xfId="5539"/>
    <cellStyle name="Normal 3 74" xfId="5540"/>
    <cellStyle name="Normal 3 74 2" xfId="5541"/>
    <cellStyle name="Normal 3 74 3" xfId="5542"/>
    <cellStyle name="Normal 3 74 4" xfId="5543"/>
    <cellStyle name="Normal 3 74 5" xfId="5544"/>
    <cellStyle name="Normal 3 74 6" xfId="5545"/>
    <cellStyle name="Normal 3 74 7" xfId="5546"/>
    <cellStyle name="Normal 3 74 8" xfId="5547"/>
    <cellStyle name="Normal 3 75" xfId="5548"/>
    <cellStyle name="Normal 3 75 2" xfId="5549"/>
    <cellStyle name="Normal 3 75 3" xfId="5550"/>
    <cellStyle name="Normal 3 75 4" xfId="5551"/>
    <cellStyle name="Normal 3 75 5" xfId="5552"/>
    <cellStyle name="Normal 3 75 6" xfId="5553"/>
    <cellStyle name="Normal 3 75 7" xfId="5554"/>
    <cellStyle name="Normal 3 75 8" xfId="5555"/>
    <cellStyle name="Normal 3 76" xfId="5556"/>
    <cellStyle name="Normal 3 76 2" xfId="5557"/>
    <cellStyle name="Normal 3 76 3" xfId="5558"/>
    <cellStyle name="Normal 3 76 4" xfId="5559"/>
    <cellStyle name="Normal 3 76 5" xfId="5560"/>
    <cellStyle name="Normal 3 76 6" xfId="5561"/>
    <cellStyle name="Normal 3 76 7" xfId="5562"/>
    <cellStyle name="Normal 3 76 8" xfId="5563"/>
    <cellStyle name="Normal 3 77" xfId="5564"/>
    <cellStyle name="Normal 3 77 2" xfId="5565"/>
    <cellStyle name="Normal 3 77 3" xfId="5566"/>
    <cellStyle name="Normal 3 77 4" xfId="5567"/>
    <cellStyle name="Normal 3 77 5" xfId="5568"/>
    <cellStyle name="Normal 3 77 6" xfId="5569"/>
    <cellStyle name="Normal 3 77 7" xfId="5570"/>
    <cellStyle name="Normal 3 77 8" xfId="5571"/>
    <cellStyle name="Normal 3 78" xfId="5572"/>
    <cellStyle name="Normal 3 78 2" xfId="5573"/>
    <cellStyle name="Normal 3 78 3" xfId="5574"/>
    <cellStyle name="Normal 3 78 4" xfId="5575"/>
    <cellStyle name="Normal 3 78 5" xfId="5576"/>
    <cellStyle name="Normal 3 78 6" xfId="5577"/>
    <cellStyle name="Normal 3 78 7" xfId="5578"/>
    <cellStyle name="Normal 3 78 8" xfId="5579"/>
    <cellStyle name="Normal 3 79" xfId="5580"/>
    <cellStyle name="Normal 3 79 2" xfId="5581"/>
    <cellStyle name="Normal 3 79 3" xfId="5582"/>
    <cellStyle name="Normal 3 79 4" xfId="5583"/>
    <cellStyle name="Normal 3 79 5" xfId="5584"/>
    <cellStyle name="Normal 3 79 6" xfId="5585"/>
    <cellStyle name="Normal 3 79 7" xfId="5586"/>
    <cellStyle name="Normal 3 79 8" xfId="5587"/>
    <cellStyle name="Normal 3 8" xfId="5588"/>
    <cellStyle name="Normal 3 8 10" xfId="5589"/>
    <cellStyle name="Normal 3 8 10 2" xfId="5590"/>
    <cellStyle name="Normal 3 8 10 3" xfId="5591"/>
    <cellStyle name="Normal 3 8 10 4" xfId="5592"/>
    <cellStyle name="Normal 3 8 10 5" xfId="5593"/>
    <cellStyle name="Normal 3 8 10 6" xfId="5594"/>
    <cellStyle name="Normal 3 8 10 7" xfId="5595"/>
    <cellStyle name="Normal 3 8 10 8" xfId="5596"/>
    <cellStyle name="Normal 3 8 11" xfId="5597"/>
    <cellStyle name="Normal 3 8 11 2" xfId="5598"/>
    <cellStyle name="Normal 3 8 11 3" xfId="5599"/>
    <cellStyle name="Normal 3 8 11 4" xfId="5600"/>
    <cellStyle name="Normal 3 8 11 5" xfId="5601"/>
    <cellStyle name="Normal 3 8 11 6" xfId="5602"/>
    <cellStyle name="Normal 3 8 11 7" xfId="5603"/>
    <cellStyle name="Normal 3 8 11 8" xfId="5604"/>
    <cellStyle name="Normal 3 8 12" xfId="5605"/>
    <cellStyle name="Normal 3 8 12 2" xfId="5606"/>
    <cellStyle name="Normal 3 8 12 3" xfId="5607"/>
    <cellStyle name="Normal 3 8 12 4" xfId="5608"/>
    <cellStyle name="Normal 3 8 12 5" xfId="5609"/>
    <cellStyle name="Normal 3 8 12 6" xfId="5610"/>
    <cellStyle name="Normal 3 8 12 7" xfId="5611"/>
    <cellStyle name="Normal 3 8 12 8" xfId="5612"/>
    <cellStyle name="Normal 3 8 13" xfId="5613"/>
    <cellStyle name="Normal 3 8 13 2" xfId="5614"/>
    <cellStyle name="Normal 3 8 13 3" xfId="5615"/>
    <cellStyle name="Normal 3 8 13 4" xfId="5616"/>
    <cellStyle name="Normal 3 8 13 5" xfId="5617"/>
    <cellStyle name="Normal 3 8 13 6" xfId="5618"/>
    <cellStyle name="Normal 3 8 13 7" xfId="5619"/>
    <cellStyle name="Normal 3 8 13 8" xfId="5620"/>
    <cellStyle name="Normal 3 8 14" xfId="5621"/>
    <cellStyle name="Normal 3 8 14 2" xfId="5622"/>
    <cellStyle name="Normal 3 8 14 3" xfId="5623"/>
    <cellStyle name="Normal 3 8 14 4" xfId="5624"/>
    <cellStyle name="Normal 3 8 14 5" xfId="5625"/>
    <cellStyle name="Normal 3 8 14 6" xfId="5626"/>
    <cellStyle name="Normal 3 8 14 7" xfId="5627"/>
    <cellStyle name="Normal 3 8 14 8" xfId="5628"/>
    <cellStyle name="Normal 3 8 15" xfId="5629"/>
    <cellStyle name="Normal 3 8 15 2" xfId="5630"/>
    <cellStyle name="Normal 3 8 15 3" xfId="5631"/>
    <cellStyle name="Normal 3 8 15 4" xfId="5632"/>
    <cellStyle name="Normal 3 8 15 5" xfId="5633"/>
    <cellStyle name="Normal 3 8 15 6" xfId="5634"/>
    <cellStyle name="Normal 3 8 15 7" xfId="5635"/>
    <cellStyle name="Normal 3 8 15 8" xfId="5636"/>
    <cellStyle name="Normal 3 8 16" xfId="5637"/>
    <cellStyle name="Normal 3 8 16 2" xfId="5638"/>
    <cellStyle name="Normal 3 8 16 3" xfId="5639"/>
    <cellStyle name="Normal 3 8 16 4" xfId="5640"/>
    <cellStyle name="Normal 3 8 16 5" xfId="5641"/>
    <cellStyle name="Normal 3 8 16 6" xfId="5642"/>
    <cellStyle name="Normal 3 8 16 7" xfId="5643"/>
    <cellStyle name="Normal 3 8 16 8" xfId="5644"/>
    <cellStyle name="Normal 3 8 17" xfId="5645"/>
    <cellStyle name="Normal 3 8 17 2" xfId="5646"/>
    <cellStyle name="Normal 3 8 17 3" xfId="5647"/>
    <cellStyle name="Normal 3 8 17 4" xfId="5648"/>
    <cellStyle name="Normal 3 8 17 5" xfId="5649"/>
    <cellStyle name="Normal 3 8 17 6" xfId="5650"/>
    <cellStyle name="Normal 3 8 17 7" xfId="5651"/>
    <cellStyle name="Normal 3 8 17 8" xfId="5652"/>
    <cellStyle name="Normal 3 8 18" xfId="5653"/>
    <cellStyle name="Normal 3 8 18 2" xfId="5654"/>
    <cellStyle name="Normal 3 8 18 3" xfId="5655"/>
    <cellStyle name="Normal 3 8 18 4" xfId="5656"/>
    <cellStyle name="Normal 3 8 18 5" xfId="5657"/>
    <cellStyle name="Normal 3 8 18 6" xfId="5658"/>
    <cellStyle name="Normal 3 8 18 7" xfId="5659"/>
    <cellStyle name="Normal 3 8 18 8" xfId="5660"/>
    <cellStyle name="Normal 3 8 19" xfId="5661"/>
    <cellStyle name="Normal 3 8 19 2" xfId="5662"/>
    <cellStyle name="Normal 3 8 19 3" xfId="5663"/>
    <cellStyle name="Normal 3 8 19 4" xfId="5664"/>
    <cellStyle name="Normal 3 8 19 5" xfId="5665"/>
    <cellStyle name="Normal 3 8 19 6" xfId="5666"/>
    <cellStyle name="Normal 3 8 19 7" xfId="5667"/>
    <cellStyle name="Normal 3 8 19 8" xfId="5668"/>
    <cellStyle name="Normal 3 8 2" xfId="5669"/>
    <cellStyle name="Normal 3 8 2 2" xfId="5670"/>
    <cellStyle name="Normal 3 8 2 3" xfId="5671"/>
    <cellStyle name="Normal 3 8 2 4" xfId="5672"/>
    <cellStyle name="Normal 3 8 2 5" xfId="5673"/>
    <cellStyle name="Normal 3 8 2 6" xfId="5674"/>
    <cellStyle name="Normal 3 8 2 7" xfId="5675"/>
    <cellStyle name="Normal 3 8 2 8" xfId="5676"/>
    <cellStyle name="Normal 3 8 20" xfId="5677"/>
    <cellStyle name="Normal 3 8 20 2" xfId="5678"/>
    <cellStyle name="Normal 3 8 20 3" xfId="5679"/>
    <cellStyle name="Normal 3 8 20 4" xfId="5680"/>
    <cellStyle name="Normal 3 8 20 5" xfId="5681"/>
    <cellStyle name="Normal 3 8 20 6" xfId="5682"/>
    <cellStyle name="Normal 3 8 20 7" xfId="5683"/>
    <cellStyle name="Normal 3 8 20 8" xfId="5684"/>
    <cellStyle name="Normal 3 8 21" xfId="5685"/>
    <cellStyle name="Normal 3 8 21 2" xfId="5686"/>
    <cellStyle name="Normal 3 8 21 3" xfId="5687"/>
    <cellStyle name="Normal 3 8 21 4" xfId="5688"/>
    <cellStyle name="Normal 3 8 21 5" xfId="5689"/>
    <cellStyle name="Normal 3 8 21 6" xfId="5690"/>
    <cellStyle name="Normal 3 8 21 7" xfId="5691"/>
    <cellStyle name="Normal 3 8 21 8" xfId="5692"/>
    <cellStyle name="Normal 3 8 22" xfId="5693"/>
    <cellStyle name="Normal 3 8 22 2" xfId="5694"/>
    <cellStyle name="Normal 3 8 22 3" xfId="5695"/>
    <cellStyle name="Normal 3 8 22 4" xfId="5696"/>
    <cellStyle name="Normal 3 8 22 5" xfId="5697"/>
    <cellStyle name="Normal 3 8 22 6" xfId="5698"/>
    <cellStyle name="Normal 3 8 22 7" xfId="5699"/>
    <cellStyle name="Normal 3 8 22 8" xfId="5700"/>
    <cellStyle name="Normal 3 8 23" xfId="5701"/>
    <cellStyle name="Normal 3 8 23 2" xfId="5702"/>
    <cellStyle name="Normal 3 8 23 3" xfId="5703"/>
    <cellStyle name="Normal 3 8 23 4" xfId="5704"/>
    <cellStyle name="Normal 3 8 23 5" xfId="5705"/>
    <cellStyle name="Normal 3 8 23 6" xfId="5706"/>
    <cellStyle name="Normal 3 8 23 7" xfId="5707"/>
    <cellStyle name="Normal 3 8 23 8" xfId="5708"/>
    <cellStyle name="Normal 3 8 24" xfId="5709"/>
    <cellStyle name="Normal 3 8 24 2" xfId="5710"/>
    <cellStyle name="Normal 3 8 24 3" xfId="5711"/>
    <cellStyle name="Normal 3 8 24 4" xfId="5712"/>
    <cellStyle name="Normal 3 8 24 5" xfId="5713"/>
    <cellStyle name="Normal 3 8 24 6" xfId="5714"/>
    <cellStyle name="Normal 3 8 24 7" xfId="5715"/>
    <cellStyle name="Normal 3 8 24 8" xfId="5716"/>
    <cellStyle name="Normal 3 8 25" xfId="5717"/>
    <cellStyle name="Normal 3 8 25 2" xfId="5718"/>
    <cellStyle name="Normal 3 8 25 3" xfId="5719"/>
    <cellStyle name="Normal 3 8 25 4" xfId="5720"/>
    <cellStyle name="Normal 3 8 25 5" xfId="5721"/>
    <cellStyle name="Normal 3 8 25 6" xfId="5722"/>
    <cellStyle name="Normal 3 8 25 7" xfId="5723"/>
    <cellStyle name="Normal 3 8 25 8" xfId="5724"/>
    <cellStyle name="Normal 3 8 26" xfId="5725"/>
    <cellStyle name="Normal 3 8 26 2" xfId="5726"/>
    <cellStyle name="Normal 3 8 26 3" xfId="5727"/>
    <cellStyle name="Normal 3 8 26 4" xfId="5728"/>
    <cellStyle name="Normal 3 8 26 5" xfId="5729"/>
    <cellStyle name="Normal 3 8 26 6" xfId="5730"/>
    <cellStyle name="Normal 3 8 26 7" xfId="5731"/>
    <cellStyle name="Normal 3 8 26 8" xfId="5732"/>
    <cellStyle name="Normal 3 8 27" xfId="5733"/>
    <cellStyle name="Normal 3 8 27 2" xfId="5734"/>
    <cellStyle name="Normal 3 8 27 3" xfId="5735"/>
    <cellStyle name="Normal 3 8 27 4" xfId="5736"/>
    <cellStyle name="Normal 3 8 27 5" xfId="5737"/>
    <cellStyle name="Normal 3 8 27 6" xfId="5738"/>
    <cellStyle name="Normal 3 8 27 7" xfId="5739"/>
    <cellStyle name="Normal 3 8 27 8" xfId="5740"/>
    <cellStyle name="Normal 3 8 28" xfId="5741"/>
    <cellStyle name="Normal 3 8 28 2" xfId="5742"/>
    <cellStyle name="Normal 3 8 28 3" xfId="5743"/>
    <cellStyle name="Normal 3 8 28 4" xfId="5744"/>
    <cellStyle name="Normal 3 8 28 5" xfId="5745"/>
    <cellStyle name="Normal 3 8 28 6" xfId="5746"/>
    <cellStyle name="Normal 3 8 28 7" xfId="5747"/>
    <cellStyle name="Normal 3 8 28 8" xfId="5748"/>
    <cellStyle name="Normal 3 8 29" xfId="5749"/>
    <cellStyle name="Normal 3 8 29 2" xfId="5750"/>
    <cellStyle name="Normal 3 8 29 3" xfId="5751"/>
    <cellStyle name="Normal 3 8 29 4" xfId="5752"/>
    <cellStyle name="Normal 3 8 29 5" xfId="5753"/>
    <cellStyle name="Normal 3 8 29 6" xfId="5754"/>
    <cellStyle name="Normal 3 8 29 7" xfId="5755"/>
    <cellStyle name="Normal 3 8 29 8" xfId="5756"/>
    <cellStyle name="Normal 3 8 3" xfId="5757"/>
    <cellStyle name="Normal 3 8 3 2" xfId="5758"/>
    <cellStyle name="Normal 3 8 3 3" xfId="5759"/>
    <cellStyle name="Normal 3 8 3 4" xfId="5760"/>
    <cellStyle name="Normal 3 8 3 5" xfId="5761"/>
    <cellStyle name="Normal 3 8 3 6" xfId="5762"/>
    <cellStyle name="Normal 3 8 3 7" xfId="5763"/>
    <cellStyle name="Normal 3 8 3 8" xfId="5764"/>
    <cellStyle name="Normal 3 8 30" xfId="5765"/>
    <cellStyle name="Normal 3 8 30 2" xfId="5766"/>
    <cellStyle name="Normal 3 8 30 3" xfId="5767"/>
    <cellStyle name="Normal 3 8 30 4" xfId="5768"/>
    <cellStyle name="Normal 3 8 30 5" xfId="5769"/>
    <cellStyle name="Normal 3 8 30 6" xfId="5770"/>
    <cellStyle name="Normal 3 8 30 7" xfId="5771"/>
    <cellStyle name="Normal 3 8 30 8" xfId="5772"/>
    <cellStyle name="Normal 3 8 31" xfId="5773"/>
    <cellStyle name="Normal 3 8 31 2" xfId="5774"/>
    <cellStyle name="Normal 3 8 31 3" xfId="5775"/>
    <cellStyle name="Normal 3 8 31 4" xfId="5776"/>
    <cellStyle name="Normal 3 8 31 5" xfId="5777"/>
    <cellStyle name="Normal 3 8 31 6" xfId="5778"/>
    <cellStyle name="Normal 3 8 31 7" xfId="5779"/>
    <cellStyle name="Normal 3 8 31 8" xfId="5780"/>
    <cellStyle name="Normal 3 8 32" xfId="5781"/>
    <cellStyle name="Normal 3 8 32 2" xfId="5782"/>
    <cellStyle name="Normal 3 8 32 3" xfId="5783"/>
    <cellStyle name="Normal 3 8 32 4" xfId="5784"/>
    <cellStyle name="Normal 3 8 32 5" xfId="5785"/>
    <cellStyle name="Normal 3 8 32 6" xfId="5786"/>
    <cellStyle name="Normal 3 8 32 7" xfId="5787"/>
    <cellStyle name="Normal 3 8 32 8" xfId="5788"/>
    <cellStyle name="Normal 3 8 33" xfId="5789"/>
    <cellStyle name="Normal 3 8 33 2" xfId="5790"/>
    <cellStyle name="Normal 3 8 33 3" xfId="5791"/>
    <cellStyle name="Normal 3 8 33 4" xfId="5792"/>
    <cellStyle name="Normal 3 8 33 5" xfId="5793"/>
    <cellStyle name="Normal 3 8 33 6" xfId="5794"/>
    <cellStyle name="Normal 3 8 33 7" xfId="5795"/>
    <cellStyle name="Normal 3 8 33 8" xfId="5796"/>
    <cellStyle name="Normal 3 8 34" xfId="5797"/>
    <cellStyle name="Normal 3 8 34 2" xfId="5798"/>
    <cellStyle name="Normal 3 8 34 3" xfId="5799"/>
    <cellStyle name="Normal 3 8 34 4" xfId="5800"/>
    <cellStyle name="Normal 3 8 34 5" xfId="5801"/>
    <cellStyle name="Normal 3 8 34 6" xfId="5802"/>
    <cellStyle name="Normal 3 8 34 7" xfId="5803"/>
    <cellStyle name="Normal 3 8 34 8" xfId="5804"/>
    <cellStyle name="Normal 3 8 35" xfId="5805"/>
    <cellStyle name="Normal 3 8 35 2" xfId="5806"/>
    <cellStyle name="Normal 3 8 35 3" xfId="5807"/>
    <cellStyle name="Normal 3 8 35 4" xfId="5808"/>
    <cellStyle name="Normal 3 8 35 5" xfId="5809"/>
    <cellStyle name="Normal 3 8 35 6" xfId="5810"/>
    <cellStyle name="Normal 3 8 35 7" xfId="5811"/>
    <cellStyle name="Normal 3 8 35 8" xfId="5812"/>
    <cellStyle name="Normal 3 8 36" xfId="5813"/>
    <cellStyle name="Normal 3 8 36 2" xfId="5814"/>
    <cellStyle name="Normal 3 8 36 3" xfId="5815"/>
    <cellStyle name="Normal 3 8 36 4" xfId="5816"/>
    <cellStyle name="Normal 3 8 36 5" xfId="5817"/>
    <cellStyle name="Normal 3 8 36 6" xfId="5818"/>
    <cellStyle name="Normal 3 8 36 7" xfId="5819"/>
    <cellStyle name="Normal 3 8 36 8" xfId="5820"/>
    <cellStyle name="Normal 3 8 37" xfId="5821"/>
    <cellStyle name="Normal 3 8 37 2" xfId="5822"/>
    <cellStyle name="Normal 3 8 37 3" xfId="5823"/>
    <cellStyle name="Normal 3 8 37 4" xfId="5824"/>
    <cellStyle name="Normal 3 8 37 5" xfId="5825"/>
    <cellStyle name="Normal 3 8 37 6" xfId="5826"/>
    <cellStyle name="Normal 3 8 37 7" xfId="5827"/>
    <cellStyle name="Normal 3 8 37 8" xfId="5828"/>
    <cellStyle name="Normal 3 8 38" xfId="5829"/>
    <cellStyle name="Normal 3 8 38 2" xfId="5830"/>
    <cellStyle name="Normal 3 8 38 3" xfId="5831"/>
    <cellStyle name="Normal 3 8 38 4" xfId="5832"/>
    <cellStyle name="Normal 3 8 38 5" xfId="5833"/>
    <cellStyle name="Normal 3 8 38 6" xfId="5834"/>
    <cellStyle name="Normal 3 8 38 7" xfId="5835"/>
    <cellStyle name="Normal 3 8 38 8" xfId="5836"/>
    <cellStyle name="Normal 3 8 39" xfId="5837"/>
    <cellStyle name="Normal 3 8 39 2" xfId="5838"/>
    <cellStyle name="Normal 3 8 39 3" xfId="5839"/>
    <cellStyle name="Normal 3 8 39 4" xfId="5840"/>
    <cellStyle name="Normal 3 8 39 5" xfId="5841"/>
    <cellStyle name="Normal 3 8 39 6" xfId="5842"/>
    <cellStyle name="Normal 3 8 39 7" xfId="5843"/>
    <cellStyle name="Normal 3 8 39 8" xfId="5844"/>
    <cellStyle name="Normal 3 8 4" xfId="5845"/>
    <cellStyle name="Normal 3 8 4 2" xfId="5846"/>
    <cellStyle name="Normal 3 8 4 3" xfId="5847"/>
    <cellStyle name="Normal 3 8 4 4" xfId="5848"/>
    <cellStyle name="Normal 3 8 4 5" xfId="5849"/>
    <cellStyle name="Normal 3 8 4 6" xfId="5850"/>
    <cellStyle name="Normal 3 8 4 7" xfId="5851"/>
    <cellStyle name="Normal 3 8 4 8" xfId="5852"/>
    <cellStyle name="Normal 3 8 40" xfId="5853"/>
    <cellStyle name="Normal 3 8 40 2" xfId="5854"/>
    <cellStyle name="Normal 3 8 40 3" xfId="5855"/>
    <cellStyle name="Normal 3 8 40 4" xfId="5856"/>
    <cellStyle name="Normal 3 8 40 5" xfId="5857"/>
    <cellStyle name="Normal 3 8 40 6" xfId="5858"/>
    <cellStyle name="Normal 3 8 40 7" xfId="5859"/>
    <cellStyle name="Normal 3 8 40 8" xfId="5860"/>
    <cellStyle name="Normal 3 8 41" xfId="5861"/>
    <cellStyle name="Normal 3 8 41 2" xfId="5862"/>
    <cellStyle name="Normal 3 8 41 3" xfId="5863"/>
    <cellStyle name="Normal 3 8 41 4" xfId="5864"/>
    <cellStyle name="Normal 3 8 41 5" xfId="5865"/>
    <cellStyle name="Normal 3 8 41 6" xfId="5866"/>
    <cellStyle name="Normal 3 8 41 7" xfId="5867"/>
    <cellStyle name="Normal 3 8 41 8" xfId="5868"/>
    <cellStyle name="Normal 3 8 42" xfId="5869"/>
    <cellStyle name="Normal 3 8 42 2" xfId="5870"/>
    <cellStyle name="Normal 3 8 42 3" xfId="5871"/>
    <cellStyle name="Normal 3 8 42 4" xfId="5872"/>
    <cellStyle name="Normal 3 8 42 5" xfId="5873"/>
    <cellStyle name="Normal 3 8 42 6" xfId="5874"/>
    <cellStyle name="Normal 3 8 42 7" xfId="5875"/>
    <cellStyle name="Normal 3 8 42 8" xfId="5876"/>
    <cellStyle name="Normal 3 8 43" xfId="5877"/>
    <cellStyle name="Normal 3 8 43 2" xfId="5878"/>
    <cellStyle name="Normal 3 8 43 3" xfId="5879"/>
    <cellStyle name="Normal 3 8 43 4" xfId="5880"/>
    <cellStyle name="Normal 3 8 43 5" xfId="5881"/>
    <cellStyle name="Normal 3 8 43 6" xfId="5882"/>
    <cellStyle name="Normal 3 8 43 7" xfId="5883"/>
    <cellStyle name="Normal 3 8 43 8" xfId="5884"/>
    <cellStyle name="Normal 3 8 44" xfId="5885"/>
    <cellStyle name="Normal 3 8 44 2" xfId="5886"/>
    <cellStyle name="Normal 3 8 44 3" xfId="5887"/>
    <cellStyle name="Normal 3 8 44 4" xfId="5888"/>
    <cellStyle name="Normal 3 8 44 5" xfId="5889"/>
    <cellStyle name="Normal 3 8 44 6" xfId="5890"/>
    <cellStyle name="Normal 3 8 44 7" xfId="5891"/>
    <cellStyle name="Normal 3 8 44 8" xfId="5892"/>
    <cellStyle name="Normal 3 8 45" xfId="5893"/>
    <cellStyle name="Normal 3 8 45 2" xfId="5894"/>
    <cellStyle name="Normal 3 8 45 3" xfId="5895"/>
    <cellStyle name="Normal 3 8 45 4" xfId="5896"/>
    <cellStyle name="Normal 3 8 45 5" xfId="5897"/>
    <cellStyle name="Normal 3 8 45 6" xfId="5898"/>
    <cellStyle name="Normal 3 8 45 7" xfId="5899"/>
    <cellStyle name="Normal 3 8 45 8" xfId="5900"/>
    <cellStyle name="Normal 3 8 46" xfId="5901"/>
    <cellStyle name="Normal 3 8 46 2" xfId="5902"/>
    <cellStyle name="Normal 3 8 46 3" xfId="5903"/>
    <cellStyle name="Normal 3 8 46 4" xfId="5904"/>
    <cellStyle name="Normal 3 8 46 5" xfId="5905"/>
    <cellStyle name="Normal 3 8 46 6" xfId="5906"/>
    <cellStyle name="Normal 3 8 46 7" xfId="5907"/>
    <cellStyle name="Normal 3 8 46 8" xfId="5908"/>
    <cellStyle name="Normal 3 8 47" xfId="5909"/>
    <cellStyle name="Normal 3 8 47 2" xfId="5910"/>
    <cellStyle name="Normal 3 8 47 3" xfId="5911"/>
    <cellStyle name="Normal 3 8 47 4" xfId="5912"/>
    <cellStyle name="Normal 3 8 47 5" xfId="5913"/>
    <cellStyle name="Normal 3 8 47 6" xfId="5914"/>
    <cellStyle name="Normal 3 8 47 7" xfId="5915"/>
    <cellStyle name="Normal 3 8 47 8" xfId="5916"/>
    <cellStyle name="Normal 3 8 48" xfId="5917"/>
    <cellStyle name="Normal 3 8 48 2" xfId="5918"/>
    <cellStyle name="Normal 3 8 48 3" xfId="5919"/>
    <cellStyle name="Normal 3 8 48 4" xfId="5920"/>
    <cellStyle name="Normal 3 8 48 5" xfId="5921"/>
    <cellStyle name="Normal 3 8 48 6" xfId="5922"/>
    <cellStyle name="Normal 3 8 48 7" xfId="5923"/>
    <cellStyle name="Normal 3 8 48 8" xfId="5924"/>
    <cellStyle name="Normal 3 8 49" xfId="5925"/>
    <cellStyle name="Normal 3 8 49 2" xfId="5926"/>
    <cellStyle name="Normal 3 8 49 3" xfId="5927"/>
    <cellStyle name="Normal 3 8 49 4" xfId="5928"/>
    <cellStyle name="Normal 3 8 49 5" xfId="5929"/>
    <cellStyle name="Normal 3 8 49 6" xfId="5930"/>
    <cellStyle name="Normal 3 8 49 7" xfId="5931"/>
    <cellStyle name="Normal 3 8 49 8" xfId="5932"/>
    <cellStyle name="Normal 3 8 5" xfId="5933"/>
    <cellStyle name="Normal 3 8 5 2" xfId="5934"/>
    <cellStyle name="Normal 3 8 5 3" xfId="5935"/>
    <cellStyle name="Normal 3 8 5 4" xfId="5936"/>
    <cellStyle name="Normal 3 8 5 5" xfId="5937"/>
    <cellStyle name="Normal 3 8 5 6" xfId="5938"/>
    <cellStyle name="Normal 3 8 5 7" xfId="5939"/>
    <cellStyle name="Normal 3 8 5 8" xfId="5940"/>
    <cellStyle name="Normal 3 8 50" xfId="5941"/>
    <cellStyle name="Normal 3 8 50 2" xfId="5942"/>
    <cellStyle name="Normal 3 8 50 3" xfId="5943"/>
    <cellStyle name="Normal 3 8 50 4" xfId="5944"/>
    <cellStyle name="Normal 3 8 50 5" xfId="5945"/>
    <cellStyle name="Normal 3 8 50 6" xfId="5946"/>
    <cellStyle name="Normal 3 8 50 7" xfId="5947"/>
    <cellStyle name="Normal 3 8 50 8" xfId="5948"/>
    <cellStyle name="Normal 3 8 51" xfId="5949"/>
    <cellStyle name="Normal 3 8 51 2" xfId="5950"/>
    <cellStyle name="Normal 3 8 51 3" xfId="5951"/>
    <cellStyle name="Normal 3 8 51 4" xfId="5952"/>
    <cellStyle name="Normal 3 8 51 5" xfId="5953"/>
    <cellStyle name="Normal 3 8 51 6" xfId="5954"/>
    <cellStyle name="Normal 3 8 51 7" xfId="5955"/>
    <cellStyle name="Normal 3 8 51 8" xfId="5956"/>
    <cellStyle name="Normal 3 8 52" xfId="5957"/>
    <cellStyle name="Normal 3 8 52 2" xfId="5958"/>
    <cellStyle name="Normal 3 8 52 3" xfId="5959"/>
    <cellStyle name="Normal 3 8 52 4" xfId="5960"/>
    <cellStyle name="Normal 3 8 52 5" xfId="5961"/>
    <cellStyle name="Normal 3 8 52 6" xfId="5962"/>
    <cellStyle name="Normal 3 8 52 7" xfId="5963"/>
    <cellStyle name="Normal 3 8 52 8" xfId="5964"/>
    <cellStyle name="Normal 3 8 53" xfId="5965"/>
    <cellStyle name="Normal 3 8 53 2" xfId="5966"/>
    <cellStyle name="Normal 3 8 53 3" xfId="5967"/>
    <cellStyle name="Normal 3 8 53 4" xfId="5968"/>
    <cellStyle name="Normal 3 8 53 5" xfId="5969"/>
    <cellStyle name="Normal 3 8 53 6" xfId="5970"/>
    <cellStyle name="Normal 3 8 53 7" xfId="5971"/>
    <cellStyle name="Normal 3 8 53 8" xfId="5972"/>
    <cellStyle name="Normal 3 8 54" xfId="5973"/>
    <cellStyle name="Normal 3 8 54 2" xfId="5974"/>
    <cellStyle name="Normal 3 8 54 3" xfId="5975"/>
    <cellStyle name="Normal 3 8 54 4" xfId="5976"/>
    <cellStyle name="Normal 3 8 54 5" xfId="5977"/>
    <cellStyle name="Normal 3 8 54 6" xfId="5978"/>
    <cellStyle name="Normal 3 8 54 7" xfId="5979"/>
    <cellStyle name="Normal 3 8 54 8" xfId="5980"/>
    <cellStyle name="Normal 3 8 55" xfId="5981"/>
    <cellStyle name="Normal 3 8 55 2" xfId="5982"/>
    <cellStyle name="Normal 3 8 55 3" xfId="5983"/>
    <cellStyle name="Normal 3 8 55 4" xfId="5984"/>
    <cellStyle name="Normal 3 8 55 5" xfId="5985"/>
    <cellStyle name="Normal 3 8 55 6" xfId="5986"/>
    <cellStyle name="Normal 3 8 55 7" xfId="5987"/>
    <cellStyle name="Normal 3 8 55 8" xfId="5988"/>
    <cellStyle name="Normal 3 8 56" xfId="5989"/>
    <cellStyle name="Normal 3 8 56 2" xfId="5990"/>
    <cellStyle name="Normal 3 8 56 3" xfId="5991"/>
    <cellStyle name="Normal 3 8 56 4" xfId="5992"/>
    <cellStyle name="Normal 3 8 56 5" xfId="5993"/>
    <cellStyle name="Normal 3 8 56 6" xfId="5994"/>
    <cellStyle name="Normal 3 8 56 7" xfId="5995"/>
    <cellStyle name="Normal 3 8 56 8" xfId="5996"/>
    <cellStyle name="Normal 3 8 57" xfId="5997"/>
    <cellStyle name="Normal 3 8 57 2" xfId="5998"/>
    <cellStyle name="Normal 3 8 57 3" xfId="5999"/>
    <cellStyle name="Normal 3 8 57 4" xfId="6000"/>
    <cellStyle name="Normal 3 8 57 5" xfId="6001"/>
    <cellStyle name="Normal 3 8 57 6" xfId="6002"/>
    <cellStyle name="Normal 3 8 57 7" xfId="6003"/>
    <cellStyle name="Normal 3 8 57 8" xfId="6004"/>
    <cellStyle name="Normal 3 8 58" xfId="6005"/>
    <cellStyle name="Normal 3 8 58 2" xfId="6006"/>
    <cellStyle name="Normal 3 8 58 3" xfId="6007"/>
    <cellStyle name="Normal 3 8 58 4" xfId="6008"/>
    <cellStyle name="Normal 3 8 58 5" xfId="6009"/>
    <cellStyle name="Normal 3 8 58 6" xfId="6010"/>
    <cellStyle name="Normal 3 8 58 7" xfId="6011"/>
    <cellStyle name="Normal 3 8 58 8" xfId="6012"/>
    <cellStyle name="Normal 3 8 59" xfId="6013"/>
    <cellStyle name="Normal 3 8 59 2" xfId="6014"/>
    <cellStyle name="Normal 3 8 59 3" xfId="6015"/>
    <cellStyle name="Normal 3 8 59 4" xfId="6016"/>
    <cellStyle name="Normal 3 8 59 5" xfId="6017"/>
    <cellStyle name="Normal 3 8 59 6" xfId="6018"/>
    <cellStyle name="Normal 3 8 59 7" xfId="6019"/>
    <cellStyle name="Normal 3 8 59 8" xfId="6020"/>
    <cellStyle name="Normal 3 8 6" xfId="6021"/>
    <cellStyle name="Normal 3 8 6 2" xfId="6022"/>
    <cellStyle name="Normal 3 8 6 3" xfId="6023"/>
    <cellStyle name="Normal 3 8 6 4" xfId="6024"/>
    <cellStyle name="Normal 3 8 6 5" xfId="6025"/>
    <cellStyle name="Normal 3 8 6 6" xfId="6026"/>
    <cellStyle name="Normal 3 8 6 7" xfId="6027"/>
    <cellStyle name="Normal 3 8 6 8" xfId="6028"/>
    <cellStyle name="Normal 3 8 60" xfId="6029"/>
    <cellStyle name="Normal 3 8 60 2" xfId="6030"/>
    <cellStyle name="Normal 3 8 60 3" xfId="6031"/>
    <cellStyle name="Normal 3 8 60 4" xfId="6032"/>
    <cellStyle name="Normal 3 8 60 5" xfId="6033"/>
    <cellStyle name="Normal 3 8 60 6" xfId="6034"/>
    <cellStyle name="Normal 3 8 60 7" xfId="6035"/>
    <cellStyle name="Normal 3 8 60 8" xfId="6036"/>
    <cellStyle name="Normal 3 8 61" xfId="6037"/>
    <cellStyle name="Normal 3 8 61 2" xfId="6038"/>
    <cellStyle name="Normal 3 8 61 3" xfId="6039"/>
    <cellStyle name="Normal 3 8 61 4" xfId="6040"/>
    <cellStyle name="Normal 3 8 61 5" xfId="6041"/>
    <cellStyle name="Normal 3 8 61 6" xfId="6042"/>
    <cellStyle name="Normal 3 8 61 7" xfId="6043"/>
    <cellStyle name="Normal 3 8 61 8" xfId="6044"/>
    <cellStyle name="Normal 3 8 62" xfId="6045"/>
    <cellStyle name="Normal 3 8 62 2" xfId="6046"/>
    <cellStyle name="Normal 3 8 62 3" xfId="6047"/>
    <cellStyle name="Normal 3 8 62 4" xfId="6048"/>
    <cellStyle name="Normal 3 8 62 5" xfId="6049"/>
    <cellStyle name="Normal 3 8 62 6" xfId="6050"/>
    <cellStyle name="Normal 3 8 62 7" xfId="6051"/>
    <cellStyle name="Normal 3 8 62 8" xfId="6052"/>
    <cellStyle name="Normal 3 8 63" xfId="6053"/>
    <cellStyle name="Normal 3 8 63 2" xfId="6054"/>
    <cellStyle name="Normal 3 8 63 3" xfId="6055"/>
    <cellStyle name="Normal 3 8 63 4" xfId="6056"/>
    <cellStyle name="Normal 3 8 63 5" xfId="6057"/>
    <cellStyle name="Normal 3 8 63 6" xfId="6058"/>
    <cellStyle name="Normal 3 8 63 7" xfId="6059"/>
    <cellStyle name="Normal 3 8 63 8" xfId="6060"/>
    <cellStyle name="Normal 3 8 64" xfId="6061"/>
    <cellStyle name="Normal 3 8 64 2" xfId="6062"/>
    <cellStyle name="Normal 3 8 64 3" xfId="6063"/>
    <cellStyle name="Normal 3 8 64 4" xfId="6064"/>
    <cellStyle name="Normal 3 8 64 5" xfId="6065"/>
    <cellStyle name="Normal 3 8 64 6" xfId="6066"/>
    <cellStyle name="Normal 3 8 64 7" xfId="6067"/>
    <cellStyle name="Normal 3 8 64 8" xfId="6068"/>
    <cellStyle name="Normal 3 8 65" xfId="6069"/>
    <cellStyle name="Normal 3 8 65 2" xfId="6070"/>
    <cellStyle name="Normal 3 8 65 3" xfId="6071"/>
    <cellStyle name="Normal 3 8 65 4" xfId="6072"/>
    <cellStyle name="Normal 3 8 65 5" xfId="6073"/>
    <cellStyle name="Normal 3 8 65 6" xfId="6074"/>
    <cellStyle name="Normal 3 8 65 7" xfId="6075"/>
    <cellStyle name="Normal 3 8 65 8" xfId="6076"/>
    <cellStyle name="Normal 3 8 66" xfId="6077"/>
    <cellStyle name="Normal 3 8 66 2" xfId="6078"/>
    <cellStyle name="Normal 3 8 66 3" xfId="6079"/>
    <cellStyle name="Normal 3 8 66 4" xfId="6080"/>
    <cellStyle name="Normal 3 8 66 5" xfId="6081"/>
    <cellStyle name="Normal 3 8 66 6" xfId="6082"/>
    <cellStyle name="Normal 3 8 66 7" xfId="6083"/>
    <cellStyle name="Normal 3 8 66 8" xfId="6084"/>
    <cellStyle name="Normal 3 8 67" xfId="6085"/>
    <cellStyle name="Normal 3 8 67 2" xfId="6086"/>
    <cellStyle name="Normal 3 8 67 3" xfId="6087"/>
    <cellStyle name="Normal 3 8 67 4" xfId="6088"/>
    <cellStyle name="Normal 3 8 67 5" xfId="6089"/>
    <cellStyle name="Normal 3 8 67 6" xfId="6090"/>
    <cellStyle name="Normal 3 8 67 7" xfId="6091"/>
    <cellStyle name="Normal 3 8 67 8" xfId="6092"/>
    <cellStyle name="Normal 3 8 68" xfId="6093"/>
    <cellStyle name="Normal 3 8 68 2" xfId="6094"/>
    <cellStyle name="Normal 3 8 68 3" xfId="6095"/>
    <cellStyle name="Normal 3 8 68 4" xfId="6096"/>
    <cellStyle name="Normal 3 8 68 5" xfId="6097"/>
    <cellStyle name="Normal 3 8 68 6" xfId="6098"/>
    <cellStyle name="Normal 3 8 68 7" xfId="6099"/>
    <cellStyle name="Normal 3 8 68 8" xfId="6100"/>
    <cellStyle name="Normal 3 8 69" xfId="6101"/>
    <cellStyle name="Normal 3 8 69 2" xfId="6102"/>
    <cellStyle name="Normal 3 8 69 3" xfId="6103"/>
    <cellStyle name="Normal 3 8 69 4" xfId="6104"/>
    <cellStyle name="Normal 3 8 69 5" xfId="6105"/>
    <cellStyle name="Normal 3 8 69 6" xfId="6106"/>
    <cellStyle name="Normal 3 8 69 7" xfId="6107"/>
    <cellStyle name="Normal 3 8 69 8" xfId="6108"/>
    <cellStyle name="Normal 3 8 7" xfId="6109"/>
    <cellStyle name="Normal 3 8 7 2" xfId="6110"/>
    <cellStyle name="Normal 3 8 7 3" xfId="6111"/>
    <cellStyle name="Normal 3 8 7 4" xfId="6112"/>
    <cellStyle name="Normal 3 8 7 5" xfId="6113"/>
    <cellStyle name="Normal 3 8 7 6" xfId="6114"/>
    <cellStyle name="Normal 3 8 7 7" xfId="6115"/>
    <cellStyle name="Normal 3 8 7 8" xfId="6116"/>
    <cellStyle name="Normal 3 8 70" xfId="6117"/>
    <cellStyle name="Normal 3 8 70 2" xfId="6118"/>
    <cellStyle name="Normal 3 8 70 3" xfId="6119"/>
    <cellStyle name="Normal 3 8 70 4" xfId="6120"/>
    <cellStyle name="Normal 3 8 70 5" xfId="6121"/>
    <cellStyle name="Normal 3 8 70 6" xfId="6122"/>
    <cellStyle name="Normal 3 8 70 7" xfId="6123"/>
    <cellStyle name="Normal 3 8 70 8" xfId="6124"/>
    <cellStyle name="Normal 3 8 71" xfId="6125"/>
    <cellStyle name="Normal 3 8 71 2" xfId="6126"/>
    <cellStyle name="Normal 3 8 71 3" xfId="6127"/>
    <cellStyle name="Normal 3 8 71 4" xfId="6128"/>
    <cellStyle name="Normal 3 8 71 5" xfId="6129"/>
    <cellStyle name="Normal 3 8 71 6" xfId="6130"/>
    <cellStyle name="Normal 3 8 71 7" xfId="6131"/>
    <cellStyle name="Normal 3 8 71 8" xfId="6132"/>
    <cellStyle name="Normal 3 8 72" xfId="6133"/>
    <cellStyle name="Normal 3 8 72 2" xfId="6134"/>
    <cellStyle name="Normal 3 8 72 3" xfId="6135"/>
    <cellStyle name="Normal 3 8 72 4" xfId="6136"/>
    <cellStyle name="Normal 3 8 72 5" xfId="6137"/>
    <cellStyle name="Normal 3 8 72 6" xfId="6138"/>
    <cellStyle name="Normal 3 8 72 7" xfId="6139"/>
    <cellStyle name="Normal 3 8 72 8" xfId="6140"/>
    <cellStyle name="Normal 3 8 73" xfId="6141"/>
    <cellStyle name="Normal 3 8 73 2" xfId="6142"/>
    <cellStyle name="Normal 3 8 73 3" xfId="6143"/>
    <cellStyle name="Normal 3 8 73 4" xfId="6144"/>
    <cellStyle name="Normal 3 8 73 5" xfId="6145"/>
    <cellStyle name="Normal 3 8 73 6" xfId="6146"/>
    <cellStyle name="Normal 3 8 73 7" xfId="6147"/>
    <cellStyle name="Normal 3 8 73 8" xfId="6148"/>
    <cellStyle name="Normal 3 8 74" xfId="6149"/>
    <cellStyle name="Normal 3 8 74 2" xfId="6150"/>
    <cellStyle name="Normal 3 8 74 3" xfId="6151"/>
    <cellStyle name="Normal 3 8 74 4" xfId="6152"/>
    <cellStyle name="Normal 3 8 74 5" xfId="6153"/>
    <cellStyle name="Normal 3 8 74 6" xfId="6154"/>
    <cellStyle name="Normal 3 8 74 7" xfId="6155"/>
    <cellStyle name="Normal 3 8 74 8" xfId="6156"/>
    <cellStyle name="Normal 3 8 75" xfId="6157"/>
    <cellStyle name="Normal 3 8 75 2" xfId="6158"/>
    <cellStyle name="Normal 3 8 75 3" xfId="6159"/>
    <cellStyle name="Normal 3 8 75 4" xfId="6160"/>
    <cellStyle name="Normal 3 8 75 5" xfId="6161"/>
    <cellStyle name="Normal 3 8 75 6" xfId="6162"/>
    <cellStyle name="Normal 3 8 75 7" xfId="6163"/>
    <cellStyle name="Normal 3 8 75 8" xfId="6164"/>
    <cellStyle name="Normal 3 8 76" xfId="6165"/>
    <cellStyle name="Normal 3 8 76 2" xfId="6166"/>
    <cellStyle name="Normal 3 8 76 3" xfId="6167"/>
    <cellStyle name="Normal 3 8 76 4" xfId="6168"/>
    <cellStyle name="Normal 3 8 76 5" xfId="6169"/>
    <cellStyle name="Normal 3 8 76 6" xfId="6170"/>
    <cellStyle name="Normal 3 8 76 7" xfId="6171"/>
    <cellStyle name="Normal 3 8 76 8" xfId="6172"/>
    <cellStyle name="Normal 3 8 77" xfId="6173"/>
    <cellStyle name="Normal 3 8 77 2" xfId="6174"/>
    <cellStyle name="Normal 3 8 77 3" xfId="6175"/>
    <cellStyle name="Normal 3 8 77 4" xfId="6176"/>
    <cellStyle name="Normal 3 8 77 5" xfId="6177"/>
    <cellStyle name="Normal 3 8 77 6" xfId="6178"/>
    <cellStyle name="Normal 3 8 77 7" xfId="6179"/>
    <cellStyle name="Normal 3 8 77 8" xfId="6180"/>
    <cellStyle name="Normal 3 8 78" xfId="6181"/>
    <cellStyle name="Normal 3 8 78 2" xfId="6182"/>
    <cellStyle name="Normal 3 8 78 3" xfId="6183"/>
    <cellStyle name="Normal 3 8 78 4" xfId="6184"/>
    <cellStyle name="Normal 3 8 78 5" xfId="6185"/>
    <cellStyle name="Normal 3 8 78 6" xfId="6186"/>
    <cellStyle name="Normal 3 8 78 7" xfId="6187"/>
    <cellStyle name="Normal 3 8 78 8" xfId="6188"/>
    <cellStyle name="Normal 3 8 79" xfId="6189"/>
    <cellStyle name="Normal 3 8 79 2" xfId="6190"/>
    <cellStyle name="Normal 3 8 79 3" xfId="6191"/>
    <cellStyle name="Normal 3 8 79 4" xfId="6192"/>
    <cellStyle name="Normal 3 8 79 5" xfId="6193"/>
    <cellStyle name="Normal 3 8 79 6" xfId="6194"/>
    <cellStyle name="Normal 3 8 79 7" xfId="6195"/>
    <cellStyle name="Normal 3 8 79 8" xfId="6196"/>
    <cellStyle name="Normal 3 8 8" xfId="6197"/>
    <cellStyle name="Normal 3 8 8 2" xfId="6198"/>
    <cellStyle name="Normal 3 8 8 3" xfId="6199"/>
    <cellStyle name="Normal 3 8 8 4" xfId="6200"/>
    <cellStyle name="Normal 3 8 8 5" xfId="6201"/>
    <cellStyle name="Normal 3 8 8 6" xfId="6202"/>
    <cellStyle name="Normal 3 8 8 7" xfId="6203"/>
    <cellStyle name="Normal 3 8 8 8" xfId="6204"/>
    <cellStyle name="Normal 3 8 80" xfId="6205"/>
    <cellStyle name="Normal 3 8 81" xfId="6206"/>
    <cellStyle name="Normal 3 8 82" xfId="6207"/>
    <cellStyle name="Normal 3 8 83" xfId="6208"/>
    <cellStyle name="Normal 3 8 84" xfId="6209"/>
    <cellStyle name="Normal 3 8 85" xfId="6210"/>
    <cellStyle name="Normal 3 8 86" xfId="6211"/>
    <cellStyle name="Normal 3 8 9" xfId="6212"/>
    <cellStyle name="Normal 3 8 9 2" xfId="6213"/>
    <cellStyle name="Normal 3 8 9 3" xfId="6214"/>
    <cellStyle name="Normal 3 8 9 4" xfId="6215"/>
    <cellStyle name="Normal 3 8 9 5" xfId="6216"/>
    <cellStyle name="Normal 3 8 9 6" xfId="6217"/>
    <cellStyle name="Normal 3 8 9 7" xfId="6218"/>
    <cellStyle name="Normal 3 8 9 8" xfId="6219"/>
    <cellStyle name="Normal 3 80" xfId="6220"/>
    <cellStyle name="Normal 3 80 2" xfId="6221"/>
    <cellStyle name="Normal 3 80 3" xfId="6222"/>
    <cellStyle name="Normal 3 80 4" xfId="6223"/>
    <cellStyle name="Normal 3 80 5" xfId="6224"/>
    <cellStyle name="Normal 3 80 6" xfId="6225"/>
    <cellStyle name="Normal 3 80 7" xfId="6226"/>
    <cellStyle name="Normal 3 80 8" xfId="6227"/>
    <cellStyle name="Normal 3 81" xfId="6228"/>
    <cellStyle name="Normal 3 81 2" xfId="6229"/>
    <cellStyle name="Normal 3 81 3" xfId="6230"/>
    <cellStyle name="Normal 3 81 4" xfId="6231"/>
    <cellStyle name="Normal 3 81 5" xfId="6232"/>
    <cellStyle name="Normal 3 81 6" xfId="6233"/>
    <cellStyle name="Normal 3 81 7" xfId="6234"/>
    <cellStyle name="Normal 3 81 8" xfId="6235"/>
    <cellStyle name="Normal 3 82" xfId="6236"/>
    <cellStyle name="Normal 3 82 2" xfId="6237"/>
    <cellStyle name="Normal 3 82 3" xfId="6238"/>
    <cellStyle name="Normal 3 82 4" xfId="6239"/>
    <cellStyle name="Normal 3 82 5" xfId="6240"/>
    <cellStyle name="Normal 3 82 6" xfId="6241"/>
    <cellStyle name="Normal 3 82 7" xfId="6242"/>
    <cellStyle name="Normal 3 82 8" xfId="6243"/>
    <cellStyle name="Normal 3 83" xfId="6244"/>
    <cellStyle name="Normal 3 83 2" xfId="6245"/>
    <cellStyle name="Normal 3 83 3" xfId="6246"/>
    <cellStyle name="Normal 3 83 4" xfId="6247"/>
    <cellStyle name="Normal 3 83 5" xfId="6248"/>
    <cellStyle name="Normal 3 83 6" xfId="6249"/>
    <cellStyle name="Normal 3 83 7" xfId="6250"/>
    <cellStyle name="Normal 3 83 8" xfId="6251"/>
    <cellStyle name="Normal 3 84" xfId="6252"/>
    <cellStyle name="Normal 3 84 2" xfId="6253"/>
    <cellStyle name="Normal 3 84 3" xfId="6254"/>
    <cellStyle name="Normal 3 84 4" xfId="6255"/>
    <cellStyle name="Normal 3 84 5" xfId="6256"/>
    <cellStyle name="Normal 3 84 6" xfId="6257"/>
    <cellStyle name="Normal 3 84 7" xfId="6258"/>
    <cellStyle name="Normal 3 84 8" xfId="6259"/>
    <cellStyle name="Normal 3 85" xfId="6260"/>
    <cellStyle name="Normal 3 85 2" xfId="6261"/>
    <cellStyle name="Normal 3 85 3" xfId="6262"/>
    <cellStyle name="Normal 3 85 4" xfId="6263"/>
    <cellStyle name="Normal 3 85 5" xfId="6264"/>
    <cellStyle name="Normal 3 85 6" xfId="6265"/>
    <cellStyle name="Normal 3 85 7" xfId="6266"/>
    <cellStyle name="Normal 3 85 8" xfId="6267"/>
    <cellStyle name="Normal 3 86" xfId="6268"/>
    <cellStyle name="Normal 3 86 2" xfId="6269"/>
    <cellStyle name="Normal 3 86 3" xfId="6270"/>
    <cellStyle name="Normal 3 86 4" xfId="6271"/>
    <cellStyle name="Normal 3 86 5" xfId="6272"/>
    <cellStyle name="Normal 3 86 6" xfId="6273"/>
    <cellStyle name="Normal 3 86 7" xfId="6274"/>
    <cellStyle name="Normal 3 86 8" xfId="6275"/>
    <cellStyle name="Normal 3 87" xfId="6276"/>
    <cellStyle name="Normal 3 88" xfId="6277"/>
    <cellStyle name="Normal 3 89" xfId="6278"/>
    <cellStyle name="Normal 3 9" xfId="6279"/>
    <cellStyle name="Normal 3 9 2" xfId="6280"/>
    <cellStyle name="Normal 3 9 3" xfId="6281"/>
    <cellStyle name="Normal 3 9 4" xfId="6282"/>
    <cellStyle name="Normal 3 9 5" xfId="6283"/>
    <cellStyle name="Normal 3 9 6" xfId="6284"/>
    <cellStyle name="Normal 3 9 7" xfId="6285"/>
    <cellStyle name="Normal 3 9 8" xfId="6286"/>
    <cellStyle name="Normal 3 90" xfId="6287"/>
    <cellStyle name="Normal 3 91" xfId="6288"/>
    <cellStyle name="Normal 3 92" xfId="6289"/>
    <cellStyle name="Normal 3 93" xfId="6290"/>
    <cellStyle name="Normal 3_4.403 - TUNNEL WALKWAYS" xfId="6291"/>
    <cellStyle name="Normal 30" xfId="6292"/>
    <cellStyle name="Normal 30 10" xfId="6293"/>
    <cellStyle name="Normal 30 11" xfId="6294"/>
    <cellStyle name="Normal 30 12" xfId="6295"/>
    <cellStyle name="Normal 30 13" xfId="6296"/>
    <cellStyle name="Normal 30 14" xfId="6297"/>
    <cellStyle name="Normal 30 15" xfId="6298"/>
    <cellStyle name="Normal 30 16" xfId="6299"/>
    <cellStyle name="Normal 30 17" xfId="6300"/>
    <cellStyle name="Normal 30 18" xfId="6301"/>
    <cellStyle name="Normal 30 19" xfId="6302"/>
    <cellStyle name="Normal 30 2" xfId="6303"/>
    <cellStyle name="Normal 30 2 2" xfId="6304"/>
    <cellStyle name="Normal 30 2 3" xfId="6305"/>
    <cellStyle name="Normal 30 20" xfId="6306"/>
    <cellStyle name="Normal 30 21" xfId="6307"/>
    <cellStyle name="Normal 30 22" xfId="6308"/>
    <cellStyle name="Normal 30 23" xfId="6309"/>
    <cellStyle name="Normal 30 24" xfId="6310"/>
    <cellStyle name="Normal 30 25" xfId="6311"/>
    <cellStyle name="Normal 30 26" xfId="6312"/>
    <cellStyle name="Normal 30 27" xfId="6313"/>
    <cellStyle name="Normal 30 28" xfId="6314"/>
    <cellStyle name="Normal 30 29" xfId="6315"/>
    <cellStyle name="Normal 30 3" xfId="6316"/>
    <cellStyle name="Normal 30 30" xfId="6317"/>
    <cellStyle name="Normal 30 4" xfId="6318"/>
    <cellStyle name="Normal 30 5" xfId="6319"/>
    <cellStyle name="Normal 30 6" xfId="6320"/>
    <cellStyle name="Normal 30 7" xfId="6321"/>
    <cellStyle name="Normal 30 8" xfId="6322"/>
    <cellStyle name="Normal 30 9" xfId="6323"/>
    <cellStyle name="Normal 31" xfId="6324"/>
    <cellStyle name="Normal 31 10" xfId="6325"/>
    <cellStyle name="Normal 31 11" xfId="6326"/>
    <cellStyle name="Normal 31 12" xfId="6327"/>
    <cellStyle name="Normal 31 13" xfId="6328"/>
    <cellStyle name="Normal 31 14" xfId="6329"/>
    <cellStyle name="Normal 31 15" xfId="6330"/>
    <cellStyle name="Normal 31 16" xfId="6331"/>
    <cellStyle name="Normal 31 17" xfId="6332"/>
    <cellStyle name="Normal 31 18" xfId="6333"/>
    <cellStyle name="Normal 31 19" xfId="6334"/>
    <cellStyle name="Normal 31 2" xfId="6335"/>
    <cellStyle name="Normal 31 2 2" xfId="6336"/>
    <cellStyle name="Normal 31 2 3" xfId="6337"/>
    <cellStyle name="Normal 31 20" xfId="6338"/>
    <cellStyle name="Normal 31 21" xfId="6339"/>
    <cellStyle name="Normal 31 22" xfId="6340"/>
    <cellStyle name="Normal 31 23" xfId="6341"/>
    <cellStyle name="Normal 31 24" xfId="6342"/>
    <cellStyle name="Normal 31 25" xfId="6343"/>
    <cellStyle name="Normal 31 26" xfId="6344"/>
    <cellStyle name="Normal 31 27" xfId="6345"/>
    <cellStyle name="Normal 31 28" xfId="6346"/>
    <cellStyle name="Normal 31 29" xfId="6347"/>
    <cellStyle name="Normal 31 3" xfId="6348"/>
    <cellStyle name="Normal 31 30" xfId="6349"/>
    <cellStyle name="Normal 31 4" xfId="6350"/>
    <cellStyle name="Normal 31 5" xfId="6351"/>
    <cellStyle name="Normal 31 6" xfId="6352"/>
    <cellStyle name="Normal 31 7" xfId="6353"/>
    <cellStyle name="Normal 31 8" xfId="6354"/>
    <cellStyle name="Normal 31 9" xfId="6355"/>
    <cellStyle name="Normal 32" xfId="6356"/>
    <cellStyle name="Normal 32 10" xfId="6357"/>
    <cellStyle name="Normal 32 11" xfId="6358"/>
    <cellStyle name="Normal 32 12" xfId="6359"/>
    <cellStyle name="Normal 32 13" xfId="6360"/>
    <cellStyle name="Normal 32 14" xfId="6361"/>
    <cellStyle name="Normal 32 15" xfId="6362"/>
    <cellStyle name="Normal 32 16" xfId="6363"/>
    <cellStyle name="Normal 32 17" xfId="6364"/>
    <cellStyle name="Normal 32 18" xfId="6365"/>
    <cellStyle name="Normal 32 19" xfId="6366"/>
    <cellStyle name="Normal 32 2" xfId="6367"/>
    <cellStyle name="Normal 32 2 2" xfId="6368"/>
    <cellStyle name="Normal 32 2 3" xfId="6369"/>
    <cellStyle name="Normal 32 20" xfId="6370"/>
    <cellStyle name="Normal 32 21" xfId="6371"/>
    <cellStyle name="Normal 32 22" xfId="6372"/>
    <cellStyle name="Normal 32 23" xfId="6373"/>
    <cellStyle name="Normal 32 24" xfId="6374"/>
    <cellStyle name="Normal 32 25" xfId="6375"/>
    <cellStyle name="Normal 32 26" xfId="6376"/>
    <cellStyle name="Normal 32 27" xfId="6377"/>
    <cellStyle name="Normal 32 28" xfId="6378"/>
    <cellStyle name="Normal 32 29" xfId="6379"/>
    <cellStyle name="Normal 32 3" xfId="6380"/>
    <cellStyle name="Normal 32 30" xfId="6381"/>
    <cellStyle name="Normal 32 4" xfId="6382"/>
    <cellStyle name="Normal 32 5" xfId="6383"/>
    <cellStyle name="Normal 32 6" xfId="6384"/>
    <cellStyle name="Normal 32 7" xfId="6385"/>
    <cellStyle name="Normal 32 8" xfId="6386"/>
    <cellStyle name="Normal 32 9" xfId="6387"/>
    <cellStyle name="Normal 33" xfId="6388"/>
    <cellStyle name="Normal 33 10" xfId="6389"/>
    <cellStyle name="Normal 33 11" xfId="6390"/>
    <cellStyle name="Normal 33 12" xfId="6391"/>
    <cellStyle name="Normal 33 13" xfId="6392"/>
    <cellStyle name="Normal 33 14" xfId="6393"/>
    <cellStyle name="Normal 33 15" xfId="6394"/>
    <cellStyle name="Normal 33 16" xfId="6395"/>
    <cellStyle name="Normal 33 17" xfId="6396"/>
    <cellStyle name="Normal 33 18" xfId="6397"/>
    <cellStyle name="Normal 33 19" xfId="6398"/>
    <cellStyle name="Normal 33 2" xfId="6399"/>
    <cellStyle name="Normal 33 2 2" xfId="6400"/>
    <cellStyle name="Normal 33 2 3" xfId="6401"/>
    <cellStyle name="Normal 33 20" xfId="6402"/>
    <cellStyle name="Normal 33 21" xfId="6403"/>
    <cellStyle name="Normal 33 22" xfId="6404"/>
    <cellStyle name="Normal 33 23" xfId="6405"/>
    <cellStyle name="Normal 33 24" xfId="6406"/>
    <cellStyle name="Normal 33 25" xfId="6407"/>
    <cellStyle name="Normal 33 26" xfId="6408"/>
    <cellStyle name="Normal 33 27" xfId="6409"/>
    <cellStyle name="Normal 33 28" xfId="6410"/>
    <cellStyle name="Normal 33 29" xfId="6411"/>
    <cellStyle name="Normal 33 3" xfId="6412"/>
    <cellStyle name="Normal 33 30" xfId="6413"/>
    <cellStyle name="Normal 33 4" xfId="6414"/>
    <cellStyle name="Normal 33 5" xfId="6415"/>
    <cellStyle name="Normal 33 6" xfId="6416"/>
    <cellStyle name="Normal 33 7" xfId="6417"/>
    <cellStyle name="Normal 33 8" xfId="6418"/>
    <cellStyle name="Normal 33 9" xfId="6419"/>
    <cellStyle name="Normal 34" xfId="6420"/>
    <cellStyle name="Normal 34 10" xfId="6421"/>
    <cellStyle name="Normal 34 11" xfId="6422"/>
    <cellStyle name="Normal 34 12" xfId="6423"/>
    <cellStyle name="Normal 34 13" xfId="6424"/>
    <cellStyle name="Normal 34 14" xfId="6425"/>
    <cellStyle name="Normal 34 15" xfId="6426"/>
    <cellStyle name="Normal 34 16" xfId="6427"/>
    <cellStyle name="Normal 34 17" xfId="6428"/>
    <cellStyle name="Normal 34 18" xfId="6429"/>
    <cellStyle name="Normal 34 19" xfId="6430"/>
    <cellStyle name="Normal 34 2" xfId="6431"/>
    <cellStyle name="Normal 34 2 2" xfId="6432"/>
    <cellStyle name="Normal 34 2 3" xfId="6433"/>
    <cellStyle name="Normal 34 20" xfId="6434"/>
    <cellStyle name="Normal 34 21" xfId="6435"/>
    <cellStyle name="Normal 34 22" xfId="6436"/>
    <cellStyle name="Normal 34 23" xfId="6437"/>
    <cellStyle name="Normal 34 24" xfId="6438"/>
    <cellStyle name="Normal 34 25" xfId="6439"/>
    <cellStyle name="Normal 34 26" xfId="6440"/>
    <cellStyle name="Normal 34 27" xfId="6441"/>
    <cellStyle name="Normal 34 28" xfId="6442"/>
    <cellStyle name="Normal 34 29" xfId="6443"/>
    <cellStyle name="Normal 34 3" xfId="6444"/>
    <cellStyle name="Normal 34 30" xfId="6445"/>
    <cellStyle name="Normal 34 4" xfId="6446"/>
    <cellStyle name="Normal 34 5" xfId="6447"/>
    <cellStyle name="Normal 34 6" xfId="6448"/>
    <cellStyle name="Normal 34 7" xfId="6449"/>
    <cellStyle name="Normal 34 8" xfId="6450"/>
    <cellStyle name="Normal 34 9" xfId="6451"/>
    <cellStyle name="Normal 35" xfId="6452"/>
    <cellStyle name="Normal 35 10" xfId="6453"/>
    <cellStyle name="Normal 35 11" xfId="6454"/>
    <cellStyle name="Normal 35 12" xfId="6455"/>
    <cellStyle name="Normal 35 13" xfId="6456"/>
    <cellStyle name="Normal 35 14" xfId="6457"/>
    <cellStyle name="Normal 35 15" xfId="6458"/>
    <cellStyle name="Normal 35 16" xfId="6459"/>
    <cellStyle name="Normal 35 17" xfId="6460"/>
    <cellStyle name="Normal 35 18" xfId="6461"/>
    <cellStyle name="Normal 35 19" xfId="6462"/>
    <cellStyle name="Normal 35 2" xfId="6463"/>
    <cellStyle name="Normal 35 2 2" xfId="6464"/>
    <cellStyle name="Normal 35 2 3" xfId="6465"/>
    <cellStyle name="Normal 35 20" xfId="6466"/>
    <cellStyle name="Normal 35 21" xfId="6467"/>
    <cellStyle name="Normal 35 22" xfId="6468"/>
    <cellStyle name="Normal 35 23" xfId="6469"/>
    <cellStyle name="Normal 35 24" xfId="6470"/>
    <cellStyle name="Normal 35 25" xfId="6471"/>
    <cellStyle name="Normal 35 26" xfId="6472"/>
    <cellStyle name="Normal 35 27" xfId="6473"/>
    <cellStyle name="Normal 35 28" xfId="6474"/>
    <cellStyle name="Normal 35 29" xfId="6475"/>
    <cellStyle name="Normal 35 3" xfId="6476"/>
    <cellStyle name="Normal 35 30" xfId="6477"/>
    <cellStyle name="Normal 35 4" xfId="6478"/>
    <cellStyle name="Normal 35 5" xfId="6479"/>
    <cellStyle name="Normal 35 6" xfId="6480"/>
    <cellStyle name="Normal 35 7" xfId="6481"/>
    <cellStyle name="Normal 35 8" xfId="6482"/>
    <cellStyle name="Normal 35 9" xfId="6483"/>
    <cellStyle name="Normal 36" xfId="6484"/>
    <cellStyle name="Normal 36 10" xfId="6485"/>
    <cellStyle name="Normal 36 11" xfId="6486"/>
    <cellStyle name="Normal 36 12" xfId="6487"/>
    <cellStyle name="Normal 36 13" xfId="6488"/>
    <cellStyle name="Normal 36 14" xfId="6489"/>
    <cellStyle name="Normal 36 15" xfId="6490"/>
    <cellStyle name="Normal 36 16" xfId="6491"/>
    <cellStyle name="Normal 36 17" xfId="6492"/>
    <cellStyle name="Normal 36 18" xfId="6493"/>
    <cellStyle name="Normal 36 19" xfId="6494"/>
    <cellStyle name="Normal 36 2" xfId="6495"/>
    <cellStyle name="Normal 36 20" xfId="6496"/>
    <cellStyle name="Normal 36 21" xfId="6497"/>
    <cellStyle name="Normal 36 22" xfId="6498"/>
    <cellStyle name="Normal 36 23" xfId="6499"/>
    <cellStyle name="Normal 36 24" xfId="6500"/>
    <cellStyle name="Normal 36 25" xfId="6501"/>
    <cellStyle name="Normal 36 26" xfId="6502"/>
    <cellStyle name="Normal 36 27" xfId="6503"/>
    <cellStyle name="Normal 36 3" xfId="6504"/>
    <cellStyle name="Normal 36 4" xfId="6505"/>
    <cellStyle name="Normal 36 5" xfId="6506"/>
    <cellStyle name="Normal 36 6" xfId="6507"/>
    <cellStyle name="Normal 36 7" xfId="6508"/>
    <cellStyle name="Normal 36 8" xfId="6509"/>
    <cellStyle name="Normal 36 9" xfId="6510"/>
    <cellStyle name="Normal 37" xfId="6511"/>
    <cellStyle name="Normal 37 10" xfId="6512"/>
    <cellStyle name="Normal 37 11" xfId="6513"/>
    <cellStyle name="Normal 37 12" xfId="6514"/>
    <cellStyle name="Normal 37 13" xfId="6515"/>
    <cellStyle name="Normal 37 14" xfId="6516"/>
    <cellStyle name="Normal 37 15" xfId="6517"/>
    <cellStyle name="Normal 37 16" xfId="6518"/>
    <cellStyle name="Normal 37 17" xfId="6519"/>
    <cellStyle name="Normal 37 18" xfId="6520"/>
    <cellStyle name="Normal 37 19" xfId="6521"/>
    <cellStyle name="Normal 37 2" xfId="6522"/>
    <cellStyle name="Normal 37 20" xfId="6523"/>
    <cellStyle name="Normal 37 21" xfId="6524"/>
    <cellStyle name="Normal 37 22" xfId="6525"/>
    <cellStyle name="Normal 37 23" xfId="6526"/>
    <cellStyle name="Normal 37 24" xfId="6527"/>
    <cellStyle name="Normal 37 25" xfId="6528"/>
    <cellStyle name="Normal 37 26" xfId="6529"/>
    <cellStyle name="Normal 37 27" xfId="6530"/>
    <cellStyle name="Normal 37 3" xfId="6531"/>
    <cellStyle name="Normal 37 4" xfId="6532"/>
    <cellStyle name="Normal 37 5" xfId="6533"/>
    <cellStyle name="Normal 37 6" xfId="6534"/>
    <cellStyle name="Normal 37 7" xfId="6535"/>
    <cellStyle name="Normal 37 8" xfId="6536"/>
    <cellStyle name="Normal 37 9" xfId="6537"/>
    <cellStyle name="Normal 38" xfId="6538"/>
    <cellStyle name="Normal 38 10" xfId="6539"/>
    <cellStyle name="Normal 38 11" xfId="6540"/>
    <cellStyle name="Normal 38 12" xfId="6541"/>
    <cellStyle name="Normal 38 13" xfId="6542"/>
    <cellStyle name="Normal 38 14" xfId="6543"/>
    <cellStyle name="Normal 38 15" xfId="6544"/>
    <cellStyle name="Normal 38 16" xfId="6545"/>
    <cellStyle name="Normal 38 17" xfId="6546"/>
    <cellStyle name="Normal 38 18" xfId="6547"/>
    <cellStyle name="Normal 38 19" xfId="6548"/>
    <cellStyle name="Normal 38 2" xfId="6549"/>
    <cellStyle name="Normal 38 20" xfId="6550"/>
    <cellStyle name="Normal 38 21" xfId="6551"/>
    <cellStyle name="Normal 38 22" xfId="6552"/>
    <cellStyle name="Normal 38 23" xfId="6553"/>
    <cellStyle name="Normal 38 24" xfId="6554"/>
    <cellStyle name="Normal 38 25" xfId="6555"/>
    <cellStyle name="Normal 38 26" xfId="6556"/>
    <cellStyle name="Normal 38 27" xfId="6557"/>
    <cellStyle name="Normal 38 3" xfId="6558"/>
    <cellStyle name="Normal 38 4" xfId="6559"/>
    <cellStyle name="Normal 38 5" xfId="6560"/>
    <cellStyle name="Normal 38 6" xfId="6561"/>
    <cellStyle name="Normal 38 7" xfId="6562"/>
    <cellStyle name="Normal 38 8" xfId="6563"/>
    <cellStyle name="Normal 38 9" xfId="6564"/>
    <cellStyle name="Normal 39" xfId="6565"/>
    <cellStyle name="Normal 39 10" xfId="6566"/>
    <cellStyle name="Normal 39 11" xfId="6567"/>
    <cellStyle name="Normal 39 12" xfId="6568"/>
    <cellStyle name="Normal 39 13" xfId="6569"/>
    <cellStyle name="Normal 39 14" xfId="6570"/>
    <cellStyle name="Normal 39 15" xfId="6571"/>
    <cellStyle name="Normal 39 16" xfId="6572"/>
    <cellStyle name="Normal 39 17" xfId="6573"/>
    <cellStyle name="Normal 39 18" xfId="6574"/>
    <cellStyle name="Normal 39 19" xfId="6575"/>
    <cellStyle name="Normal 39 2" xfId="6576"/>
    <cellStyle name="Normal 39 20" xfId="6577"/>
    <cellStyle name="Normal 39 3" xfId="6578"/>
    <cellStyle name="Normal 39 4" xfId="6579"/>
    <cellStyle name="Normal 39 5" xfId="6580"/>
    <cellStyle name="Normal 39 6" xfId="6581"/>
    <cellStyle name="Normal 39 7" xfId="6582"/>
    <cellStyle name="Normal 39 8" xfId="6583"/>
    <cellStyle name="Normal 39 9" xfId="6584"/>
    <cellStyle name="Normal 4" xfId="6585"/>
    <cellStyle name="Normal 4 2" xfId="6586"/>
    <cellStyle name="Normal 4 2 2" xfId="6587"/>
    <cellStyle name="Normal 4 2 3" xfId="6588"/>
    <cellStyle name="Normal 4 3" xfId="6589"/>
    <cellStyle name="Normal 4 4" xfId="6590"/>
    <cellStyle name="Normal 40" xfId="6591"/>
    <cellStyle name="Normal 40 10" xfId="6592"/>
    <cellStyle name="Normal 40 11" xfId="6593"/>
    <cellStyle name="Normal 40 12" xfId="6594"/>
    <cellStyle name="Normal 40 13" xfId="6595"/>
    <cellStyle name="Normal 40 14" xfId="6596"/>
    <cellStyle name="Normal 40 15" xfId="6597"/>
    <cellStyle name="Normal 40 16" xfId="6598"/>
    <cellStyle name="Normal 40 17" xfId="6599"/>
    <cellStyle name="Normal 40 18" xfId="6600"/>
    <cellStyle name="Normal 40 19" xfId="6601"/>
    <cellStyle name="Normal 40 2" xfId="6602"/>
    <cellStyle name="Normal 40 20" xfId="6603"/>
    <cellStyle name="Normal 40 3" xfId="6604"/>
    <cellStyle name="Normal 40 4" xfId="6605"/>
    <cellStyle name="Normal 40 5" xfId="6606"/>
    <cellStyle name="Normal 40 6" xfId="6607"/>
    <cellStyle name="Normal 40 7" xfId="6608"/>
    <cellStyle name="Normal 40 8" xfId="6609"/>
    <cellStyle name="Normal 40 9" xfId="6610"/>
    <cellStyle name="Normal 41" xfId="6611"/>
    <cellStyle name="Normal 41 10" xfId="6612"/>
    <cellStyle name="Normal 41 11" xfId="6613"/>
    <cellStyle name="Normal 41 12" xfId="6614"/>
    <cellStyle name="Normal 41 13" xfId="6615"/>
    <cellStyle name="Normal 41 14" xfId="6616"/>
    <cellStyle name="Normal 41 15" xfId="6617"/>
    <cellStyle name="Normal 41 16" xfId="6618"/>
    <cellStyle name="Normal 41 17" xfId="6619"/>
    <cellStyle name="Normal 41 18" xfId="6620"/>
    <cellStyle name="Normal 41 19" xfId="6621"/>
    <cellStyle name="Normal 41 2" xfId="6622"/>
    <cellStyle name="Normal 41 20" xfId="6623"/>
    <cellStyle name="Normal 41 3" xfId="6624"/>
    <cellStyle name="Normal 41 4" xfId="6625"/>
    <cellStyle name="Normal 41 5" xfId="6626"/>
    <cellStyle name="Normal 41 6" xfId="6627"/>
    <cellStyle name="Normal 41 7" xfId="6628"/>
    <cellStyle name="Normal 41 8" xfId="6629"/>
    <cellStyle name="Normal 41 9" xfId="6630"/>
    <cellStyle name="Normal 42" xfId="6631"/>
    <cellStyle name="Normal 42 10" xfId="6632"/>
    <cellStyle name="Normal 42 11" xfId="6633"/>
    <cellStyle name="Normal 42 12" xfId="6634"/>
    <cellStyle name="Normal 42 13" xfId="6635"/>
    <cellStyle name="Normal 42 14" xfId="6636"/>
    <cellStyle name="Normal 42 15" xfId="6637"/>
    <cellStyle name="Normal 42 16" xfId="6638"/>
    <cellStyle name="Normal 42 17" xfId="6639"/>
    <cellStyle name="Normal 42 18" xfId="6640"/>
    <cellStyle name="Normal 42 19" xfId="6641"/>
    <cellStyle name="Normal 42 2" xfId="6642"/>
    <cellStyle name="Normal 42 20" xfId="6643"/>
    <cellStyle name="Normal 42 3" xfId="6644"/>
    <cellStyle name="Normal 42 4" xfId="6645"/>
    <cellStyle name="Normal 42 5" xfId="6646"/>
    <cellStyle name="Normal 42 6" xfId="6647"/>
    <cellStyle name="Normal 42 7" xfId="6648"/>
    <cellStyle name="Normal 42 8" xfId="6649"/>
    <cellStyle name="Normal 42 9" xfId="6650"/>
    <cellStyle name="Normal 43" xfId="6651"/>
    <cellStyle name="Normal 43 10" xfId="6652"/>
    <cellStyle name="Normal 43 11" xfId="6653"/>
    <cellStyle name="Normal 43 12" xfId="6654"/>
    <cellStyle name="Normal 43 13" xfId="6655"/>
    <cellStyle name="Normal 43 14" xfId="6656"/>
    <cellStyle name="Normal 43 15" xfId="6657"/>
    <cellStyle name="Normal 43 16" xfId="6658"/>
    <cellStyle name="Normal 43 17" xfId="6659"/>
    <cellStyle name="Normal 43 18" xfId="6660"/>
    <cellStyle name="Normal 43 19" xfId="6661"/>
    <cellStyle name="Normal 43 2" xfId="6662"/>
    <cellStyle name="Normal 43 20" xfId="6663"/>
    <cellStyle name="Normal 43 3" xfId="6664"/>
    <cellStyle name="Normal 43 4" xfId="6665"/>
    <cellStyle name="Normal 43 5" xfId="6666"/>
    <cellStyle name="Normal 43 6" xfId="6667"/>
    <cellStyle name="Normal 43 7" xfId="6668"/>
    <cellStyle name="Normal 43 8" xfId="6669"/>
    <cellStyle name="Normal 43 9" xfId="6670"/>
    <cellStyle name="Normal 44" xfId="6671"/>
    <cellStyle name="Normal 44 10" xfId="6672"/>
    <cellStyle name="Normal 44 11" xfId="6673"/>
    <cellStyle name="Normal 44 12" xfId="6674"/>
    <cellStyle name="Normal 44 13" xfId="6675"/>
    <cellStyle name="Normal 44 14" xfId="6676"/>
    <cellStyle name="Normal 44 15" xfId="6677"/>
    <cellStyle name="Normal 44 16" xfId="6678"/>
    <cellStyle name="Normal 44 17" xfId="6679"/>
    <cellStyle name="Normal 44 18" xfId="6680"/>
    <cellStyle name="Normal 44 19" xfId="6681"/>
    <cellStyle name="Normal 44 2" xfId="6682"/>
    <cellStyle name="Normal 44 20" xfId="6683"/>
    <cellStyle name="Normal 44 3" xfId="6684"/>
    <cellStyle name="Normal 44 4" xfId="6685"/>
    <cellStyle name="Normal 44 5" xfId="6686"/>
    <cellStyle name="Normal 44 6" xfId="6687"/>
    <cellStyle name="Normal 44 7" xfId="6688"/>
    <cellStyle name="Normal 44 8" xfId="6689"/>
    <cellStyle name="Normal 44 9" xfId="6690"/>
    <cellStyle name="Normal 45" xfId="6691"/>
    <cellStyle name="Normal 45 10" xfId="6692"/>
    <cellStyle name="Normal 45 11" xfId="6693"/>
    <cellStyle name="Normal 45 12" xfId="6694"/>
    <cellStyle name="Normal 45 13" xfId="6695"/>
    <cellStyle name="Normal 45 14" xfId="6696"/>
    <cellStyle name="Normal 45 15" xfId="6697"/>
    <cellStyle name="Normal 45 16" xfId="6698"/>
    <cellStyle name="Normal 45 17" xfId="6699"/>
    <cellStyle name="Normal 45 18" xfId="6700"/>
    <cellStyle name="Normal 45 19" xfId="6701"/>
    <cellStyle name="Normal 45 2" xfId="6702"/>
    <cellStyle name="Normal 45 20" xfId="6703"/>
    <cellStyle name="Normal 45 3" xfId="6704"/>
    <cellStyle name="Normal 45 4" xfId="6705"/>
    <cellStyle name="Normal 45 5" xfId="6706"/>
    <cellStyle name="Normal 45 6" xfId="6707"/>
    <cellStyle name="Normal 45 7" xfId="6708"/>
    <cellStyle name="Normal 45 8" xfId="6709"/>
    <cellStyle name="Normal 45 9" xfId="6710"/>
    <cellStyle name="Normal 46" xfId="6711"/>
    <cellStyle name="Normal 46 2" xfId="6712"/>
    <cellStyle name="Normal 46 3" xfId="6713"/>
    <cellStyle name="Normal 46 4" xfId="6714"/>
    <cellStyle name="Normal 46 5" xfId="6715"/>
    <cellStyle name="Normal 46 6" xfId="6716"/>
    <cellStyle name="Normal 46 7" xfId="6717"/>
    <cellStyle name="Normal 46 8" xfId="6718"/>
    <cellStyle name="Normal 47" xfId="6719"/>
    <cellStyle name="Normal 47 2" xfId="6720"/>
    <cellStyle name="Normal 48" xfId="6721"/>
    <cellStyle name="Normal 48 2" xfId="6722"/>
    <cellStyle name="Normal 49" xfId="6723"/>
    <cellStyle name="Normal 49 2" xfId="6724"/>
    <cellStyle name="Normal 5" xfId="6725"/>
    <cellStyle name="Normal 5 10" xfId="6726"/>
    <cellStyle name="Normal 5 10 2" xfId="6727"/>
    <cellStyle name="Normal 5 10 3" xfId="6728"/>
    <cellStyle name="Normal 5 10 4" xfId="6729"/>
    <cellStyle name="Normal 5 10 5" xfId="6730"/>
    <cellStyle name="Normal 5 10 6" xfId="6731"/>
    <cellStyle name="Normal 5 10 7" xfId="6732"/>
    <cellStyle name="Normal 5 10 8" xfId="6733"/>
    <cellStyle name="Normal 5 11" xfId="6734"/>
    <cellStyle name="Normal 5 11 2" xfId="6735"/>
    <cellStyle name="Normal 5 11 3" xfId="6736"/>
    <cellStyle name="Normal 5 11 4" xfId="6737"/>
    <cellStyle name="Normal 5 11 5" xfId="6738"/>
    <cellStyle name="Normal 5 11 6" xfId="6739"/>
    <cellStyle name="Normal 5 11 7" xfId="6740"/>
    <cellStyle name="Normal 5 11 8" xfId="6741"/>
    <cellStyle name="Normal 5 12" xfId="6742"/>
    <cellStyle name="Normal 5 12 2" xfId="6743"/>
    <cellStyle name="Normal 5 12 3" xfId="6744"/>
    <cellStyle name="Normal 5 12 4" xfId="6745"/>
    <cellStyle name="Normal 5 12 5" xfId="6746"/>
    <cellStyle name="Normal 5 12 6" xfId="6747"/>
    <cellStyle name="Normal 5 12 7" xfId="6748"/>
    <cellStyle name="Normal 5 12 8" xfId="6749"/>
    <cellStyle name="Normal 5 13" xfId="6750"/>
    <cellStyle name="Normal 5 13 2" xfId="6751"/>
    <cellStyle name="Normal 5 13 3" xfId="6752"/>
    <cellStyle name="Normal 5 13 4" xfId="6753"/>
    <cellStyle name="Normal 5 13 5" xfId="6754"/>
    <cellStyle name="Normal 5 13 6" xfId="6755"/>
    <cellStyle name="Normal 5 13 7" xfId="6756"/>
    <cellStyle name="Normal 5 13 8" xfId="6757"/>
    <cellStyle name="Normal 5 14" xfId="6758"/>
    <cellStyle name="Normal 5 14 2" xfId="6759"/>
    <cellStyle name="Normal 5 14 3" xfId="6760"/>
    <cellStyle name="Normal 5 14 4" xfId="6761"/>
    <cellStyle name="Normal 5 14 5" xfId="6762"/>
    <cellStyle name="Normal 5 14 6" xfId="6763"/>
    <cellStyle name="Normal 5 14 7" xfId="6764"/>
    <cellStyle name="Normal 5 14 8" xfId="6765"/>
    <cellStyle name="Normal 5 15" xfId="6766"/>
    <cellStyle name="Normal 5 15 2" xfId="6767"/>
    <cellStyle name="Normal 5 15 3" xfId="6768"/>
    <cellStyle name="Normal 5 15 4" xfId="6769"/>
    <cellStyle name="Normal 5 15 5" xfId="6770"/>
    <cellStyle name="Normal 5 15 6" xfId="6771"/>
    <cellStyle name="Normal 5 15 7" xfId="6772"/>
    <cellStyle name="Normal 5 15 8" xfId="6773"/>
    <cellStyle name="Normal 5 16" xfId="6774"/>
    <cellStyle name="Normal 5 16 2" xfId="6775"/>
    <cellStyle name="Normal 5 16 3" xfId="6776"/>
    <cellStyle name="Normal 5 16 4" xfId="6777"/>
    <cellStyle name="Normal 5 16 5" xfId="6778"/>
    <cellStyle name="Normal 5 16 6" xfId="6779"/>
    <cellStyle name="Normal 5 16 7" xfId="6780"/>
    <cellStyle name="Normal 5 16 8" xfId="6781"/>
    <cellStyle name="Normal 5 17" xfId="6782"/>
    <cellStyle name="Normal 5 17 2" xfId="6783"/>
    <cellStyle name="Normal 5 17 3" xfId="6784"/>
    <cellStyle name="Normal 5 17 4" xfId="6785"/>
    <cellStyle name="Normal 5 17 5" xfId="6786"/>
    <cellStyle name="Normal 5 17 6" xfId="6787"/>
    <cellStyle name="Normal 5 17 7" xfId="6788"/>
    <cellStyle name="Normal 5 17 8" xfId="6789"/>
    <cellStyle name="Normal 5 18" xfId="6790"/>
    <cellStyle name="Normal 5 18 2" xfId="6791"/>
    <cellStyle name="Normal 5 18 3" xfId="6792"/>
    <cellStyle name="Normal 5 18 4" xfId="6793"/>
    <cellStyle name="Normal 5 18 5" xfId="6794"/>
    <cellStyle name="Normal 5 18 6" xfId="6795"/>
    <cellStyle name="Normal 5 18 7" xfId="6796"/>
    <cellStyle name="Normal 5 18 8" xfId="6797"/>
    <cellStyle name="Normal 5 19" xfId="6798"/>
    <cellStyle name="Normal 5 19 2" xfId="6799"/>
    <cellStyle name="Normal 5 19 3" xfId="6800"/>
    <cellStyle name="Normal 5 19 4" xfId="6801"/>
    <cellStyle name="Normal 5 19 5" xfId="6802"/>
    <cellStyle name="Normal 5 19 6" xfId="6803"/>
    <cellStyle name="Normal 5 19 7" xfId="6804"/>
    <cellStyle name="Normal 5 19 8" xfId="6805"/>
    <cellStyle name="Normal 5 2" xfId="6806"/>
    <cellStyle name="Normal 5 2 10" xfId="6807"/>
    <cellStyle name="Normal 5 2 10 2" xfId="6808"/>
    <cellStyle name="Normal 5 2 10 3" xfId="6809"/>
    <cellStyle name="Normal 5 2 10 4" xfId="6810"/>
    <cellStyle name="Normal 5 2 10 5" xfId="6811"/>
    <cellStyle name="Normal 5 2 10 6" xfId="6812"/>
    <cellStyle name="Normal 5 2 10 7" xfId="6813"/>
    <cellStyle name="Normal 5 2 10 8" xfId="6814"/>
    <cellStyle name="Normal 5 2 11" xfId="6815"/>
    <cellStyle name="Normal 5 2 11 2" xfId="6816"/>
    <cellStyle name="Normal 5 2 11 3" xfId="6817"/>
    <cellStyle name="Normal 5 2 11 4" xfId="6818"/>
    <cellStyle name="Normal 5 2 11 5" xfId="6819"/>
    <cellStyle name="Normal 5 2 11 6" xfId="6820"/>
    <cellStyle name="Normal 5 2 11 7" xfId="6821"/>
    <cellStyle name="Normal 5 2 11 8" xfId="6822"/>
    <cellStyle name="Normal 5 2 12" xfId="6823"/>
    <cellStyle name="Normal 5 2 12 2" xfId="6824"/>
    <cellStyle name="Normal 5 2 12 3" xfId="6825"/>
    <cellStyle name="Normal 5 2 12 4" xfId="6826"/>
    <cellStyle name="Normal 5 2 12 5" xfId="6827"/>
    <cellStyle name="Normal 5 2 12 6" xfId="6828"/>
    <cellStyle name="Normal 5 2 12 7" xfId="6829"/>
    <cellStyle name="Normal 5 2 12 8" xfId="6830"/>
    <cellStyle name="Normal 5 2 13" xfId="6831"/>
    <cellStyle name="Normal 5 2 13 2" xfId="6832"/>
    <cellStyle name="Normal 5 2 13 3" xfId="6833"/>
    <cellStyle name="Normal 5 2 13 4" xfId="6834"/>
    <cellStyle name="Normal 5 2 13 5" xfId="6835"/>
    <cellStyle name="Normal 5 2 13 6" xfId="6836"/>
    <cellStyle name="Normal 5 2 13 7" xfId="6837"/>
    <cellStyle name="Normal 5 2 13 8" xfId="6838"/>
    <cellStyle name="Normal 5 2 14" xfId="6839"/>
    <cellStyle name="Normal 5 2 14 2" xfId="6840"/>
    <cellStyle name="Normal 5 2 14 3" xfId="6841"/>
    <cellStyle name="Normal 5 2 14 4" xfId="6842"/>
    <cellStyle name="Normal 5 2 14 5" xfId="6843"/>
    <cellStyle name="Normal 5 2 14 6" xfId="6844"/>
    <cellStyle name="Normal 5 2 14 7" xfId="6845"/>
    <cellStyle name="Normal 5 2 14 8" xfId="6846"/>
    <cellStyle name="Normal 5 2 15" xfId="6847"/>
    <cellStyle name="Normal 5 2 15 2" xfId="6848"/>
    <cellStyle name="Normal 5 2 15 3" xfId="6849"/>
    <cellStyle name="Normal 5 2 15 4" xfId="6850"/>
    <cellStyle name="Normal 5 2 15 5" xfId="6851"/>
    <cellStyle name="Normal 5 2 15 6" xfId="6852"/>
    <cellStyle name="Normal 5 2 15 7" xfId="6853"/>
    <cellStyle name="Normal 5 2 15 8" xfId="6854"/>
    <cellStyle name="Normal 5 2 16" xfId="6855"/>
    <cellStyle name="Normal 5 2 16 2" xfId="6856"/>
    <cellStyle name="Normal 5 2 16 3" xfId="6857"/>
    <cellStyle name="Normal 5 2 16 4" xfId="6858"/>
    <cellStyle name="Normal 5 2 16 5" xfId="6859"/>
    <cellStyle name="Normal 5 2 16 6" xfId="6860"/>
    <cellStyle name="Normal 5 2 16 7" xfId="6861"/>
    <cellStyle name="Normal 5 2 16 8" xfId="6862"/>
    <cellStyle name="Normal 5 2 17" xfId="6863"/>
    <cellStyle name="Normal 5 2 17 2" xfId="6864"/>
    <cellStyle name="Normal 5 2 17 3" xfId="6865"/>
    <cellStyle name="Normal 5 2 17 4" xfId="6866"/>
    <cellStyle name="Normal 5 2 17 5" xfId="6867"/>
    <cellStyle name="Normal 5 2 17 6" xfId="6868"/>
    <cellStyle name="Normal 5 2 17 7" xfId="6869"/>
    <cellStyle name="Normal 5 2 17 8" xfId="6870"/>
    <cellStyle name="Normal 5 2 18" xfId="6871"/>
    <cellStyle name="Normal 5 2 18 2" xfId="6872"/>
    <cellStyle name="Normal 5 2 18 3" xfId="6873"/>
    <cellStyle name="Normal 5 2 18 4" xfId="6874"/>
    <cellStyle name="Normal 5 2 18 5" xfId="6875"/>
    <cellStyle name="Normal 5 2 18 6" xfId="6876"/>
    <cellStyle name="Normal 5 2 18 7" xfId="6877"/>
    <cellStyle name="Normal 5 2 18 8" xfId="6878"/>
    <cellStyle name="Normal 5 2 19" xfId="6879"/>
    <cellStyle name="Normal 5 2 19 2" xfId="6880"/>
    <cellStyle name="Normal 5 2 19 3" xfId="6881"/>
    <cellStyle name="Normal 5 2 19 4" xfId="6882"/>
    <cellStyle name="Normal 5 2 19 5" xfId="6883"/>
    <cellStyle name="Normal 5 2 19 6" xfId="6884"/>
    <cellStyle name="Normal 5 2 19 7" xfId="6885"/>
    <cellStyle name="Normal 5 2 19 8" xfId="6886"/>
    <cellStyle name="Normal 5 2 2" xfId="6887"/>
    <cellStyle name="Normal 5 2 2 10" xfId="6888"/>
    <cellStyle name="Normal 5 2 2 10 2" xfId="6889"/>
    <cellStyle name="Normal 5 2 2 10 3" xfId="6890"/>
    <cellStyle name="Normal 5 2 2 10 4" xfId="6891"/>
    <cellStyle name="Normal 5 2 2 10 5" xfId="6892"/>
    <cellStyle name="Normal 5 2 2 10 6" xfId="6893"/>
    <cellStyle name="Normal 5 2 2 10 7" xfId="6894"/>
    <cellStyle name="Normal 5 2 2 10 8" xfId="6895"/>
    <cellStyle name="Normal 5 2 2 11" xfId="6896"/>
    <cellStyle name="Normal 5 2 2 11 2" xfId="6897"/>
    <cellStyle name="Normal 5 2 2 11 3" xfId="6898"/>
    <cellStyle name="Normal 5 2 2 11 4" xfId="6899"/>
    <cellStyle name="Normal 5 2 2 11 5" xfId="6900"/>
    <cellStyle name="Normal 5 2 2 11 6" xfId="6901"/>
    <cellStyle name="Normal 5 2 2 11 7" xfId="6902"/>
    <cellStyle name="Normal 5 2 2 11 8" xfId="6903"/>
    <cellStyle name="Normal 5 2 2 12" xfId="6904"/>
    <cellStyle name="Normal 5 2 2 12 2" xfId="6905"/>
    <cellStyle name="Normal 5 2 2 12 3" xfId="6906"/>
    <cellStyle name="Normal 5 2 2 12 4" xfId="6907"/>
    <cellStyle name="Normal 5 2 2 12 5" xfId="6908"/>
    <cellStyle name="Normal 5 2 2 12 6" xfId="6909"/>
    <cellStyle name="Normal 5 2 2 12 7" xfId="6910"/>
    <cellStyle name="Normal 5 2 2 12 8" xfId="6911"/>
    <cellStyle name="Normal 5 2 2 13" xfId="6912"/>
    <cellStyle name="Normal 5 2 2 13 2" xfId="6913"/>
    <cellStyle name="Normal 5 2 2 13 3" xfId="6914"/>
    <cellStyle name="Normal 5 2 2 13 4" xfId="6915"/>
    <cellStyle name="Normal 5 2 2 13 5" xfId="6916"/>
    <cellStyle name="Normal 5 2 2 13 6" xfId="6917"/>
    <cellStyle name="Normal 5 2 2 13 7" xfId="6918"/>
    <cellStyle name="Normal 5 2 2 13 8" xfId="6919"/>
    <cellStyle name="Normal 5 2 2 14" xfId="6920"/>
    <cellStyle name="Normal 5 2 2 14 2" xfId="6921"/>
    <cellStyle name="Normal 5 2 2 14 3" xfId="6922"/>
    <cellStyle name="Normal 5 2 2 14 4" xfId="6923"/>
    <cellStyle name="Normal 5 2 2 14 5" xfId="6924"/>
    <cellStyle name="Normal 5 2 2 14 6" xfId="6925"/>
    <cellStyle name="Normal 5 2 2 14 7" xfId="6926"/>
    <cellStyle name="Normal 5 2 2 14 8" xfId="6927"/>
    <cellStyle name="Normal 5 2 2 15" xfId="6928"/>
    <cellStyle name="Normal 5 2 2 15 2" xfId="6929"/>
    <cellStyle name="Normal 5 2 2 15 3" xfId="6930"/>
    <cellStyle name="Normal 5 2 2 15 4" xfId="6931"/>
    <cellStyle name="Normal 5 2 2 15 5" xfId="6932"/>
    <cellStyle name="Normal 5 2 2 15 6" xfId="6933"/>
    <cellStyle name="Normal 5 2 2 15 7" xfId="6934"/>
    <cellStyle name="Normal 5 2 2 15 8" xfId="6935"/>
    <cellStyle name="Normal 5 2 2 16" xfId="6936"/>
    <cellStyle name="Normal 5 2 2 16 2" xfId="6937"/>
    <cellStyle name="Normal 5 2 2 16 3" xfId="6938"/>
    <cellStyle name="Normal 5 2 2 16 4" xfId="6939"/>
    <cellStyle name="Normal 5 2 2 16 5" xfId="6940"/>
    <cellStyle name="Normal 5 2 2 16 6" xfId="6941"/>
    <cellStyle name="Normal 5 2 2 16 7" xfId="6942"/>
    <cellStyle name="Normal 5 2 2 16 8" xfId="6943"/>
    <cellStyle name="Normal 5 2 2 17" xfId="6944"/>
    <cellStyle name="Normal 5 2 2 17 2" xfId="6945"/>
    <cellStyle name="Normal 5 2 2 17 3" xfId="6946"/>
    <cellStyle name="Normal 5 2 2 17 4" xfId="6947"/>
    <cellStyle name="Normal 5 2 2 17 5" xfId="6948"/>
    <cellStyle name="Normal 5 2 2 17 6" xfId="6949"/>
    <cellStyle name="Normal 5 2 2 17 7" xfId="6950"/>
    <cellStyle name="Normal 5 2 2 17 8" xfId="6951"/>
    <cellStyle name="Normal 5 2 2 18" xfId="6952"/>
    <cellStyle name="Normal 5 2 2 18 2" xfId="6953"/>
    <cellStyle name="Normal 5 2 2 18 3" xfId="6954"/>
    <cellStyle name="Normal 5 2 2 18 4" xfId="6955"/>
    <cellStyle name="Normal 5 2 2 18 5" xfId="6956"/>
    <cellStyle name="Normal 5 2 2 18 6" xfId="6957"/>
    <cellStyle name="Normal 5 2 2 18 7" xfId="6958"/>
    <cellStyle name="Normal 5 2 2 18 8" xfId="6959"/>
    <cellStyle name="Normal 5 2 2 19" xfId="6960"/>
    <cellStyle name="Normal 5 2 2 19 2" xfId="6961"/>
    <cellStyle name="Normal 5 2 2 19 3" xfId="6962"/>
    <cellStyle name="Normal 5 2 2 19 4" xfId="6963"/>
    <cellStyle name="Normal 5 2 2 19 5" xfId="6964"/>
    <cellStyle name="Normal 5 2 2 19 6" xfId="6965"/>
    <cellStyle name="Normal 5 2 2 19 7" xfId="6966"/>
    <cellStyle name="Normal 5 2 2 19 8" xfId="6967"/>
    <cellStyle name="Normal 5 2 2 2" xfId="6968"/>
    <cellStyle name="Normal 5 2 2 2 2" xfId="6969"/>
    <cellStyle name="Normal 5 2 2 2 3" xfId="6970"/>
    <cellStyle name="Normal 5 2 2 2 4" xfId="6971"/>
    <cellStyle name="Normal 5 2 2 2 5" xfId="6972"/>
    <cellStyle name="Normal 5 2 2 2 6" xfId="6973"/>
    <cellStyle name="Normal 5 2 2 2 7" xfId="6974"/>
    <cellStyle name="Normal 5 2 2 2 8" xfId="6975"/>
    <cellStyle name="Normal 5 2 2 20" xfId="6976"/>
    <cellStyle name="Normal 5 2 2 20 2" xfId="6977"/>
    <cellStyle name="Normal 5 2 2 20 3" xfId="6978"/>
    <cellStyle name="Normal 5 2 2 20 4" xfId="6979"/>
    <cellStyle name="Normal 5 2 2 20 5" xfId="6980"/>
    <cellStyle name="Normal 5 2 2 20 6" xfId="6981"/>
    <cellStyle name="Normal 5 2 2 20 7" xfId="6982"/>
    <cellStyle name="Normal 5 2 2 20 8" xfId="6983"/>
    <cellStyle name="Normal 5 2 2 21" xfId="6984"/>
    <cellStyle name="Normal 5 2 2 21 2" xfId="6985"/>
    <cellStyle name="Normal 5 2 2 21 3" xfId="6986"/>
    <cellStyle name="Normal 5 2 2 21 4" xfId="6987"/>
    <cellStyle name="Normal 5 2 2 21 5" xfId="6988"/>
    <cellStyle name="Normal 5 2 2 21 6" xfId="6989"/>
    <cellStyle name="Normal 5 2 2 21 7" xfId="6990"/>
    <cellStyle name="Normal 5 2 2 21 8" xfId="6991"/>
    <cellStyle name="Normal 5 2 2 22" xfId="6992"/>
    <cellStyle name="Normal 5 2 2 22 2" xfId="6993"/>
    <cellStyle name="Normal 5 2 2 22 3" xfId="6994"/>
    <cellStyle name="Normal 5 2 2 22 4" xfId="6995"/>
    <cellStyle name="Normal 5 2 2 22 5" xfId="6996"/>
    <cellStyle name="Normal 5 2 2 22 6" xfId="6997"/>
    <cellStyle name="Normal 5 2 2 22 7" xfId="6998"/>
    <cellStyle name="Normal 5 2 2 22 8" xfId="6999"/>
    <cellStyle name="Normal 5 2 2 23" xfId="7000"/>
    <cellStyle name="Normal 5 2 2 23 2" xfId="7001"/>
    <cellStyle name="Normal 5 2 2 23 3" xfId="7002"/>
    <cellStyle name="Normal 5 2 2 23 4" xfId="7003"/>
    <cellStyle name="Normal 5 2 2 23 5" xfId="7004"/>
    <cellStyle name="Normal 5 2 2 23 6" xfId="7005"/>
    <cellStyle name="Normal 5 2 2 23 7" xfId="7006"/>
    <cellStyle name="Normal 5 2 2 23 8" xfId="7007"/>
    <cellStyle name="Normal 5 2 2 24" xfId="7008"/>
    <cellStyle name="Normal 5 2 2 24 2" xfId="7009"/>
    <cellStyle name="Normal 5 2 2 24 3" xfId="7010"/>
    <cellStyle name="Normal 5 2 2 24 4" xfId="7011"/>
    <cellStyle name="Normal 5 2 2 24 5" xfId="7012"/>
    <cellStyle name="Normal 5 2 2 24 6" xfId="7013"/>
    <cellStyle name="Normal 5 2 2 24 7" xfId="7014"/>
    <cellStyle name="Normal 5 2 2 24 8" xfId="7015"/>
    <cellStyle name="Normal 5 2 2 25" xfId="7016"/>
    <cellStyle name="Normal 5 2 2 25 2" xfId="7017"/>
    <cellStyle name="Normal 5 2 2 25 3" xfId="7018"/>
    <cellStyle name="Normal 5 2 2 25 4" xfId="7019"/>
    <cellStyle name="Normal 5 2 2 25 5" xfId="7020"/>
    <cellStyle name="Normal 5 2 2 25 6" xfId="7021"/>
    <cellStyle name="Normal 5 2 2 25 7" xfId="7022"/>
    <cellStyle name="Normal 5 2 2 25 8" xfId="7023"/>
    <cellStyle name="Normal 5 2 2 26" xfId="7024"/>
    <cellStyle name="Normal 5 2 2 26 2" xfId="7025"/>
    <cellStyle name="Normal 5 2 2 26 3" xfId="7026"/>
    <cellStyle name="Normal 5 2 2 26 4" xfId="7027"/>
    <cellStyle name="Normal 5 2 2 26 5" xfId="7028"/>
    <cellStyle name="Normal 5 2 2 26 6" xfId="7029"/>
    <cellStyle name="Normal 5 2 2 26 7" xfId="7030"/>
    <cellStyle name="Normal 5 2 2 26 8" xfId="7031"/>
    <cellStyle name="Normal 5 2 2 27" xfId="7032"/>
    <cellStyle name="Normal 5 2 2 27 2" xfId="7033"/>
    <cellStyle name="Normal 5 2 2 27 3" xfId="7034"/>
    <cellStyle name="Normal 5 2 2 27 4" xfId="7035"/>
    <cellStyle name="Normal 5 2 2 27 5" xfId="7036"/>
    <cellStyle name="Normal 5 2 2 27 6" xfId="7037"/>
    <cellStyle name="Normal 5 2 2 27 7" xfId="7038"/>
    <cellStyle name="Normal 5 2 2 27 8" xfId="7039"/>
    <cellStyle name="Normal 5 2 2 28" xfId="7040"/>
    <cellStyle name="Normal 5 2 2 28 2" xfId="7041"/>
    <cellStyle name="Normal 5 2 2 28 3" xfId="7042"/>
    <cellStyle name="Normal 5 2 2 28 4" xfId="7043"/>
    <cellStyle name="Normal 5 2 2 28 5" xfId="7044"/>
    <cellStyle name="Normal 5 2 2 28 6" xfId="7045"/>
    <cellStyle name="Normal 5 2 2 28 7" xfId="7046"/>
    <cellStyle name="Normal 5 2 2 28 8" xfId="7047"/>
    <cellStyle name="Normal 5 2 2 29" xfId="7048"/>
    <cellStyle name="Normal 5 2 2 29 2" xfId="7049"/>
    <cellStyle name="Normal 5 2 2 29 3" xfId="7050"/>
    <cellStyle name="Normal 5 2 2 29 4" xfId="7051"/>
    <cellStyle name="Normal 5 2 2 29 5" xfId="7052"/>
    <cellStyle name="Normal 5 2 2 29 6" xfId="7053"/>
    <cellStyle name="Normal 5 2 2 29 7" xfId="7054"/>
    <cellStyle name="Normal 5 2 2 29 8" xfId="7055"/>
    <cellStyle name="Normal 5 2 2 3" xfId="7056"/>
    <cellStyle name="Normal 5 2 2 3 2" xfId="7057"/>
    <cellStyle name="Normal 5 2 2 3 3" xfId="7058"/>
    <cellStyle name="Normal 5 2 2 3 4" xfId="7059"/>
    <cellStyle name="Normal 5 2 2 3 5" xfId="7060"/>
    <cellStyle name="Normal 5 2 2 3 6" xfId="7061"/>
    <cellStyle name="Normal 5 2 2 3 7" xfId="7062"/>
    <cellStyle name="Normal 5 2 2 3 8" xfId="7063"/>
    <cellStyle name="Normal 5 2 2 30" xfId="7064"/>
    <cellStyle name="Normal 5 2 2 30 2" xfId="7065"/>
    <cellStyle name="Normal 5 2 2 30 3" xfId="7066"/>
    <cellStyle name="Normal 5 2 2 30 4" xfId="7067"/>
    <cellStyle name="Normal 5 2 2 30 5" xfId="7068"/>
    <cellStyle name="Normal 5 2 2 30 6" xfId="7069"/>
    <cellStyle name="Normal 5 2 2 30 7" xfId="7070"/>
    <cellStyle name="Normal 5 2 2 30 8" xfId="7071"/>
    <cellStyle name="Normal 5 2 2 31" xfId="7072"/>
    <cellStyle name="Normal 5 2 2 31 2" xfId="7073"/>
    <cellStyle name="Normal 5 2 2 31 3" xfId="7074"/>
    <cellStyle name="Normal 5 2 2 31 4" xfId="7075"/>
    <cellStyle name="Normal 5 2 2 31 5" xfId="7076"/>
    <cellStyle name="Normal 5 2 2 31 6" xfId="7077"/>
    <cellStyle name="Normal 5 2 2 31 7" xfId="7078"/>
    <cellStyle name="Normal 5 2 2 31 8" xfId="7079"/>
    <cellStyle name="Normal 5 2 2 32" xfId="7080"/>
    <cellStyle name="Normal 5 2 2 32 2" xfId="7081"/>
    <cellStyle name="Normal 5 2 2 32 3" xfId="7082"/>
    <cellStyle name="Normal 5 2 2 32 4" xfId="7083"/>
    <cellStyle name="Normal 5 2 2 32 5" xfId="7084"/>
    <cellStyle name="Normal 5 2 2 32 6" xfId="7085"/>
    <cellStyle name="Normal 5 2 2 32 7" xfId="7086"/>
    <cellStyle name="Normal 5 2 2 32 8" xfId="7087"/>
    <cellStyle name="Normal 5 2 2 33" xfId="7088"/>
    <cellStyle name="Normal 5 2 2 33 2" xfId="7089"/>
    <cellStyle name="Normal 5 2 2 33 3" xfId="7090"/>
    <cellStyle name="Normal 5 2 2 33 4" xfId="7091"/>
    <cellStyle name="Normal 5 2 2 33 5" xfId="7092"/>
    <cellStyle name="Normal 5 2 2 33 6" xfId="7093"/>
    <cellStyle name="Normal 5 2 2 33 7" xfId="7094"/>
    <cellStyle name="Normal 5 2 2 33 8" xfId="7095"/>
    <cellStyle name="Normal 5 2 2 34" xfId="7096"/>
    <cellStyle name="Normal 5 2 2 34 2" xfId="7097"/>
    <cellStyle name="Normal 5 2 2 34 3" xfId="7098"/>
    <cellStyle name="Normal 5 2 2 34 4" xfId="7099"/>
    <cellStyle name="Normal 5 2 2 34 5" xfId="7100"/>
    <cellStyle name="Normal 5 2 2 34 6" xfId="7101"/>
    <cellStyle name="Normal 5 2 2 34 7" xfId="7102"/>
    <cellStyle name="Normal 5 2 2 34 8" xfId="7103"/>
    <cellStyle name="Normal 5 2 2 35" xfId="7104"/>
    <cellStyle name="Normal 5 2 2 35 2" xfId="7105"/>
    <cellStyle name="Normal 5 2 2 35 3" xfId="7106"/>
    <cellStyle name="Normal 5 2 2 35 4" xfId="7107"/>
    <cellStyle name="Normal 5 2 2 35 5" xfId="7108"/>
    <cellStyle name="Normal 5 2 2 35 6" xfId="7109"/>
    <cellStyle name="Normal 5 2 2 35 7" xfId="7110"/>
    <cellStyle name="Normal 5 2 2 35 8" xfId="7111"/>
    <cellStyle name="Normal 5 2 2 36" xfId="7112"/>
    <cellStyle name="Normal 5 2 2 36 2" xfId="7113"/>
    <cellStyle name="Normal 5 2 2 36 3" xfId="7114"/>
    <cellStyle name="Normal 5 2 2 36 4" xfId="7115"/>
    <cellStyle name="Normal 5 2 2 36 5" xfId="7116"/>
    <cellStyle name="Normal 5 2 2 36 6" xfId="7117"/>
    <cellStyle name="Normal 5 2 2 36 7" xfId="7118"/>
    <cellStyle name="Normal 5 2 2 36 8" xfId="7119"/>
    <cellStyle name="Normal 5 2 2 37" xfId="7120"/>
    <cellStyle name="Normal 5 2 2 37 2" xfId="7121"/>
    <cellStyle name="Normal 5 2 2 37 3" xfId="7122"/>
    <cellStyle name="Normal 5 2 2 37 4" xfId="7123"/>
    <cellStyle name="Normal 5 2 2 37 5" xfId="7124"/>
    <cellStyle name="Normal 5 2 2 37 6" xfId="7125"/>
    <cellStyle name="Normal 5 2 2 37 7" xfId="7126"/>
    <cellStyle name="Normal 5 2 2 37 8" xfId="7127"/>
    <cellStyle name="Normal 5 2 2 38" xfId="7128"/>
    <cellStyle name="Normal 5 2 2 38 2" xfId="7129"/>
    <cellStyle name="Normal 5 2 2 38 3" xfId="7130"/>
    <cellStyle name="Normal 5 2 2 38 4" xfId="7131"/>
    <cellStyle name="Normal 5 2 2 38 5" xfId="7132"/>
    <cellStyle name="Normal 5 2 2 38 6" xfId="7133"/>
    <cellStyle name="Normal 5 2 2 38 7" xfId="7134"/>
    <cellStyle name="Normal 5 2 2 38 8" xfId="7135"/>
    <cellStyle name="Normal 5 2 2 39" xfId="7136"/>
    <cellStyle name="Normal 5 2 2 39 2" xfId="7137"/>
    <cellStyle name="Normal 5 2 2 39 3" xfId="7138"/>
    <cellStyle name="Normal 5 2 2 39 4" xfId="7139"/>
    <cellStyle name="Normal 5 2 2 39 5" xfId="7140"/>
    <cellStyle name="Normal 5 2 2 39 6" xfId="7141"/>
    <cellStyle name="Normal 5 2 2 39 7" xfId="7142"/>
    <cellStyle name="Normal 5 2 2 39 8" xfId="7143"/>
    <cellStyle name="Normal 5 2 2 4" xfId="7144"/>
    <cellStyle name="Normal 5 2 2 4 2" xfId="7145"/>
    <cellStyle name="Normal 5 2 2 4 3" xfId="7146"/>
    <cellStyle name="Normal 5 2 2 4 4" xfId="7147"/>
    <cellStyle name="Normal 5 2 2 4 5" xfId="7148"/>
    <cellStyle name="Normal 5 2 2 4 6" xfId="7149"/>
    <cellStyle name="Normal 5 2 2 4 7" xfId="7150"/>
    <cellStyle name="Normal 5 2 2 4 8" xfId="7151"/>
    <cellStyle name="Normal 5 2 2 40" xfId="7152"/>
    <cellStyle name="Normal 5 2 2 40 2" xfId="7153"/>
    <cellStyle name="Normal 5 2 2 40 3" xfId="7154"/>
    <cellStyle name="Normal 5 2 2 40 4" xfId="7155"/>
    <cellStyle name="Normal 5 2 2 40 5" xfId="7156"/>
    <cellStyle name="Normal 5 2 2 40 6" xfId="7157"/>
    <cellStyle name="Normal 5 2 2 40 7" xfId="7158"/>
    <cellStyle name="Normal 5 2 2 40 8" xfId="7159"/>
    <cellStyle name="Normal 5 2 2 41" xfId="7160"/>
    <cellStyle name="Normal 5 2 2 41 2" xfId="7161"/>
    <cellStyle name="Normal 5 2 2 41 3" xfId="7162"/>
    <cellStyle name="Normal 5 2 2 41 4" xfId="7163"/>
    <cellStyle name="Normal 5 2 2 41 5" xfId="7164"/>
    <cellStyle name="Normal 5 2 2 41 6" xfId="7165"/>
    <cellStyle name="Normal 5 2 2 41 7" xfId="7166"/>
    <cellStyle name="Normal 5 2 2 41 8" xfId="7167"/>
    <cellStyle name="Normal 5 2 2 42" xfId="7168"/>
    <cellStyle name="Normal 5 2 2 42 2" xfId="7169"/>
    <cellStyle name="Normal 5 2 2 42 3" xfId="7170"/>
    <cellStyle name="Normal 5 2 2 42 4" xfId="7171"/>
    <cellStyle name="Normal 5 2 2 42 5" xfId="7172"/>
    <cellStyle name="Normal 5 2 2 42 6" xfId="7173"/>
    <cellStyle name="Normal 5 2 2 42 7" xfId="7174"/>
    <cellStyle name="Normal 5 2 2 42 8" xfId="7175"/>
    <cellStyle name="Normal 5 2 2 43" xfId="7176"/>
    <cellStyle name="Normal 5 2 2 43 2" xfId="7177"/>
    <cellStyle name="Normal 5 2 2 43 3" xfId="7178"/>
    <cellStyle name="Normal 5 2 2 43 4" xfId="7179"/>
    <cellStyle name="Normal 5 2 2 43 5" xfId="7180"/>
    <cellStyle name="Normal 5 2 2 43 6" xfId="7181"/>
    <cellStyle name="Normal 5 2 2 43 7" xfId="7182"/>
    <cellStyle name="Normal 5 2 2 43 8" xfId="7183"/>
    <cellStyle name="Normal 5 2 2 44" xfId="7184"/>
    <cellStyle name="Normal 5 2 2 44 2" xfId="7185"/>
    <cellStyle name="Normal 5 2 2 44 3" xfId="7186"/>
    <cellStyle name="Normal 5 2 2 44 4" xfId="7187"/>
    <cellStyle name="Normal 5 2 2 44 5" xfId="7188"/>
    <cellStyle name="Normal 5 2 2 44 6" xfId="7189"/>
    <cellStyle name="Normal 5 2 2 44 7" xfId="7190"/>
    <cellStyle name="Normal 5 2 2 44 8" xfId="7191"/>
    <cellStyle name="Normal 5 2 2 45" xfId="7192"/>
    <cellStyle name="Normal 5 2 2 45 2" xfId="7193"/>
    <cellStyle name="Normal 5 2 2 45 3" xfId="7194"/>
    <cellStyle name="Normal 5 2 2 45 4" xfId="7195"/>
    <cellStyle name="Normal 5 2 2 45 5" xfId="7196"/>
    <cellStyle name="Normal 5 2 2 45 6" xfId="7197"/>
    <cellStyle name="Normal 5 2 2 45 7" xfId="7198"/>
    <cellStyle name="Normal 5 2 2 45 8" xfId="7199"/>
    <cellStyle name="Normal 5 2 2 46" xfId="7200"/>
    <cellStyle name="Normal 5 2 2 46 2" xfId="7201"/>
    <cellStyle name="Normal 5 2 2 46 3" xfId="7202"/>
    <cellStyle name="Normal 5 2 2 46 4" xfId="7203"/>
    <cellStyle name="Normal 5 2 2 46 5" xfId="7204"/>
    <cellStyle name="Normal 5 2 2 46 6" xfId="7205"/>
    <cellStyle name="Normal 5 2 2 46 7" xfId="7206"/>
    <cellStyle name="Normal 5 2 2 46 8" xfId="7207"/>
    <cellStyle name="Normal 5 2 2 47" xfId="7208"/>
    <cellStyle name="Normal 5 2 2 47 2" xfId="7209"/>
    <cellStyle name="Normal 5 2 2 47 3" xfId="7210"/>
    <cellStyle name="Normal 5 2 2 47 4" xfId="7211"/>
    <cellStyle name="Normal 5 2 2 47 5" xfId="7212"/>
    <cellStyle name="Normal 5 2 2 47 6" xfId="7213"/>
    <cellStyle name="Normal 5 2 2 47 7" xfId="7214"/>
    <cellStyle name="Normal 5 2 2 47 8" xfId="7215"/>
    <cellStyle name="Normal 5 2 2 48" xfId="7216"/>
    <cellStyle name="Normal 5 2 2 48 2" xfId="7217"/>
    <cellStyle name="Normal 5 2 2 48 3" xfId="7218"/>
    <cellStyle name="Normal 5 2 2 48 4" xfId="7219"/>
    <cellStyle name="Normal 5 2 2 48 5" xfId="7220"/>
    <cellStyle name="Normal 5 2 2 48 6" xfId="7221"/>
    <cellStyle name="Normal 5 2 2 48 7" xfId="7222"/>
    <cellStyle name="Normal 5 2 2 48 8" xfId="7223"/>
    <cellStyle name="Normal 5 2 2 49" xfId="7224"/>
    <cellStyle name="Normal 5 2 2 49 2" xfId="7225"/>
    <cellStyle name="Normal 5 2 2 49 3" xfId="7226"/>
    <cellStyle name="Normal 5 2 2 49 4" xfId="7227"/>
    <cellStyle name="Normal 5 2 2 49 5" xfId="7228"/>
    <cellStyle name="Normal 5 2 2 49 6" xfId="7229"/>
    <cellStyle name="Normal 5 2 2 49 7" xfId="7230"/>
    <cellStyle name="Normal 5 2 2 49 8" xfId="7231"/>
    <cellStyle name="Normal 5 2 2 5" xfId="7232"/>
    <cellStyle name="Normal 5 2 2 5 2" xfId="7233"/>
    <cellStyle name="Normal 5 2 2 5 3" xfId="7234"/>
    <cellStyle name="Normal 5 2 2 5 4" xfId="7235"/>
    <cellStyle name="Normal 5 2 2 5 5" xfId="7236"/>
    <cellStyle name="Normal 5 2 2 5 6" xfId="7237"/>
    <cellStyle name="Normal 5 2 2 5 7" xfId="7238"/>
    <cellStyle name="Normal 5 2 2 5 8" xfId="7239"/>
    <cellStyle name="Normal 5 2 2 50" xfId="7240"/>
    <cellStyle name="Normal 5 2 2 50 2" xfId="7241"/>
    <cellStyle name="Normal 5 2 2 50 3" xfId="7242"/>
    <cellStyle name="Normal 5 2 2 50 4" xfId="7243"/>
    <cellStyle name="Normal 5 2 2 50 5" xfId="7244"/>
    <cellStyle name="Normal 5 2 2 50 6" xfId="7245"/>
    <cellStyle name="Normal 5 2 2 50 7" xfId="7246"/>
    <cellStyle name="Normal 5 2 2 50 8" xfId="7247"/>
    <cellStyle name="Normal 5 2 2 51" xfId="7248"/>
    <cellStyle name="Normal 5 2 2 51 2" xfId="7249"/>
    <cellStyle name="Normal 5 2 2 51 3" xfId="7250"/>
    <cellStyle name="Normal 5 2 2 51 4" xfId="7251"/>
    <cellStyle name="Normal 5 2 2 51 5" xfId="7252"/>
    <cellStyle name="Normal 5 2 2 51 6" xfId="7253"/>
    <cellStyle name="Normal 5 2 2 51 7" xfId="7254"/>
    <cellStyle name="Normal 5 2 2 51 8" xfId="7255"/>
    <cellStyle name="Normal 5 2 2 52" xfId="7256"/>
    <cellStyle name="Normal 5 2 2 52 2" xfId="7257"/>
    <cellStyle name="Normal 5 2 2 52 3" xfId="7258"/>
    <cellStyle name="Normal 5 2 2 52 4" xfId="7259"/>
    <cellStyle name="Normal 5 2 2 52 5" xfId="7260"/>
    <cellStyle name="Normal 5 2 2 52 6" xfId="7261"/>
    <cellStyle name="Normal 5 2 2 52 7" xfId="7262"/>
    <cellStyle name="Normal 5 2 2 52 8" xfId="7263"/>
    <cellStyle name="Normal 5 2 2 53" xfId="7264"/>
    <cellStyle name="Normal 5 2 2 53 2" xfId="7265"/>
    <cellStyle name="Normal 5 2 2 53 3" xfId="7266"/>
    <cellStyle name="Normal 5 2 2 53 4" xfId="7267"/>
    <cellStyle name="Normal 5 2 2 53 5" xfId="7268"/>
    <cellStyle name="Normal 5 2 2 53 6" xfId="7269"/>
    <cellStyle name="Normal 5 2 2 53 7" xfId="7270"/>
    <cellStyle name="Normal 5 2 2 53 8" xfId="7271"/>
    <cellStyle name="Normal 5 2 2 54" xfId="7272"/>
    <cellStyle name="Normal 5 2 2 54 2" xfId="7273"/>
    <cellStyle name="Normal 5 2 2 54 3" xfId="7274"/>
    <cellStyle name="Normal 5 2 2 54 4" xfId="7275"/>
    <cellStyle name="Normal 5 2 2 54 5" xfId="7276"/>
    <cellStyle name="Normal 5 2 2 54 6" xfId="7277"/>
    <cellStyle name="Normal 5 2 2 54 7" xfId="7278"/>
    <cellStyle name="Normal 5 2 2 54 8" xfId="7279"/>
    <cellStyle name="Normal 5 2 2 55" xfId="7280"/>
    <cellStyle name="Normal 5 2 2 55 2" xfId="7281"/>
    <cellStyle name="Normal 5 2 2 55 3" xfId="7282"/>
    <cellStyle name="Normal 5 2 2 55 4" xfId="7283"/>
    <cellStyle name="Normal 5 2 2 55 5" xfId="7284"/>
    <cellStyle name="Normal 5 2 2 55 6" xfId="7285"/>
    <cellStyle name="Normal 5 2 2 55 7" xfId="7286"/>
    <cellStyle name="Normal 5 2 2 55 8" xfId="7287"/>
    <cellStyle name="Normal 5 2 2 56" xfId="7288"/>
    <cellStyle name="Normal 5 2 2 56 2" xfId="7289"/>
    <cellStyle name="Normal 5 2 2 56 3" xfId="7290"/>
    <cellStyle name="Normal 5 2 2 56 4" xfId="7291"/>
    <cellStyle name="Normal 5 2 2 56 5" xfId="7292"/>
    <cellStyle name="Normal 5 2 2 56 6" xfId="7293"/>
    <cellStyle name="Normal 5 2 2 56 7" xfId="7294"/>
    <cellStyle name="Normal 5 2 2 56 8" xfId="7295"/>
    <cellStyle name="Normal 5 2 2 57" xfId="7296"/>
    <cellStyle name="Normal 5 2 2 57 2" xfId="7297"/>
    <cellStyle name="Normal 5 2 2 57 3" xfId="7298"/>
    <cellStyle name="Normal 5 2 2 57 4" xfId="7299"/>
    <cellStyle name="Normal 5 2 2 57 5" xfId="7300"/>
    <cellStyle name="Normal 5 2 2 57 6" xfId="7301"/>
    <cellStyle name="Normal 5 2 2 57 7" xfId="7302"/>
    <cellStyle name="Normal 5 2 2 57 8" xfId="7303"/>
    <cellStyle name="Normal 5 2 2 58" xfId="7304"/>
    <cellStyle name="Normal 5 2 2 58 2" xfId="7305"/>
    <cellStyle name="Normal 5 2 2 58 3" xfId="7306"/>
    <cellStyle name="Normal 5 2 2 58 4" xfId="7307"/>
    <cellStyle name="Normal 5 2 2 58 5" xfId="7308"/>
    <cellStyle name="Normal 5 2 2 58 6" xfId="7309"/>
    <cellStyle name="Normal 5 2 2 58 7" xfId="7310"/>
    <cellStyle name="Normal 5 2 2 58 8" xfId="7311"/>
    <cellStyle name="Normal 5 2 2 59" xfId="7312"/>
    <cellStyle name="Normal 5 2 2 59 2" xfId="7313"/>
    <cellStyle name="Normal 5 2 2 59 3" xfId="7314"/>
    <cellStyle name="Normal 5 2 2 59 4" xfId="7315"/>
    <cellStyle name="Normal 5 2 2 59 5" xfId="7316"/>
    <cellStyle name="Normal 5 2 2 59 6" xfId="7317"/>
    <cellStyle name="Normal 5 2 2 59 7" xfId="7318"/>
    <cellStyle name="Normal 5 2 2 59 8" xfId="7319"/>
    <cellStyle name="Normal 5 2 2 6" xfId="7320"/>
    <cellStyle name="Normal 5 2 2 6 2" xfId="7321"/>
    <cellStyle name="Normal 5 2 2 6 3" xfId="7322"/>
    <cellStyle name="Normal 5 2 2 6 4" xfId="7323"/>
    <cellStyle name="Normal 5 2 2 6 5" xfId="7324"/>
    <cellStyle name="Normal 5 2 2 6 6" xfId="7325"/>
    <cellStyle name="Normal 5 2 2 6 7" xfId="7326"/>
    <cellStyle name="Normal 5 2 2 6 8" xfId="7327"/>
    <cellStyle name="Normal 5 2 2 60" xfId="7328"/>
    <cellStyle name="Normal 5 2 2 60 2" xfId="7329"/>
    <cellStyle name="Normal 5 2 2 60 3" xfId="7330"/>
    <cellStyle name="Normal 5 2 2 60 4" xfId="7331"/>
    <cellStyle name="Normal 5 2 2 60 5" xfId="7332"/>
    <cellStyle name="Normal 5 2 2 60 6" xfId="7333"/>
    <cellStyle name="Normal 5 2 2 60 7" xfId="7334"/>
    <cellStyle name="Normal 5 2 2 60 8" xfId="7335"/>
    <cellStyle name="Normal 5 2 2 61" xfId="7336"/>
    <cellStyle name="Normal 5 2 2 61 2" xfId="7337"/>
    <cellStyle name="Normal 5 2 2 61 3" xfId="7338"/>
    <cellStyle name="Normal 5 2 2 61 4" xfId="7339"/>
    <cellStyle name="Normal 5 2 2 61 5" xfId="7340"/>
    <cellStyle name="Normal 5 2 2 61 6" xfId="7341"/>
    <cellStyle name="Normal 5 2 2 61 7" xfId="7342"/>
    <cellStyle name="Normal 5 2 2 61 8" xfId="7343"/>
    <cellStyle name="Normal 5 2 2 62" xfId="7344"/>
    <cellStyle name="Normal 5 2 2 62 2" xfId="7345"/>
    <cellStyle name="Normal 5 2 2 62 3" xfId="7346"/>
    <cellStyle name="Normal 5 2 2 62 4" xfId="7347"/>
    <cellStyle name="Normal 5 2 2 62 5" xfId="7348"/>
    <cellStyle name="Normal 5 2 2 62 6" xfId="7349"/>
    <cellStyle name="Normal 5 2 2 62 7" xfId="7350"/>
    <cellStyle name="Normal 5 2 2 62 8" xfId="7351"/>
    <cellStyle name="Normal 5 2 2 63" xfId="7352"/>
    <cellStyle name="Normal 5 2 2 63 2" xfId="7353"/>
    <cellStyle name="Normal 5 2 2 63 3" xfId="7354"/>
    <cellStyle name="Normal 5 2 2 63 4" xfId="7355"/>
    <cellStyle name="Normal 5 2 2 63 5" xfId="7356"/>
    <cellStyle name="Normal 5 2 2 63 6" xfId="7357"/>
    <cellStyle name="Normal 5 2 2 63 7" xfId="7358"/>
    <cellStyle name="Normal 5 2 2 63 8" xfId="7359"/>
    <cellStyle name="Normal 5 2 2 64" xfId="7360"/>
    <cellStyle name="Normal 5 2 2 64 2" xfId="7361"/>
    <cellStyle name="Normal 5 2 2 64 3" xfId="7362"/>
    <cellStyle name="Normal 5 2 2 64 4" xfId="7363"/>
    <cellStyle name="Normal 5 2 2 64 5" xfId="7364"/>
    <cellStyle name="Normal 5 2 2 64 6" xfId="7365"/>
    <cellStyle name="Normal 5 2 2 64 7" xfId="7366"/>
    <cellStyle name="Normal 5 2 2 64 8" xfId="7367"/>
    <cellStyle name="Normal 5 2 2 65" xfId="7368"/>
    <cellStyle name="Normal 5 2 2 65 2" xfId="7369"/>
    <cellStyle name="Normal 5 2 2 65 3" xfId="7370"/>
    <cellStyle name="Normal 5 2 2 65 4" xfId="7371"/>
    <cellStyle name="Normal 5 2 2 65 5" xfId="7372"/>
    <cellStyle name="Normal 5 2 2 65 6" xfId="7373"/>
    <cellStyle name="Normal 5 2 2 65 7" xfId="7374"/>
    <cellStyle name="Normal 5 2 2 65 8" xfId="7375"/>
    <cellStyle name="Normal 5 2 2 66" xfId="7376"/>
    <cellStyle name="Normal 5 2 2 66 2" xfId="7377"/>
    <cellStyle name="Normal 5 2 2 66 3" xfId="7378"/>
    <cellStyle name="Normal 5 2 2 66 4" xfId="7379"/>
    <cellStyle name="Normal 5 2 2 66 5" xfId="7380"/>
    <cellStyle name="Normal 5 2 2 66 6" xfId="7381"/>
    <cellStyle name="Normal 5 2 2 66 7" xfId="7382"/>
    <cellStyle name="Normal 5 2 2 66 8" xfId="7383"/>
    <cellStyle name="Normal 5 2 2 67" xfId="7384"/>
    <cellStyle name="Normal 5 2 2 67 2" xfId="7385"/>
    <cellStyle name="Normal 5 2 2 67 3" xfId="7386"/>
    <cellStyle name="Normal 5 2 2 67 4" xfId="7387"/>
    <cellStyle name="Normal 5 2 2 67 5" xfId="7388"/>
    <cellStyle name="Normal 5 2 2 67 6" xfId="7389"/>
    <cellStyle name="Normal 5 2 2 67 7" xfId="7390"/>
    <cellStyle name="Normal 5 2 2 67 8" xfId="7391"/>
    <cellStyle name="Normal 5 2 2 68" xfId="7392"/>
    <cellStyle name="Normal 5 2 2 68 2" xfId="7393"/>
    <cellStyle name="Normal 5 2 2 68 3" xfId="7394"/>
    <cellStyle name="Normal 5 2 2 68 4" xfId="7395"/>
    <cellStyle name="Normal 5 2 2 68 5" xfId="7396"/>
    <cellStyle name="Normal 5 2 2 68 6" xfId="7397"/>
    <cellStyle name="Normal 5 2 2 68 7" xfId="7398"/>
    <cellStyle name="Normal 5 2 2 68 8" xfId="7399"/>
    <cellStyle name="Normal 5 2 2 69" xfId="7400"/>
    <cellStyle name="Normal 5 2 2 69 2" xfId="7401"/>
    <cellStyle name="Normal 5 2 2 69 3" xfId="7402"/>
    <cellStyle name="Normal 5 2 2 69 4" xfId="7403"/>
    <cellStyle name="Normal 5 2 2 69 5" xfId="7404"/>
    <cellStyle name="Normal 5 2 2 69 6" xfId="7405"/>
    <cellStyle name="Normal 5 2 2 69 7" xfId="7406"/>
    <cellStyle name="Normal 5 2 2 69 8" xfId="7407"/>
    <cellStyle name="Normal 5 2 2 7" xfId="7408"/>
    <cellStyle name="Normal 5 2 2 7 2" xfId="7409"/>
    <cellStyle name="Normal 5 2 2 7 3" xfId="7410"/>
    <cellStyle name="Normal 5 2 2 7 4" xfId="7411"/>
    <cellStyle name="Normal 5 2 2 7 5" xfId="7412"/>
    <cellStyle name="Normal 5 2 2 7 6" xfId="7413"/>
    <cellStyle name="Normal 5 2 2 7 7" xfId="7414"/>
    <cellStyle name="Normal 5 2 2 7 8" xfId="7415"/>
    <cellStyle name="Normal 5 2 2 70" xfId="7416"/>
    <cellStyle name="Normal 5 2 2 70 2" xfId="7417"/>
    <cellStyle name="Normal 5 2 2 70 3" xfId="7418"/>
    <cellStyle name="Normal 5 2 2 70 4" xfId="7419"/>
    <cellStyle name="Normal 5 2 2 70 5" xfId="7420"/>
    <cellStyle name="Normal 5 2 2 70 6" xfId="7421"/>
    <cellStyle name="Normal 5 2 2 70 7" xfId="7422"/>
    <cellStyle name="Normal 5 2 2 70 8" xfId="7423"/>
    <cellStyle name="Normal 5 2 2 71" xfId="7424"/>
    <cellStyle name="Normal 5 2 2 71 2" xfId="7425"/>
    <cellStyle name="Normal 5 2 2 71 3" xfId="7426"/>
    <cellStyle name="Normal 5 2 2 71 4" xfId="7427"/>
    <cellStyle name="Normal 5 2 2 71 5" xfId="7428"/>
    <cellStyle name="Normal 5 2 2 71 6" xfId="7429"/>
    <cellStyle name="Normal 5 2 2 71 7" xfId="7430"/>
    <cellStyle name="Normal 5 2 2 71 8" xfId="7431"/>
    <cellStyle name="Normal 5 2 2 72" xfId="7432"/>
    <cellStyle name="Normal 5 2 2 72 2" xfId="7433"/>
    <cellStyle name="Normal 5 2 2 72 3" xfId="7434"/>
    <cellStyle name="Normal 5 2 2 72 4" xfId="7435"/>
    <cellStyle name="Normal 5 2 2 72 5" xfId="7436"/>
    <cellStyle name="Normal 5 2 2 72 6" xfId="7437"/>
    <cellStyle name="Normal 5 2 2 72 7" xfId="7438"/>
    <cellStyle name="Normal 5 2 2 72 8" xfId="7439"/>
    <cellStyle name="Normal 5 2 2 73" xfId="7440"/>
    <cellStyle name="Normal 5 2 2 73 2" xfId="7441"/>
    <cellStyle name="Normal 5 2 2 73 3" xfId="7442"/>
    <cellStyle name="Normal 5 2 2 73 4" xfId="7443"/>
    <cellStyle name="Normal 5 2 2 73 5" xfId="7444"/>
    <cellStyle name="Normal 5 2 2 73 6" xfId="7445"/>
    <cellStyle name="Normal 5 2 2 73 7" xfId="7446"/>
    <cellStyle name="Normal 5 2 2 73 8" xfId="7447"/>
    <cellStyle name="Normal 5 2 2 74" xfId="7448"/>
    <cellStyle name="Normal 5 2 2 74 2" xfId="7449"/>
    <cellStyle name="Normal 5 2 2 74 3" xfId="7450"/>
    <cellStyle name="Normal 5 2 2 74 4" xfId="7451"/>
    <cellStyle name="Normal 5 2 2 74 5" xfId="7452"/>
    <cellStyle name="Normal 5 2 2 74 6" xfId="7453"/>
    <cellStyle name="Normal 5 2 2 74 7" xfId="7454"/>
    <cellStyle name="Normal 5 2 2 74 8" xfId="7455"/>
    <cellStyle name="Normal 5 2 2 75" xfId="7456"/>
    <cellStyle name="Normal 5 2 2 75 2" xfId="7457"/>
    <cellStyle name="Normal 5 2 2 75 3" xfId="7458"/>
    <cellStyle name="Normal 5 2 2 75 4" xfId="7459"/>
    <cellStyle name="Normal 5 2 2 75 5" xfId="7460"/>
    <cellStyle name="Normal 5 2 2 75 6" xfId="7461"/>
    <cellStyle name="Normal 5 2 2 75 7" xfId="7462"/>
    <cellStyle name="Normal 5 2 2 75 8" xfId="7463"/>
    <cellStyle name="Normal 5 2 2 76" xfId="7464"/>
    <cellStyle name="Normal 5 2 2 76 2" xfId="7465"/>
    <cellStyle name="Normal 5 2 2 76 3" xfId="7466"/>
    <cellStyle name="Normal 5 2 2 76 4" xfId="7467"/>
    <cellStyle name="Normal 5 2 2 76 5" xfId="7468"/>
    <cellStyle name="Normal 5 2 2 76 6" xfId="7469"/>
    <cellStyle name="Normal 5 2 2 76 7" xfId="7470"/>
    <cellStyle name="Normal 5 2 2 76 8" xfId="7471"/>
    <cellStyle name="Normal 5 2 2 77" xfId="7472"/>
    <cellStyle name="Normal 5 2 2 77 2" xfId="7473"/>
    <cellStyle name="Normal 5 2 2 77 3" xfId="7474"/>
    <cellStyle name="Normal 5 2 2 77 4" xfId="7475"/>
    <cellStyle name="Normal 5 2 2 77 5" xfId="7476"/>
    <cellStyle name="Normal 5 2 2 77 6" xfId="7477"/>
    <cellStyle name="Normal 5 2 2 77 7" xfId="7478"/>
    <cellStyle name="Normal 5 2 2 77 8" xfId="7479"/>
    <cellStyle name="Normal 5 2 2 78" xfId="7480"/>
    <cellStyle name="Normal 5 2 2 78 2" xfId="7481"/>
    <cellStyle name="Normal 5 2 2 78 3" xfId="7482"/>
    <cellStyle name="Normal 5 2 2 78 4" xfId="7483"/>
    <cellStyle name="Normal 5 2 2 78 5" xfId="7484"/>
    <cellStyle name="Normal 5 2 2 78 6" xfId="7485"/>
    <cellStyle name="Normal 5 2 2 78 7" xfId="7486"/>
    <cellStyle name="Normal 5 2 2 78 8" xfId="7487"/>
    <cellStyle name="Normal 5 2 2 79" xfId="7488"/>
    <cellStyle name="Normal 5 2 2 79 2" xfId="7489"/>
    <cellStyle name="Normal 5 2 2 79 3" xfId="7490"/>
    <cellStyle name="Normal 5 2 2 79 4" xfId="7491"/>
    <cellStyle name="Normal 5 2 2 79 5" xfId="7492"/>
    <cellStyle name="Normal 5 2 2 79 6" xfId="7493"/>
    <cellStyle name="Normal 5 2 2 79 7" xfId="7494"/>
    <cellStyle name="Normal 5 2 2 79 8" xfId="7495"/>
    <cellStyle name="Normal 5 2 2 8" xfId="7496"/>
    <cellStyle name="Normal 5 2 2 8 2" xfId="7497"/>
    <cellStyle name="Normal 5 2 2 8 3" xfId="7498"/>
    <cellStyle name="Normal 5 2 2 8 4" xfId="7499"/>
    <cellStyle name="Normal 5 2 2 8 5" xfId="7500"/>
    <cellStyle name="Normal 5 2 2 8 6" xfId="7501"/>
    <cellStyle name="Normal 5 2 2 8 7" xfId="7502"/>
    <cellStyle name="Normal 5 2 2 8 8" xfId="7503"/>
    <cellStyle name="Normal 5 2 2 80" xfId="7504"/>
    <cellStyle name="Normal 5 2 2 81" xfId="7505"/>
    <cellStyle name="Normal 5 2 2 82" xfId="7506"/>
    <cellStyle name="Normal 5 2 2 83" xfId="7507"/>
    <cellStyle name="Normal 5 2 2 84" xfId="7508"/>
    <cellStyle name="Normal 5 2 2 85" xfId="7509"/>
    <cellStyle name="Normal 5 2 2 86" xfId="7510"/>
    <cellStyle name="Normal 5 2 2 9" xfId="7511"/>
    <cellStyle name="Normal 5 2 2 9 2" xfId="7512"/>
    <cellStyle name="Normal 5 2 2 9 3" xfId="7513"/>
    <cellStyle name="Normal 5 2 2 9 4" xfId="7514"/>
    <cellStyle name="Normal 5 2 2 9 5" xfId="7515"/>
    <cellStyle name="Normal 5 2 2 9 6" xfId="7516"/>
    <cellStyle name="Normal 5 2 2 9 7" xfId="7517"/>
    <cellStyle name="Normal 5 2 2 9 8" xfId="7518"/>
    <cellStyle name="Normal 5 2 20" xfId="7519"/>
    <cellStyle name="Normal 5 2 20 2" xfId="7520"/>
    <cellStyle name="Normal 5 2 20 3" xfId="7521"/>
    <cellStyle name="Normal 5 2 20 4" xfId="7522"/>
    <cellStyle name="Normal 5 2 20 5" xfId="7523"/>
    <cellStyle name="Normal 5 2 20 6" xfId="7524"/>
    <cellStyle name="Normal 5 2 20 7" xfId="7525"/>
    <cellStyle name="Normal 5 2 20 8" xfId="7526"/>
    <cellStyle name="Normal 5 2 21" xfId="7527"/>
    <cellStyle name="Normal 5 2 21 2" xfId="7528"/>
    <cellStyle name="Normal 5 2 21 3" xfId="7529"/>
    <cellStyle name="Normal 5 2 21 4" xfId="7530"/>
    <cellStyle name="Normal 5 2 21 5" xfId="7531"/>
    <cellStyle name="Normal 5 2 21 6" xfId="7532"/>
    <cellStyle name="Normal 5 2 21 7" xfId="7533"/>
    <cellStyle name="Normal 5 2 21 8" xfId="7534"/>
    <cellStyle name="Normal 5 2 22" xfId="7535"/>
    <cellStyle name="Normal 5 2 22 2" xfId="7536"/>
    <cellStyle name="Normal 5 2 22 3" xfId="7537"/>
    <cellStyle name="Normal 5 2 22 4" xfId="7538"/>
    <cellStyle name="Normal 5 2 22 5" xfId="7539"/>
    <cellStyle name="Normal 5 2 22 6" xfId="7540"/>
    <cellStyle name="Normal 5 2 22 7" xfId="7541"/>
    <cellStyle name="Normal 5 2 22 8" xfId="7542"/>
    <cellStyle name="Normal 5 2 23" xfId="7543"/>
    <cellStyle name="Normal 5 2 23 2" xfId="7544"/>
    <cellStyle name="Normal 5 2 23 3" xfId="7545"/>
    <cellStyle name="Normal 5 2 23 4" xfId="7546"/>
    <cellStyle name="Normal 5 2 23 5" xfId="7547"/>
    <cellStyle name="Normal 5 2 23 6" xfId="7548"/>
    <cellStyle name="Normal 5 2 23 7" xfId="7549"/>
    <cellStyle name="Normal 5 2 23 8" xfId="7550"/>
    <cellStyle name="Normal 5 2 24" xfId="7551"/>
    <cellStyle name="Normal 5 2 24 2" xfId="7552"/>
    <cellStyle name="Normal 5 2 24 3" xfId="7553"/>
    <cellStyle name="Normal 5 2 24 4" xfId="7554"/>
    <cellStyle name="Normal 5 2 24 5" xfId="7555"/>
    <cellStyle name="Normal 5 2 24 6" xfId="7556"/>
    <cellStyle name="Normal 5 2 24 7" xfId="7557"/>
    <cellStyle name="Normal 5 2 24 8" xfId="7558"/>
    <cellStyle name="Normal 5 2 25" xfId="7559"/>
    <cellStyle name="Normal 5 2 25 2" xfId="7560"/>
    <cellStyle name="Normal 5 2 25 3" xfId="7561"/>
    <cellStyle name="Normal 5 2 25 4" xfId="7562"/>
    <cellStyle name="Normal 5 2 25 5" xfId="7563"/>
    <cellStyle name="Normal 5 2 25 6" xfId="7564"/>
    <cellStyle name="Normal 5 2 25 7" xfId="7565"/>
    <cellStyle name="Normal 5 2 25 8" xfId="7566"/>
    <cellStyle name="Normal 5 2 26" xfId="7567"/>
    <cellStyle name="Normal 5 2 26 2" xfId="7568"/>
    <cellStyle name="Normal 5 2 26 3" xfId="7569"/>
    <cellStyle name="Normal 5 2 26 4" xfId="7570"/>
    <cellStyle name="Normal 5 2 26 5" xfId="7571"/>
    <cellStyle name="Normal 5 2 26 6" xfId="7572"/>
    <cellStyle name="Normal 5 2 26 7" xfId="7573"/>
    <cellStyle name="Normal 5 2 26 8" xfId="7574"/>
    <cellStyle name="Normal 5 2 27" xfId="7575"/>
    <cellStyle name="Normal 5 2 27 2" xfId="7576"/>
    <cellStyle name="Normal 5 2 27 3" xfId="7577"/>
    <cellStyle name="Normal 5 2 27 4" xfId="7578"/>
    <cellStyle name="Normal 5 2 27 5" xfId="7579"/>
    <cellStyle name="Normal 5 2 27 6" xfId="7580"/>
    <cellStyle name="Normal 5 2 27 7" xfId="7581"/>
    <cellStyle name="Normal 5 2 27 8" xfId="7582"/>
    <cellStyle name="Normal 5 2 28" xfId="7583"/>
    <cellStyle name="Normal 5 2 28 2" xfId="7584"/>
    <cellStyle name="Normal 5 2 28 3" xfId="7585"/>
    <cellStyle name="Normal 5 2 28 4" xfId="7586"/>
    <cellStyle name="Normal 5 2 28 5" xfId="7587"/>
    <cellStyle name="Normal 5 2 28 6" xfId="7588"/>
    <cellStyle name="Normal 5 2 28 7" xfId="7589"/>
    <cellStyle name="Normal 5 2 28 8" xfId="7590"/>
    <cellStyle name="Normal 5 2 29" xfId="7591"/>
    <cellStyle name="Normal 5 2 29 2" xfId="7592"/>
    <cellStyle name="Normal 5 2 29 3" xfId="7593"/>
    <cellStyle name="Normal 5 2 29 4" xfId="7594"/>
    <cellStyle name="Normal 5 2 29 5" xfId="7595"/>
    <cellStyle name="Normal 5 2 29 6" xfId="7596"/>
    <cellStyle name="Normal 5 2 29 7" xfId="7597"/>
    <cellStyle name="Normal 5 2 29 8" xfId="7598"/>
    <cellStyle name="Normal 5 2 3" xfId="7599"/>
    <cellStyle name="Normal 5 2 3 10" xfId="7600"/>
    <cellStyle name="Normal 5 2 3 10 2" xfId="7601"/>
    <cellStyle name="Normal 5 2 3 10 3" xfId="7602"/>
    <cellStyle name="Normal 5 2 3 10 4" xfId="7603"/>
    <cellStyle name="Normal 5 2 3 10 5" xfId="7604"/>
    <cellStyle name="Normal 5 2 3 10 6" xfId="7605"/>
    <cellStyle name="Normal 5 2 3 10 7" xfId="7606"/>
    <cellStyle name="Normal 5 2 3 10 8" xfId="7607"/>
    <cellStyle name="Normal 5 2 3 11" xfId="7608"/>
    <cellStyle name="Normal 5 2 3 11 2" xfId="7609"/>
    <cellStyle name="Normal 5 2 3 11 3" xfId="7610"/>
    <cellStyle name="Normal 5 2 3 11 4" xfId="7611"/>
    <cellStyle name="Normal 5 2 3 11 5" xfId="7612"/>
    <cellStyle name="Normal 5 2 3 11 6" xfId="7613"/>
    <cellStyle name="Normal 5 2 3 11 7" xfId="7614"/>
    <cellStyle name="Normal 5 2 3 11 8" xfId="7615"/>
    <cellStyle name="Normal 5 2 3 12" xfId="7616"/>
    <cellStyle name="Normal 5 2 3 12 2" xfId="7617"/>
    <cellStyle name="Normal 5 2 3 12 3" xfId="7618"/>
    <cellStyle name="Normal 5 2 3 12 4" xfId="7619"/>
    <cellStyle name="Normal 5 2 3 12 5" xfId="7620"/>
    <cellStyle name="Normal 5 2 3 12 6" xfId="7621"/>
    <cellStyle name="Normal 5 2 3 12 7" xfId="7622"/>
    <cellStyle name="Normal 5 2 3 12 8" xfId="7623"/>
    <cellStyle name="Normal 5 2 3 13" xfId="7624"/>
    <cellStyle name="Normal 5 2 3 13 2" xfId="7625"/>
    <cellStyle name="Normal 5 2 3 13 3" xfId="7626"/>
    <cellStyle name="Normal 5 2 3 13 4" xfId="7627"/>
    <cellStyle name="Normal 5 2 3 13 5" xfId="7628"/>
    <cellStyle name="Normal 5 2 3 13 6" xfId="7629"/>
    <cellStyle name="Normal 5 2 3 13 7" xfId="7630"/>
    <cellStyle name="Normal 5 2 3 13 8" xfId="7631"/>
    <cellStyle name="Normal 5 2 3 14" xfId="7632"/>
    <cellStyle name="Normal 5 2 3 14 2" xfId="7633"/>
    <cellStyle name="Normal 5 2 3 14 3" xfId="7634"/>
    <cellStyle name="Normal 5 2 3 14 4" xfId="7635"/>
    <cellStyle name="Normal 5 2 3 14 5" xfId="7636"/>
    <cellStyle name="Normal 5 2 3 14 6" xfId="7637"/>
    <cellStyle name="Normal 5 2 3 14 7" xfId="7638"/>
    <cellStyle name="Normal 5 2 3 14 8" xfId="7639"/>
    <cellStyle name="Normal 5 2 3 15" xfId="7640"/>
    <cellStyle name="Normal 5 2 3 15 2" xfId="7641"/>
    <cellStyle name="Normal 5 2 3 15 3" xfId="7642"/>
    <cellStyle name="Normal 5 2 3 15 4" xfId="7643"/>
    <cellStyle name="Normal 5 2 3 15 5" xfId="7644"/>
    <cellStyle name="Normal 5 2 3 15 6" xfId="7645"/>
    <cellStyle name="Normal 5 2 3 15 7" xfId="7646"/>
    <cellStyle name="Normal 5 2 3 15 8" xfId="7647"/>
    <cellStyle name="Normal 5 2 3 16" xfId="7648"/>
    <cellStyle name="Normal 5 2 3 16 2" xfId="7649"/>
    <cellStyle name="Normal 5 2 3 16 3" xfId="7650"/>
    <cellStyle name="Normal 5 2 3 16 4" xfId="7651"/>
    <cellStyle name="Normal 5 2 3 16 5" xfId="7652"/>
    <cellStyle name="Normal 5 2 3 16 6" xfId="7653"/>
    <cellStyle name="Normal 5 2 3 16 7" xfId="7654"/>
    <cellStyle name="Normal 5 2 3 16 8" xfId="7655"/>
    <cellStyle name="Normal 5 2 3 17" xfId="7656"/>
    <cellStyle name="Normal 5 2 3 17 2" xfId="7657"/>
    <cellStyle name="Normal 5 2 3 17 3" xfId="7658"/>
    <cellStyle name="Normal 5 2 3 17 4" xfId="7659"/>
    <cellStyle name="Normal 5 2 3 17 5" xfId="7660"/>
    <cellStyle name="Normal 5 2 3 17 6" xfId="7661"/>
    <cellStyle name="Normal 5 2 3 17 7" xfId="7662"/>
    <cellStyle name="Normal 5 2 3 17 8" xfId="7663"/>
    <cellStyle name="Normal 5 2 3 18" xfId="7664"/>
    <cellStyle name="Normal 5 2 3 18 2" xfId="7665"/>
    <cellStyle name="Normal 5 2 3 18 3" xfId="7666"/>
    <cellStyle name="Normal 5 2 3 18 4" xfId="7667"/>
    <cellStyle name="Normal 5 2 3 18 5" xfId="7668"/>
    <cellStyle name="Normal 5 2 3 18 6" xfId="7669"/>
    <cellStyle name="Normal 5 2 3 18 7" xfId="7670"/>
    <cellStyle name="Normal 5 2 3 18 8" xfId="7671"/>
    <cellStyle name="Normal 5 2 3 19" xfId="7672"/>
    <cellStyle name="Normal 5 2 3 19 2" xfId="7673"/>
    <cellStyle name="Normal 5 2 3 19 3" xfId="7674"/>
    <cellStyle name="Normal 5 2 3 19 4" xfId="7675"/>
    <cellStyle name="Normal 5 2 3 19 5" xfId="7676"/>
    <cellStyle name="Normal 5 2 3 19 6" xfId="7677"/>
    <cellStyle name="Normal 5 2 3 19 7" xfId="7678"/>
    <cellStyle name="Normal 5 2 3 19 8" xfId="7679"/>
    <cellStyle name="Normal 5 2 3 2" xfId="7680"/>
    <cellStyle name="Normal 5 2 3 2 2" xfId="7681"/>
    <cellStyle name="Normal 5 2 3 2 3" xfId="7682"/>
    <cellStyle name="Normal 5 2 3 2 4" xfId="7683"/>
    <cellStyle name="Normal 5 2 3 2 5" xfId="7684"/>
    <cellStyle name="Normal 5 2 3 2 6" xfId="7685"/>
    <cellStyle name="Normal 5 2 3 2 7" xfId="7686"/>
    <cellStyle name="Normal 5 2 3 2 8" xfId="7687"/>
    <cellStyle name="Normal 5 2 3 20" xfId="7688"/>
    <cellStyle name="Normal 5 2 3 20 2" xfId="7689"/>
    <cellStyle name="Normal 5 2 3 20 3" xfId="7690"/>
    <cellStyle name="Normal 5 2 3 20 4" xfId="7691"/>
    <cellStyle name="Normal 5 2 3 20 5" xfId="7692"/>
    <cellStyle name="Normal 5 2 3 20 6" xfId="7693"/>
    <cellStyle name="Normal 5 2 3 20 7" xfId="7694"/>
    <cellStyle name="Normal 5 2 3 20 8" xfId="7695"/>
    <cellStyle name="Normal 5 2 3 21" xfId="7696"/>
    <cellStyle name="Normal 5 2 3 21 2" xfId="7697"/>
    <cellStyle name="Normal 5 2 3 21 3" xfId="7698"/>
    <cellStyle name="Normal 5 2 3 21 4" xfId="7699"/>
    <cellStyle name="Normal 5 2 3 21 5" xfId="7700"/>
    <cellStyle name="Normal 5 2 3 21 6" xfId="7701"/>
    <cellStyle name="Normal 5 2 3 21 7" xfId="7702"/>
    <cellStyle name="Normal 5 2 3 21 8" xfId="7703"/>
    <cellStyle name="Normal 5 2 3 22" xfId="7704"/>
    <cellStyle name="Normal 5 2 3 22 2" xfId="7705"/>
    <cellStyle name="Normal 5 2 3 22 3" xfId="7706"/>
    <cellStyle name="Normal 5 2 3 22 4" xfId="7707"/>
    <cellStyle name="Normal 5 2 3 22 5" xfId="7708"/>
    <cellStyle name="Normal 5 2 3 22 6" xfId="7709"/>
    <cellStyle name="Normal 5 2 3 22 7" xfId="7710"/>
    <cellStyle name="Normal 5 2 3 22 8" xfId="7711"/>
    <cellStyle name="Normal 5 2 3 23" xfId="7712"/>
    <cellStyle name="Normal 5 2 3 23 2" xfId="7713"/>
    <cellStyle name="Normal 5 2 3 23 3" xfId="7714"/>
    <cellStyle name="Normal 5 2 3 23 4" xfId="7715"/>
    <cellStyle name="Normal 5 2 3 23 5" xfId="7716"/>
    <cellStyle name="Normal 5 2 3 23 6" xfId="7717"/>
    <cellStyle name="Normal 5 2 3 23 7" xfId="7718"/>
    <cellStyle name="Normal 5 2 3 23 8" xfId="7719"/>
    <cellStyle name="Normal 5 2 3 24" xfId="7720"/>
    <cellStyle name="Normal 5 2 3 24 2" xfId="7721"/>
    <cellStyle name="Normal 5 2 3 24 3" xfId="7722"/>
    <cellStyle name="Normal 5 2 3 24 4" xfId="7723"/>
    <cellStyle name="Normal 5 2 3 24 5" xfId="7724"/>
    <cellStyle name="Normal 5 2 3 24 6" xfId="7725"/>
    <cellStyle name="Normal 5 2 3 24 7" xfId="7726"/>
    <cellStyle name="Normal 5 2 3 24 8" xfId="7727"/>
    <cellStyle name="Normal 5 2 3 25" xfId="7728"/>
    <cellStyle name="Normal 5 2 3 25 2" xfId="7729"/>
    <cellStyle name="Normal 5 2 3 25 3" xfId="7730"/>
    <cellStyle name="Normal 5 2 3 25 4" xfId="7731"/>
    <cellStyle name="Normal 5 2 3 25 5" xfId="7732"/>
    <cellStyle name="Normal 5 2 3 25 6" xfId="7733"/>
    <cellStyle name="Normal 5 2 3 25 7" xfId="7734"/>
    <cellStyle name="Normal 5 2 3 25 8" xfId="7735"/>
    <cellStyle name="Normal 5 2 3 26" xfId="7736"/>
    <cellStyle name="Normal 5 2 3 26 2" xfId="7737"/>
    <cellStyle name="Normal 5 2 3 26 3" xfId="7738"/>
    <cellStyle name="Normal 5 2 3 26 4" xfId="7739"/>
    <cellStyle name="Normal 5 2 3 26 5" xfId="7740"/>
    <cellStyle name="Normal 5 2 3 26 6" xfId="7741"/>
    <cellStyle name="Normal 5 2 3 26 7" xfId="7742"/>
    <cellStyle name="Normal 5 2 3 26 8" xfId="7743"/>
    <cellStyle name="Normal 5 2 3 27" xfId="7744"/>
    <cellStyle name="Normal 5 2 3 27 2" xfId="7745"/>
    <cellStyle name="Normal 5 2 3 27 3" xfId="7746"/>
    <cellStyle name="Normal 5 2 3 27 4" xfId="7747"/>
    <cellStyle name="Normal 5 2 3 27 5" xfId="7748"/>
    <cellStyle name="Normal 5 2 3 27 6" xfId="7749"/>
    <cellStyle name="Normal 5 2 3 27 7" xfId="7750"/>
    <cellStyle name="Normal 5 2 3 27 8" xfId="7751"/>
    <cellStyle name="Normal 5 2 3 28" xfId="7752"/>
    <cellStyle name="Normal 5 2 3 28 2" xfId="7753"/>
    <cellStyle name="Normal 5 2 3 28 3" xfId="7754"/>
    <cellStyle name="Normal 5 2 3 28 4" xfId="7755"/>
    <cellStyle name="Normal 5 2 3 28 5" xfId="7756"/>
    <cellStyle name="Normal 5 2 3 28 6" xfId="7757"/>
    <cellStyle name="Normal 5 2 3 28 7" xfId="7758"/>
    <cellStyle name="Normal 5 2 3 28 8" xfId="7759"/>
    <cellStyle name="Normal 5 2 3 29" xfId="7760"/>
    <cellStyle name="Normal 5 2 3 29 2" xfId="7761"/>
    <cellStyle name="Normal 5 2 3 29 3" xfId="7762"/>
    <cellStyle name="Normal 5 2 3 29 4" xfId="7763"/>
    <cellStyle name="Normal 5 2 3 29 5" xfId="7764"/>
    <cellStyle name="Normal 5 2 3 29 6" xfId="7765"/>
    <cellStyle name="Normal 5 2 3 29 7" xfId="7766"/>
    <cellStyle name="Normal 5 2 3 29 8" xfId="7767"/>
    <cellStyle name="Normal 5 2 3 3" xfId="7768"/>
    <cellStyle name="Normal 5 2 3 3 2" xfId="7769"/>
    <cellStyle name="Normal 5 2 3 3 3" xfId="7770"/>
    <cellStyle name="Normal 5 2 3 3 4" xfId="7771"/>
    <cellStyle name="Normal 5 2 3 3 5" xfId="7772"/>
    <cellStyle name="Normal 5 2 3 3 6" xfId="7773"/>
    <cellStyle name="Normal 5 2 3 3 7" xfId="7774"/>
    <cellStyle name="Normal 5 2 3 3 8" xfId="7775"/>
    <cellStyle name="Normal 5 2 3 30" xfId="7776"/>
    <cellStyle name="Normal 5 2 3 30 2" xfId="7777"/>
    <cellStyle name="Normal 5 2 3 30 3" xfId="7778"/>
    <cellStyle name="Normal 5 2 3 30 4" xfId="7779"/>
    <cellStyle name="Normal 5 2 3 30 5" xfId="7780"/>
    <cellStyle name="Normal 5 2 3 30 6" xfId="7781"/>
    <cellStyle name="Normal 5 2 3 30 7" xfId="7782"/>
    <cellStyle name="Normal 5 2 3 30 8" xfId="7783"/>
    <cellStyle name="Normal 5 2 3 31" xfId="7784"/>
    <cellStyle name="Normal 5 2 3 31 2" xfId="7785"/>
    <cellStyle name="Normal 5 2 3 31 3" xfId="7786"/>
    <cellStyle name="Normal 5 2 3 31 4" xfId="7787"/>
    <cellStyle name="Normal 5 2 3 31 5" xfId="7788"/>
    <cellStyle name="Normal 5 2 3 31 6" xfId="7789"/>
    <cellStyle name="Normal 5 2 3 31 7" xfId="7790"/>
    <cellStyle name="Normal 5 2 3 31 8" xfId="7791"/>
    <cellStyle name="Normal 5 2 3 32" xfId="7792"/>
    <cellStyle name="Normal 5 2 3 32 2" xfId="7793"/>
    <cellStyle name="Normal 5 2 3 32 3" xfId="7794"/>
    <cellStyle name="Normal 5 2 3 32 4" xfId="7795"/>
    <cellStyle name="Normal 5 2 3 32 5" xfId="7796"/>
    <cellStyle name="Normal 5 2 3 32 6" xfId="7797"/>
    <cellStyle name="Normal 5 2 3 32 7" xfId="7798"/>
    <cellStyle name="Normal 5 2 3 32 8" xfId="7799"/>
    <cellStyle name="Normal 5 2 3 33" xfId="7800"/>
    <cellStyle name="Normal 5 2 3 33 2" xfId="7801"/>
    <cellStyle name="Normal 5 2 3 33 3" xfId="7802"/>
    <cellStyle name="Normal 5 2 3 33 4" xfId="7803"/>
    <cellStyle name="Normal 5 2 3 33 5" xfId="7804"/>
    <cellStyle name="Normal 5 2 3 33 6" xfId="7805"/>
    <cellStyle name="Normal 5 2 3 33 7" xfId="7806"/>
    <cellStyle name="Normal 5 2 3 33 8" xfId="7807"/>
    <cellStyle name="Normal 5 2 3 34" xfId="7808"/>
    <cellStyle name="Normal 5 2 3 34 2" xfId="7809"/>
    <cellStyle name="Normal 5 2 3 34 3" xfId="7810"/>
    <cellStyle name="Normal 5 2 3 34 4" xfId="7811"/>
    <cellStyle name="Normal 5 2 3 34 5" xfId="7812"/>
    <cellStyle name="Normal 5 2 3 34 6" xfId="7813"/>
    <cellStyle name="Normal 5 2 3 34 7" xfId="7814"/>
    <cellStyle name="Normal 5 2 3 34 8" xfId="7815"/>
    <cellStyle name="Normal 5 2 3 35" xfId="7816"/>
    <cellStyle name="Normal 5 2 3 35 2" xfId="7817"/>
    <cellStyle name="Normal 5 2 3 35 3" xfId="7818"/>
    <cellStyle name="Normal 5 2 3 35 4" xfId="7819"/>
    <cellStyle name="Normal 5 2 3 35 5" xfId="7820"/>
    <cellStyle name="Normal 5 2 3 35 6" xfId="7821"/>
    <cellStyle name="Normal 5 2 3 35 7" xfId="7822"/>
    <cellStyle name="Normal 5 2 3 35 8" xfId="7823"/>
    <cellStyle name="Normal 5 2 3 36" xfId="7824"/>
    <cellStyle name="Normal 5 2 3 36 2" xfId="7825"/>
    <cellStyle name="Normal 5 2 3 36 3" xfId="7826"/>
    <cellStyle name="Normal 5 2 3 36 4" xfId="7827"/>
    <cellStyle name="Normal 5 2 3 36 5" xfId="7828"/>
    <cellStyle name="Normal 5 2 3 36 6" xfId="7829"/>
    <cellStyle name="Normal 5 2 3 36 7" xfId="7830"/>
    <cellStyle name="Normal 5 2 3 36 8" xfId="7831"/>
    <cellStyle name="Normal 5 2 3 37" xfId="7832"/>
    <cellStyle name="Normal 5 2 3 37 2" xfId="7833"/>
    <cellStyle name="Normal 5 2 3 37 3" xfId="7834"/>
    <cellStyle name="Normal 5 2 3 37 4" xfId="7835"/>
    <cellStyle name="Normal 5 2 3 37 5" xfId="7836"/>
    <cellStyle name="Normal 5 2 3 37 6" xfId="7837"/>
    <cellStyle name="Normal 5 2 3 37 7" xfId="7838"/>
    <cellStyle name="Normal 5 2 3 37 8" xfId="7839"/>
    <cellStyle name="Normal 5 2 3 38" xfId="7840"/>
    <cellStyle name="Normal 5 2 3 38 2" xfId="7841"/>
    <cellStyle name="Normal 5 2 3 38 3" xfId="7842"/>
    <cellStyle name="Normal 5 2 3 38 4" xfId="7843"/>
    <cellStyle name="Normal 5 2 3 38 5" xfId="7844"/>
    <cellStyle name="Normal 5 2 3 38 6" xfId="7845"/>
    <cellStyle name="Normal 5 2 3 38 7" xfId="7846"/>
    <cellStyle name="Normal 5 2 3 38 8" xfId="7847"/>
    <cellStyle name="Normal 5 2 3 39" xfId="7848"/>
    <cellStyle name="Normal 5 2 3 39 2" xfId="7849"/>
    <cellStyle name="Normal 5 2 3 39 3" xfId="7850"/>
    <cellStyle name="Normal 5 2 3 39 4" xfId="7851"/>
    <cellStyle name="Normal 5 2 3 39 5" xfId="7852"/>
    <cellStyle name="Normal 5 2 3 39 6" xfId="7853"/>
    <cellStyle name="Normal 5 2 3 39 7" xfId="7854"/>
    <cellStyle name="Normal 5 2 3 39 8" xfId="7855"/>
    <cellStyle name="Normal 5 2 3 4" xfId="7856"/>
    <cellStyle name="Normal 5 2 3 4 2" xfId="7857"/>
    <cellStyle name="Normal 5 2 3 4 3" xfId="7858"/>
    <cellStyle name="Normal 5 2 3 4 4" xfId="7859"/>
    <cellStyle name="Normal 5 2 3 4 5" xfId="7860"/>
    <cellStyle name="Normal 5 2 3 4 6" xfId="7861"/>
    <cellStyle name="Normal 5 2 3 4 7" xfId="7862"/>
    <cellStyle name="Normal 5 2 3 4 8" xfId="7863"/>
    <cellStyle name="Normal 5 2 3 40" xfId="7864"/>
    <cellStyle name="Normal 5 2 3 40 2" xfId="7865"/>
    <cellStyle name="Normal 5 2 3 40 3" xfId="7866"/>
    <cellStyle name="Normal 5 2 3 40 4" xfId="7867"/>
    <cellStyle name="Normal 5 2 3 40 5" xfId="7868"/>
    <cellStyle name="Normal 5 2 3 40 6" xfId="7869"/>
    <cellStyle name="Normal 5 2 3 40 7" xfId="7870"/>
    <cellStyle name="Normal 5 2 3 40 8" xfId="7871"/>
    <cellStyle name="Normal 5 2 3 41" xfId="7872"/>
    <cellStyle name="Normal 5 2 3 41 2" xfId="7873"/>
    <cellStyle name="Normal 5 2 3 41 3" xfId="7874"/>
    <cellStyle name="Normal 5 2 3 41 4" xfId="7875"/>
    <cellStyle name="Normal 5 2 3 41 5" xfId="7876"/>
    <cellStyle name="Normal 5 2 3 41 6" xfId="7877"/>
    <cellStyle name="Normal 5 2 3 41 7" xfId="7878"/>
    <cellStyle name="Normal 5 2 3 41 8" xfId="7879"/>
    <cellStyle name="Normal 5 2 3 42" xfId="7880"/>
    <cellStyle name="Normal 5 2 3 42 2" xfId="7881"/>
    <cellStyle name="Normal 5 2 3 42 3" xfId="7882"/>
    <cellStyle name="Normal 5 2 3 42 4" xfId="7883"/>
    <cellStyle name="Normal 5 2 3 42 5" xfId="7884"/>
    <cellStyle name="Normal 5 2 3 42 6" xfId="7885"/>
    <cellStyle name="Normal 5 2 3 42 7" xfId="7886"/>
    <cellStyle name="Normal 5 2 3 42 8" xfId="7887"/>
    <cellStyle name="Normal 5 2 3 43" xfId="7888"/>
    <cellStyle name="Normal 5 2 3 43 2" xfId="7889"/>
    <cellStyle name="Normal 5 2 3 43 3" xfId="7890"/>
    <cellStyle name="Normal 5 2 3 43 4" xfId="7891"/>
    <cellStyle name="Normal 5 2 3 43 5" xfId="7892"/>
    <cellStyle name="Normal 5 2 3 43 6" xfId="7893"/>
    <cellStyle name="Normal 5 2 3 43 7" xfId="7894"/>
    <cellStyle name="Normal 5 2 3 43 8" xfId="7895"/>
    <cellStyle name="Normal 5 2 3 44" xfId="7896"/>
    <cellStyle name="Normal 5 2 3 44 2" xfId="7897"/>
    <cellStyle name="Normal 5 2 3 44 3" xfId="7898"/>
    <cellStyle name="Normal 5 2 3 44 4" xfId="7899"/>
    <cellStyle name="Normal 5 2 3 44 5" xfId="7900"/>
    <cellStyle name="Normal 5 2 3 44 6" xfId="7901"/>
    <cellStyle name="Normal 5 2 3 44 7" xfId="7902"/>
    <cellStyle name="Normal 5 2 3 44 8" xfId="7903"/>
    <cellStyle name="Normal 5 2 3 45" xfId="7904"/>
    <cellStyle name="Normal 5 2 3 45 2" xfId="7905"/>
    <cellStyle name="Normal 5 2 3 45 3" xfId="7906"/>
    <cellStyle name="Normal 5 2 3 45 4" xfId="7907"/>
    <cellStyle name="Normal 5 2 3 45 5" xfId="7908"/>
    <cellStyle name="Normal 5 2 3 45 6" xfId="7909"/>
    <cellStyle name="Normal 5 2 3 45 7" xfId="7910"/>
    <cellStyle name="Normal 5 2 3 45 8" xfId="7911"/>
    <cellStyle name="Normal 5 2 3 46" xfId="7912"/>
    <cellStyle name="Normal 5 2 3 46 2" xfId="7913"/>
    <cellStyle name="Normal 5 2 3 46 3" xfId="7914"/>
    <cellStyle name="Normal 5 2 3 46 4" xfId="7915"/>
    <cellStyle name="Normal 5 2 3 46 5" xfId="7916"/>
    <cellStyle name="Normal 5 2 3 46 6" xfId="7917"/>
    <cellStyle name="Normal 5 2 3 46 7" xfId="7918"/>
    <cellStyle name="Normal 5 2 3 46 8" xfId="7919"/>
    <cellStyle name="Normal 5 2 3 47" xfId="7920"/>
    <cellStyle name="Normal 5 2 3 47 2" xfId="7921"/>
    <cellStyle name="Normal 5 2 3 47 3" xfId="7922"/>
    <cellStyle name="Normal 5 2 3 47 4" xfId="7923"/>
    <cellStyle name="Normal 5 2 3 47 5" xfId="7924"/>
    <cellStyle name="Normal 5 2 3 47 6" xfId="7925"/>
    <cellStyle name="Normal 5 2 3 47 7" xfId="7926"/>
    <cellStyle name="Normal 5 2 3 47 8" xfId="7927"/>
    <cellStyle name="Normal 5 2 3 48" xfId="7928"/>
    <cellStyle name="Normal 5 2 3 48 2" xfId="7929"/>
    <cellStyle name="Normal 5 2 3 48 3" xfId="7930"/>
    <cellStyle name="Normal 5 2 3 48 4" xfId="7931"/>
    <cellStyle name="Normal 5 2 3 48 5" xfId="7932"/>
    <cellStyle name="Normal 5 2 3 48 6" xfId="7933"/>
    <cellStyle name="Normal 5 2 3 48 7" xfId="7934"/>
    <cellStyle name="Normal 5 2 3 48 8" xfId="7935"/>
    <cellStyle name="Normal 5 2 3 49" xfId="7936"/>
    <cellStyle name="Normal 5 2 3 49 2" xfId="7937"/>
    <cellStyle name="Normal 5 2 3 49 3" xfId="7938"/>
    <cellStyle name="Normal 5 2 3 49 4" xfId="7939"/>
    <cellStyle name="Normal 5 2 3 49 5" xfId="7940"/>
    <cellStyle name="Normal 5 2 3 49 6" xfId="7941"/>
    <cellStyle name="Normal 5 2 3 49 7" xfId="7942"/>
    <cellStyle name="Normal 5 2 3 49 8" xfId="7943"/>
    <cellStyle name="Normal 5 2 3 5" xfId="7944"/>
    <cellStyle name="Normal 5 2 3 5 2" xfId="7945"/>
    <cellStyle name="Normal 5 2 3 5 3" xfId="7946"/>
    <cellStyle name="Normal 5 2 3 5 4" xfId="7947"/>
    <cellStyle name="Normal 5 2 3 5 5" xfId="7948"/>
    <cellStyle name="Normal 5 2 3 5 6" xfId="7949"/>
    <cellStyle name="Normal 5 2 3 5 7" xfId="7950"/>
    <cellStyle name="Normal 5 2 3 5 8" xfId="7951"/>
    <cellStyle name="Normal 5 2 3 50" xfId="7952"/>
    <cellStyle name="Normal 5 2 3 50 2" xfId="7953"/>
    <cellStyle name="Normal 5 2 3 50 3" xfId="7954"/>
    <cellStyle name="Normal 5 2 3 50 4" xfId="7955"/>
    <cellStyle name="Normal 5 2 3 50 5" xfId="7956"/>
    <cellStyle name="Normal 5 2 3 50 6" xfId="7957"/>
    <cellStyle name="Normal 5 2 3 50 7" xfId="7958"/>
    <cellStyle name="Normal 5 2 3 50 8" xfId="7959"/>
    <cellStyle name="Normal 5 2 3 51" xfId="7960"/>
    <cellStyle name="Normal 5 2 3 51 2" xfId="7961"/>
    <cellStyle name="Normal 5 2 3 51 3" xfId="7962"/>
    <cellStyle name="Normal 5 2 3 51 4" xfId="7963"/>
    <cellStyle name="Normal 5 2 3 51 5" xfId="7964"/>
    <cellStyle name="Normal 5 2 3 51 6" xfId="7965"/>
    <cellStyle name="Normal 5 2 3 51 7" xfId="7966"/>
    <cellStyle name="Normal 5 2 3 51 8" xfId="7967"/>
    <cellStyle name="Normal 5 2 3 52" xfId="7968"/>
    <cellStyle name="Normal 5 2 3 52 2" xfId="7969"/>
    <cellStyle name="Normal 5 2 3 52 3" xfId="7970"/>
    <cellStyle name="Normal 5 2 3 52 4" xfId="7971"/>
    <cellStyle name="Normal 5 2 3 52 5" xfId="7972"/>
    <cellStyle name="Normal 5 2 3 52 6" xfId="7973"/>
    <cellStyle name="Normal 5 2 3 52 7" xfId="7974"/>
    <cellStyle name="Normal 5 2 3 52 8" xfId="7975"/>
    <cellStyle name="Normal 5 2 3 53" xfId="7976"/>
    <cellStyle name="Normal 5 2 3 53 2" xfId="7977"/>
    <cellStyle name="Normal 5 2 3 53 3" xfId="7978"/>
    <cellStyle name="Normal 5 2 3 53 4" xfId="7979"/>
    <cellStyle name="Normal 5 2 3 53 5" xfId="7980"/>
    <cellStyle name="Normal 5 2 3 53 6" xfId="7981"/>
    <cellStyle name="Normal 5 2 3 53 7" xfId="7982"/>
    <cellStyle name="Normal 5 2 3 53 8" xfId="7983"/>
    <cellStyle name="Normal 5 2 3 54" xfId="7984"/>
    <cellStyle name="Normal 5 2 3 54 2" xfId="7985"/>
    <cellStyle name="Normal 5 2 3 54 3" xfId="7986"/>
    <cellStyle name="Normal 5 2 3 54 4" xfId="7987"/>
    <cellStyle name="Normal 5 2 3 54 5" xfId="7988"/>
    <cellStyle name="Normal 5 2 3 54 6" xfId="7989"/>
    <cellStyle name="Normal 5 2 3 54 7" xfId="7990"/>
    <cellStyle name="Normal 5 2 3 54 8" xfId="7991"/>
    <cellStyle name="Normal 5 2 3 55" xfId="7992"/>
    <cellStyle name="Normal 5 2 3 55 2" xfId="7993"/>
    <cellStyle name="Normal 5 2 3 55 3" xfId="7994"/>
    <cellStyle name="Normal 5 2 3 55 4" xfId="7995"/>
    <cellStyle name="Normal 5 2 3 55 5" xfId="7996"/>
    <cellStyle name="Normal 5 2 3 55 6" xfId="7997"/>
    <cellStyle name="Normal 5 2 3 55 7" xfId="7998"/>
    <cellStyle name="Normal 5 2 3 55 8" xfId="7999"/>
    <cellStyle name="Normal 5 2 3 56" xfId="8000"/>
    <cellStyle name="Normal 5 2 3 56 2" xfId="8001"/>
    <cellStyle name="Normal 5 2 3 56 3" xfId="8002"/>
    <cellStyle name="Normal 5 2 3 56 4" xfId="8003"/>
    <cellStyle name="Normal 5 2 3 56 5" xfId="8004"/>
    <cellStyle name="Normal 5 2 3 56 6" xfId="8005"/>
    <cellStyle name="Normal 5 2 3 56 7" xfId="8006"/>
    <cellStyle name="Normal 5 2 3 56 8" xfId="8007"/>
    <cellStyle name="Normal 5 2 3 57" xfId="8008"/>
    <cellStyle name="Normal 5 2 3 57 2" xfId="8009"/>
    <cellStyle name="Normal 5 2 3 57 3" xfId="8010"/>
    <cellStyle name="Normal 5 2 3 57 4" xfId="8011"/>
    <cellStyle name="Normal 5 2 3 57 5" xfId="8012"/>
    <cellStyle name="Normal 5 2 3 57 6" xfId="8013"/>
    <cellStyle name="Normal 5 2 3 57 7" xfId="8014"/>
    <cellStyle name="Normal 5 2 3 57 8" xfId="8015"/>
    <cellStyle name="Normal 5 2 3 58" xfId="8016"/>
    <cellStyle name="Normal 5 2 3 58 2" xfId="8017"/>
    <cellStyle name="Normal 5 2 3 58 3" xfId="8018"/>
    <cellStyle name="Normal 5 2 3 58 4" xfId="8019"/>
    <cellStyle name="Normal 5 2 3 58 5" xfId="8020"/>
    <cellStyle name="Normal 5 2 3 58 6" xfId="8021"/>
    <cellStyle name="Normal 5 2 3 58 7" xfId="8022"/>
    <cellStyle name="Normal 5 2 3 58 8" xfId="8023"/>
    <cellStyle name="Normal 5 2 3 59" xfId="8024"/>
    <cellStyle name="Normal 5 2 3 59 2" xfId="8025"/>
    <cellStyle name="Normal 5 2 3 59 3" xfId="8026"/>
    <cellStyle name="Normal 5 2 3 59 4" xfId="8027"/>
    <cellStyle name="Normal 5 2 3 59 5" xfId="8028"/>
    <cellStyle name="Normal 5 2 3 59 6" xfId="8029"/>
    <cellStyle name="Normal 5 2 3 59 7" xfId="8030"/>
    <cellStyle name="Normal 5 2 3 59 8" xfId="8031"/>
    <cellStyle name="Normal 5 2 3 6" xfId="8032"/>
    <cellStyle name="Normal 5 2 3 6 2" xfId="8033"/>
    <cellStyle name="Normal 5 2 3 6 3" xfId="8034"/>
    <cellStyle name="Normal 5 2 3 6 4" xfId="8035"/>
    <cellStyle name="Normal 5 2 3 6 5" xfId="8036"/>
    <cellStyle name="Normal 5 2 3 6 6" xfId="8037"/>
    <cellStyle name="Normal 5 2 3 6 7" xfId="8038"/>
    <cellStyle name="Normal 5 2 3 6 8" xfId="8039"/>
    <cellStyle name="Normal 5 2 3 60" xfId="8040"/>
    <cellStyle name="Normal 5 2 3 60 2" xfId="8041"/>
    <cellStyle name="Normal 5 2 3 60 3" xfId="8042"/>
    <cellStyle name="Normal 5 2 3 60 4" xfId="8043"/>
    <cellStyle name="Normal 5 2 3 60 5" xfId="8044"/>
    <cellStyle name="Normal 5 2 3 60 6" xfId="8045"/>
    <cellStyle name="Normal 5 2 3 60 7" xfId="8046"/>
    <cellStyle name="Normal 5 2 3 60 8" xfId="8047"/>
    <cellStyle name="Normal 5 2 3 61" xfId="8048"/>
    <cellStyle name="Normal 5 2 3 61 2" xfId="8049"/>
    <cellStyle name="Normal 5 2 3 61 3" xfId="8050"/>
    <cellStyle name="Normal 5 2 3 61 4" xfId="8051"/>
    <cellStyle name="Normal 5 2 3 61 5" xfId="8052"/>
    <cellStyle name="Normal 5 2 3 61 6" xfId="8053"/>
    <cellStyle name="Normal 5 2 3 61 7" xfId="8054"/>
    <cellStyle name="Normal 5 2 3 61 8" xfId="8055"/>
    <cellStyle name="Normal 5 2 3 62" xfId="8056"/>
    <cellStyle name="Normal 5 2 3 62 2" xfId="8057"/>
    <cellStyle name="Normal 5 2 3 62 3" xfId="8058"/>
    <cellStyle name="Normal 5 2 3 62 4" xfId="8059"/>
    <cellStyle name="Normal 5 2 3 62 5" xfId="8060"/>
    <cellStyle name="Normal 5 2 3 62 6" xfId="8061"/>
    <cellStyle name="Normal 5 2 3 62 7" xfId="8062"/>
    <cellStyle name="Normal 5 2 3 62 8" xfId="8063"/>
    <cellStyle name="Normal 5 2 3 63" xfId="8064"/>
    <cellStyle name="Normal 5 2 3 63 2" xfId="8065"/>
    <cellStyle name="Normal 5 2 3 63 3" xfId="8066"/>
    <cellStyle name="Normal 5 2 3 63 4" xfId="8067"/>
    <cellStyle name="Normal 5 2 3 63 5" xfId="8068"/>
    <cellStyle name="Normal 5 2 3 63 6" xfId="8069"/>
    <cellStyle name="Normal 5 2 3 63 7" xfId="8070"/>
    <cellStyle name="Normal 5 2 3 63 8" xfId="8071"/>
    <cellStyle name="Normal 5 2 3 64" xfId="8072"/>
    <cellStyle name="Normal 5 2 3 64 2" xfId="8073"/>
    <cellStyle name="Normal 5 2 3 64 3" xfId="8074"/>
    <cellStyle name="Normal 5 2 3 64 4" xfId="8075"/>
    <cellStyle name="Normal 5 2 3 64 5" xfId="8076"/>
    <cellStyle name="Normal 5 2 3 64 6" xfId="8077"/>
    <cellStyle name="Normal 5 2 3 64 7" xfId="8078"/>
    <cellStyle name="Normal 5 2 3 64 8" xfId="8079"/>
    <cellStyle name="Normal 5 2 3 65" xfId="8080"/>
    <cellStyle name="Normal 5 2 3 65 2" xfId="8081"/>
    <cellStyle name="Normal 5 2 3 65 3" xfId="8082"/>
    <cellStyle name="Normal 5 2 3 65 4" xfId="8083"/>
    <cellStyle name="Normal 5 2 3 65 5" xfId="8084"/>
    <cellStyle name="Normal 5 2 3 65 6" xfId="8085"/>
    <cellStyle name="Normal 5 2 3 65 7" xfId="8086"/>
    <cellStyle name="Normal 5 2 3 65 8" xfId="8087"/>
    <cellStyle name="Normal 5 2 3 66" xfId="8088"/>
    <cellStyle name="Normal 5 2 3 66 2" xfId="8089"/>
    <cellStyle name="Normal 5 2 3 66 3" xfId="8090"/>
    <cellStyle name="Normal 5 2 3 66 4" xfId="8091"/>
    <cellStyle name="Normal 5 2 3 66 5" xfId="8092"/>
    <cellStyle name="Normal 5 2 3 66 6" xfId="8093"/>
    <cellStyle name="Normal 5 2 3 66 7" xfId="8094"/>
    <cellStyle name="Normal 5 2 3 66 8" xfId="8095"/>
    <cellStyle name="Normal 5 2 3 67" xfId="8096"/>
    <cellStyle name="Normal 5 2 3 67 2" xfId="8097"/>
    <cellStyle name="Normal 5 2 3 67 3" xfId="8098"/>
    <cellStyle name="Normal 5 2 3 67 4" xfId="8099"/>
    <cellStyle name="Normal 5 2 3 67 5" xfId="8100"/>
    <cellStyle name="Normal 5 2 3 67 6" xfId="8101"/>
    <cellStyle name="Normal 5 2 3 67 7" xfId="8102"/>
    <cellStyle name="Normal 5 2 3 67 8" xfId="8103"/>
    <cellStyle name="Normal 5 2 3 68" xfId="8104"/>
    <cellStyle name="Normal 5 2 3 68 2" xfId="8105"/>
    <cellStyle name="Normal 5 2 3 68 3" xfId="8106"/>
    <cellStyle name="Normal 5 2 3 68 4" xfId="8107"/>
    <cellStyle name="Normal 5 2 3 68 5" xfId="8108"/>
    <cellStyle name="Normal 5 2 3 68 6" xfId="8109"/>
    <cellStyle name="Normal 5 2 3 68 7" xfId="8110"/>
    <cellStyle name="Normal 5 2 3 68 8" xfId="8111"/>
    <cellStyle name="Normal 5 2 3 69" xfId="8112"/>
    <cellStyle name="Normal 5 2 3 69 2" xfId="8113"/>
    <cellStyle name="Normal 5 2 3 69 3" xfId="8114"/>
    <cellStyle name="Normal 5 2 3 69 4" xfId="8115"/>
    <cellStyle name="Normal 5 2 3 69 5" xfId="8116"/>
    <cellStyle name="Normal 5 2 3 69 6" xfId="8117"/>
    <cellStyle name="Normal 5 2 3 69 7" xfId="8118"/>
    <cellStyle name="Normal 5 2 3 69 8" xfId="8119"/>
    <cellStyle name="Normal 5 2 3 7" xfId="8120"/>
    <cellStyle name="Normal 5 2 3 7 2" xfId="8121"/>
    <cellStyle name="Normal 5 2 3 7 3" xfId="8122"/>
    <cellStyle name="Normal 5 2 3 7 4" xfId="8123"/>
    <cellStyle name="Normal 5 2 3 7 5" xfId="8124"/>
    <cellStyle name="Normal 5 2 3 7 6" xfId="8125"/>
    <cellStyle name="Normal 5 2 3 7 7" xfId="8126"/>
    <cellStyle name="Normal 5 2 3 7 8" xfId="8127"/>
    <cellStyle name="Normal 5 2 3 70" xfId="8128"/>
    <cellStyle name="Normal 5 2 3 70 2" xfId="8129"/>
    <cellStyle name="Normal 5 2 3 70 3" xfId="8130"/>
    <cellStyle name="Normal 5 2 3 70 4" xfId="8131"/>
    <cellStyle name="Normal 5 2 3 70 5" xfId="8132"/>
    <cellStyle name="Normal 5 2 3 70 6" xfId="8133"/>
    <cellStyle name="Normal 5 2 3 70 7" xfId="8134"/>
    <cellStyle name="Normal 5 2 3 70 8" xfId="8135"/>
    <cellStyle name="Normal 5 2 3 71" xfId="8136"/>
    <cellStyle name="Normal 5 2 3 71 2" xfId="8137"/>
    <cellStyle name="Normal 5 2 3 71 3" xfId="8138"/>
    <cellStyle name="Normal 5 2 3 71 4" xfId="8139"/>
    <cellStyle name="Normal 5 2 3 71 5" xfId="8140"/>
    <cellStyle name="Normal 5 2 3 71 6" xfId="8141"/>
    <cellStyle name="Normal 5 2 3 71 7" xfId="8142"/>
    <cellStyle name="Normal 5 2 3 71 8" xfId="8143"/>
    <cellStyle name="Normal 5 2 3 72" xfId="8144"/>
    <cellStyle name="Normal 5 2 3 72 2" xfId="8145"/>
    <cellStyle name="Normal 5 2 3 72 3" xfId="8146"/>
    <cellStyle name="Normal 5 2 3 72 4" xfId="8147"/>
    <cellStyle name="Normal 5 2 3 72 5" xfId="8148"/>
    <cellStyle name="Normal 5 2 3 72 6" xfId="8149"/>
    <cellStyle name="Normal 5 2 3 72 7" xfId="8150"/>
    <cellStyle name="Normal 5 2 3 72 8" xfId="8151"/>
    <cellStyle name="Normal 5 2 3 73" xfId="8152"/>
    <cellStyle name="Normal 5 2 3 73 2" xfId="8153"/>
    <cellStyle name="Normal 5 2 3 73 3" xfId="8154"/>
    <cellStyle name="Normal 5 2 3 73 4" xfId="8155"/>
    <cellStyle name="Normal 5 2 3 73 5" xfId="8156"/>
    <cellStyle name="Normal 5 2 3 73 6" xfId="8157"/>
    <cellStyle name="Normal 5 2 3 73 7" xfId="8158"/>
    <cellStyle name="Normal 5 2 3 73 8" xfId="8159"/>
    <cellStyle name="Normal 5 2 3 74" xfId="8160"/>
    <cellStyle name="Normal 5 2 3 74 2" xfId="8161"/>
    <cellStyle name="Normal 5 2 3 74 3" xfId="8162"/>
    <cellStyle name="Normal 5 2 3 74 4" xfId="8163"/>
    <cellStyle name="Normal 5 2 3 74 5" xfId="8164"/>
    <cellStyle name="Normal 5 2 3 74 6" xfId="8165"/>
    <cellStyle name="Normal 5 2 3 74 7" xfId="8166"/>
    <cellStyle name="Normal 5 2 3 74 8" xfId="8167"/>
    <cellStyle name="Normal 5 2 3 75" xfId="8168"/>
    <cellStyle name="Normal 5 2 3 75 2" xfId="8169"/>
    <cellStyle name="Normal 5 2 3 75 3" xfId="8170"/>
    <cellStyle name="Normal 5 2 3 75 4" xfId="8171"/>
    <cellStyle name="Normal 5 2 3 75 5" xfId="8172"/>
    <cellStyle name="Normal 5 2 3 75 6" xfId="8173"/>
    <cellStyle name="Normal 5 2 3 75 7" xfId="8174"/>
    <cellStyle name="Normal 5 2 3 75 8" xfId="8175"/>
    <cellStyle name="Normal 5 2 3 76" xfId="8176"/>
    <cellStyle name="Normal 5 2 3 76 2" xfId="8177"/>
    <cellStyle name="Normal 5 2 3 76 3" xfId="8178"/>
    <cellStyle name="Normal 5 2 3 76 4" xfId="8179"/>
    <cellStyle name="Normal 5 2 3 76 5" xfId="8180"/>
    <cellStyle name="Normal 5 2 3 76 6" xfId="8181"/>
    <cellStyle name="Normal 5 2 3 76 7" xfId="8182"/>
    <cellStyle name="Normal 5 2 3 76 8" xfId="8183"/>
    <cellStyle name="Normal 5 2 3 77" xfId="8184"/>
    <cellStyle name="Normal 5 2 3 77 2" xfId="8185"/>
    <cellStyle name="Normal 5 2 3 77 3" xfId="8186"/>
    <cellStyle name="Normal 5 2 3 77 4" xfId="8187"/>
    <cellStyle name="Normal 5 2 3 77 5" xfId="8188"/>
    <cellStyle name="Normal 5 2 3 77 6" xfId="8189"/>
    <cellStyle name="Normal 5 2 3 77 7" xfId="8190"/>
    <cellStyle name="Normal 5 2 3 77 8" xfId="8191"/>
    <cellStyle name="Normal 5 2 3 78" xfId="8192"/>
    <cellStyle name="Normal 5 2 3 78 2" xfId="8193"/>
    <cellStyle name="Normal 5 2 3 78 3" xfId="8194"/>
    <cellStyle name="Normal 5 2 3 78 4" xfId="8195"/>
    <cellStyle name="Normal 5 2 3 78 5" xfId="8196"/>
    <cellStyle name="Normal 5 2 3 78 6" xfId="8197"/>
    <cellStyle name="Normal 5 2 3 78 7" xfId="8198"/>
    <cellStyle name="Normal 5 2 3 78 8" xfId="8199"/>
    <cellStyle name="Normal 5 2 3 79" xfId="8200"/>
    <cellStyle name="Normal 5 2 3 79 2" xfId="8201"/>
    <cellStyle name="Normal 5 2 3 79 3" xfId="8202"/>
    <cellStyle name="Normal 5 2 3 79 4" xfId="8203"/>
    <cellStyle name="Normal 5 2 3 79 5" xfId="8204"/>
    <cellStyle name="Normal 5 2 3 79 6" xfId="8205"/>
    <cellStyle name="Normal 5 2 3 79 7" xfId="8206"/>
    <cellStyle name="Normal 5 2 3 79 8" xfId="8207"/>
    <cellStyle name="Normal 5 2 3 8" xfId="8208"/>
    <cellStyle name="Normal 5 2 3 8 2" xfId="8209"/>
    <cellStyle name="Normal 5 2 3 8 3" xfId="8210"/>
    <cellStyle name="Normal 5 2 3 8 4" xfId="8211"/>
    <cellStyle name="Normal 5 2 3 8 5" xfId="8212"/>
    <cellStyle name="Normal 5 2 3 8 6" xfId="8213"/>
    <cellStyle name="Normal 5 2 3 8 7" xfId="8214"/>
    <cellStyle name="Normal 5 2 3 8 8" xfId="8215"/>
    <cellStyle name="Normal 5 2 3 80" xfId="8216"/>
    <cellStyle name="Normal 5 2 3 81" xfId="8217"/>
    <cellStyle name="Normal 5 2 3 82" xfId="8218"/>
    <cellStyle name="Normal 5 2 3 83" xfId="8219"/>
    <cellStyle name="Normal 5 2 3 84" xfId="8220"/>
    <cellStyle name="Normal 5 2 3 85" xfId="8221"/>
    <cellStyle name="Normal 5 2 3 86" xfId="8222"/>
    <cellStyle name="Normal 5 2 3 9" xfId="8223"/>
    <cellStyle name="Normal 5 2 3 9 2" xfId="8224"/>
    <cellStyle name="Normal 5 2 3 9 3" xfId="8225"/>
    <cellStyle name="Normal 5 2 3 9 4" xfId="8226"/>
    <cellStyle name="Normal 5 2 3 9 5" xfId="8227"/>
    <cellStyle name="Normal 5 2 3 9 6" xfId="8228"/>
    <cellStyle name="Normal 5 2 3 9 7" xfId="8229"/>
    <cellStyle name="Normal 5 2 3 9 8" xfId="8230"/>
    <cellStyle name="Normal 5 2 30" xfId="8231"/>
    <cellStyle name="Normal 5 2 30 2" xfId="8232"/>
    <cellStyle name="Normal 5 2 30 3" xfId="8233"/>
    <cellStyle name="Normal 5 2 30 4" xfId="8234"/>
    <cellStyle name="Normal 5 2 30 5" xfId="8235"/>
    <cellStyle name="Normal 5 2 30 6" xfId="8236"/>
    <cellStyle name="Normal 5 2 30 7" xfId="8237"/>
    <cellStyle name="Normal 5 2 30 8" xfId="8238"/>
    <cellStyle name="Normal 5 2 31" xfId="8239"/>
    <cellStyle name="Normal 5 2 31 2" xfId="8240"/>
    <cellStyle name="Normal 5 2 31 3" xfId="8241"/>
    <cellStyle name="Normal 5 2 31 4" xfId="8242"/>
    <cellStyle name="Normal 5 2 31 5" xfId="8243"/>
    <cellStyle name="Normal 5 2 31 6" xfId="8244"/>
    <cellStyle name="Normal 5 2 31 7" xfId="8245"/>
    <cellStyle name="Normal 5 2 31 8" xfId="8246"/>
    <cellStyle name="Normal 5 2 32" xfId="8247"/>
    <cellStyle name="Normal 5 2 32 2" xfId="8248"/>
    <cellStyle name="Normal 5 2 32 3" xfId="8249"/>
    <cellStyle name="Normal 5 2 32 4" xfId="8250"/>
    <cellStyle name="Normal 5 2 32 5" xfId="8251"/>
    <cellStyle name="Normal 5 2 32 6" xfId="8252"/>
    <cellStyle name="Normal 5 2 32 7" xfId="8253"/>
    <cellStyle name="Normal 5 2 32 8" xfId="8254"/>
    <cellStyle name="Normal 5 2 33" xfId="8255"/>
    <cellStyle name="Normal 5 2 33 2" xfId="8256"/>
    <cellStyle name="Normal 5 2 33 3" xfId="8257"/>
    <cellStyle name="Normal 5 2 33 4" xfId="8258"/>
    <cellStyle name="Normal 5 2 33 5" xfId="8259"/>
    <cellStyle name="Normal 5 2 33 6" xfId="8260"/>
    <cellStyle name="Normal 5 2 33 7" xfId="8261"/>
    <cellStyle name="Normal 5 2 33 8" xfId="8262"/>
    <cellStyle name="Normal 5 2 34" xfId="8263"/>
    <cellStyle name="Normal 5 2 34 2" xfId="8264"/>
    <cellStyle name="Normal 5 2 34 3" xfId="8265"/>
    <cellStyle name="Normal 5 2 34 4" xfId="8266"/>
    <cellStyle name="Normal 5 2 34 5" xfId="8267"/>
    <cellStyle name="Normal 5 2 34 6" xfId="8268"/>
    <cellStyle name="Normal 5 2 34 7" xfId="8269"/>
    <cellStyle name="Normal 5 2 34 8" xfId="8270"/>
    <cellStyle name="Normal 5 2 35" xfId="8271"/>
    <cellStyle name="Normal 5 2 35 2" xfId="8272"/>
    <cellStyle name="Normal 5 2 35 3" xfId="8273"/>
    <cellStyle name="Normal 5 2 35 4" xfId="8274"/>
    <cellStyle name="Normal 5 2 35 5" xfId="8275"/>
    <cellStyle name="Normal 5 2 35 6" xfId="8276"/>
    <cellStyle name="Normal 5 2 35 7" xfId="8277"/>
    <cellStyle name="Normal 5 2 35 8" xfId="8278"/>
    <cellStyle name="Normal 5 2 36" xfId="8279"/>
    <cellStyle name="Normal 5 2 36 2" xfId="8280"/>
    <cellStyle name="Normal 5 2 36 3" xfId="8281"/>
    <cellStyle name="Normal 5 2 36 4" xfId="8282"/>
    <cellStyle name="Normal 5 2 36 5" xfId="8283"/>
    <cellStyle name="Normal 5 2 36 6" xfId="8284"/>
    <cellStyle name="Normal 5 2 36 7" xfId="8285"/>
    <cellStyle name="Normal 5 2 36 8" xfId="8286"/>
    <cellStyle name="Normal 5 2 37" xfId="8287"/>
    <cellStyle name="Normal 5 2 37 2" xfId="8288"/>
    <cellStyle name="Normal 5 2 37 3" xfId="8289"/>
    <cellStyle name="Normal 5 2 37 4" xfId="8290"/>
    <cellStyle name="Normal 5 2 37 5" xfId="8291"/>
    <cellStyle name="Normal 5 2 37 6" xfId="8292"/>
    <cellStyle name="Normal 5 2 37 7" xfId="8293"/>
    <cellStyle name="Normal 5 2 37 8" xfId="8294"/>
    <cellStyle name="Normal 5 2 38" xfId="8295"/>
    <cellStyle name="Normal 5 2 38 2" xfId="8296"/>
    <cellStyle name="Normal 5 2 38 3" xfId="8297"/>
    <cellStyle name="Normal 5 2 38 4" xfId="8298"/>
    <cellStyle name="Normal 5 2 38 5" xfId="8299"/>
    <cellStyle name="Normal 5 2 38 6" xfId="8300"/>
    <cellStyle name="Normal 5 2 38 7" xfId="8301"/>
    <cellStyle name="Normal 5 2 38 8" xfId="8302"/>
    <cellStyle name="Normal 5 2 39" xfId="8303"/>
    <cellStyle name="Normal 5 2 39 2" xfId="8304"/>
    <cellStyle name="Normal 5 2 39 3" xfId="8305"/>
    <cellStyle name="Normal 5 2 39 4" xfId="8306"/>
    <cellStyle name="Normal 5 2 39 5" xfId="8307"/>
    <cellStyle name="Normal 5 2 39 6" xfId="8308"/>
    <cellStyle name="Normal 5 2 39 7" xfId="8309"/>
    <cellStyle name="Normal 5 2 39 8" xfId="8310"/>
    <cellStyle name="Normal 5 2 4" xfId="8311"/>
    <cellStyle name="Normal 5 2 4 2" xfId="8312"/>
    <cellStyle name="Normal 5 2 4 2 2" xfId="8313"/>
    <cellStyle name="Normal 5 2 4 2 3" xfId="8314"/>
    <cellStyle name="Normal 5 2 4 2 4" xfId="8315"/>
    <cellStyle name="Normal 5 2 4 2 5" xfId="8316"/>
    <cellStyle name="Normal 5 2 4 2 6" xfId="8317"/>
    <cellStyle name="Normal 5 2 4 2 7" xfId="8318"/>
    <cellStyle name="Normal 5 2 4 2 8" xfId="8319"/>
    <cellStyle name="Normal 5 2 4 3" xfId="8320"/>
    <cellStyle name="Normal 5 2 4 4" xfId="8321"/>
    <cellStyle name="Normal 5 2 4 5" xfId="8322"/>
    <cellStyle name="Normal 5 2 4 6" xfId="8323"/>
    <cellStyle name="Normal 5 2 4 7" xfId="8324"/>
    <cellStyle name="Normal 5 2 4 8" xfId="8325"/>
    <cellStyle name="Normal 5 2 4 9" xfId="8326"/>
    <cellStyle name="Normal 5 2 40" xfId="8327"/>
    <cellStyle name="Normal 5 2 40 2" xfId="8328"/>
    <cellStyle name="Normal 5 2 40 3" xfId="8329"/>
    <cellStyle name="Normal 5 2 40 4" xfId="8330"/>
    <cellStyle name="Normal 5 2 40 5" xfId="8331"/>
    <cellStyle name="Normal 5 2 40 6" xfId="8332"/>
    <cellStyle name="Normal 5 2 40 7" xfId="8333"/>
    <cellStyle name="Normal 5 2 40 8" xfId="8334"/>
    <cellStyle name="Normal 5 2 41" xfId="8335"/>
    <cellStyle name="Normal 5 2 41 2" xfId="8336"/>
    <cellStyle name="Normal 5 2 41 3" xfId="8337"/>
    <cellStyle name="Normal 5 2 41 4" xfId="8338"/>
    <cellStyle name="Normal 5 2 41 5" xfId="8339"/>
    <cellStyle name="Normal 5 2 41 6" xfId="8340"/>
    <cellStyle name="Normal 5 2 41 7" xfId="8341"/>
    <cellStyle name="Normal 5 2 41 8" xfId="8342"/>
    <cellStyle name="Normal 5 2 42" xfId="8343"/>
    <cellStyle name="Normal 5 2 42 2" xfId="8344"/>
    <cellStyle name="Normal 5 2 42 3" xfId="8345"/>
    <cellStyle name="Normal 5 2 42 4" xfId="8346"/>
    <cellStyle name="Normal 5 2 42 5" xfId="8347"/>
    <cellStyle name="Normal 5 2 42 6" xfId="8348"/>
    <cellStyle name="Normal 5 2 42 7" xfId="8349"/>
    <cellStyle name="Normal 5 2 42 8" xfId="8350"/>
    <cellStyle name="Normal 5 2 43" xfId="8351"/>
    <cellStyle name="Normal 5 2 43 2" xfId="8352"/>
    <cellStyle name="Normal 5 2 43 3" xfId="8353"/>
    <cellStyle name="Normal 5 2 43 4" xfId="8354"/>
    <cellStyle name="Normal 5 2 43 5" xfId="8355"/>
    <cellStyle name="Normal 5 2 43 6" xfId="8356"/>
    <cellStyle name="Normal 5 2 43 7" xfId="8357"/>
    <cellStyle name="Normal 5 2 43 8" xfId="8358"/>
    <cellStyle name="Normal 5 2 44" xfId="8359"/>
    <cellStyle name="Normal 5 2 44 2" xfId="8360"/>
    <cellStyle name="Normal 5 2 44 3" xfId="8361"/>
    <cellStyle name="Normal 5 2 44 4" xfId="8362"/>
    <cellStyle name="Normal 5 2 44 5" xfId="8363"/>
    <cellStyle name="Normal 5 2 44 6" xfId="8364"/>
    <cellStyle name="Normal 5 2 44 7" xfId="8365"/>
    <cellStyle name="Normal 5 2 44 8" xfId="8366"/>
    <cellStyle name="Normal 5 2 45" xfId="8367"/>
    <cellStyle name="Normal 5 2 45 2" xfId="8368"/>
    <cellStyle name="Normal 5 2 45 3" xfId="8369"/>
    <cellStyle name="Normal 5 2 45 4" xfId="8370"/>
    <cellStyle name="Normal 5 2 45 5" xfId="8371"/>
    <cellStyle name="Normal 5 2 45 6" xfId="8372"/>
    <cellStyle name="Normal 5 2 45 7" xfId="8373"/>
    <cellStyle name="Normal 5 2 45 8" xfId="8374"/>
    <cellStyle name="Normal 5 2 46" xfId="8375"/>
    <cellStyle name="Normal 5 2 46 2" xfId="8376"/>
    <cellStyle name="Normal 5 2 46 3" xfId="8377"/>
    <cellStyle name="Normal 5 2 46 4" xfId="8378"/>
    <cellStyle name="Normal 5 2 46 5" xfId="8379"/>
    <cellStyle name="Normal 5 2 46 6" xfId="8380"/>
    <cellStyle name="Normal 5 2 46 7" xfId="8381"/>
    <cellStyle name="Normal 5 2 46 8" xfId="8382"/>
    <cellStyle name="Normal 5 2 47" xfId="8383"/>
    <cellStyle name="Normal 5 2 47 2" xfId="8384"/>
    <cellStyle name="Normal 5 2 47 3" xfId="8385"/>
    <cellStyle name="Normal 5 2 47 4" xfId="8386"/>
    <cellStyle name="Normal 5 2 47 5" xfId="8387"/>
    <cellStyle name="Normal 5 2 47 6" xfId="8388"/>
    <cellStyle name="Normal 5 2 47 7" xfId="8389"/>
    <cellStyle name="Normal 5 2 47 8" xfId="8390"/>
    <cellStyle name="Normal 5 2 48" xfId="8391"/>
    <cellStyle name="Normal 5 2 48 2" xfId="8392"/>
    <cellStyle name="Normal 5 2 48 3" xfId="8393"/>
    <cellStyle name="Normal 5 2 48 4" xfId="8394"/>
    <cellStyle name="Normal 5 2 48 5" xfId="8395"/>
    <cellStyle name="Normal 5 2 48 6" xfId="8396"/>
    <cellStyle name="Normal 5 2 48 7" xfId="8397"/>
    <cellStyle name="Normal 5 2 48 8" xfId="8398"/>
    <cellStyle name="Normal 5 2 49" xfId="8399"/>
    <cellStyle name="Normal 5 2 49 2" xfId="8400"/>
    <cellStyle name="Normal 5 2 49 3" xfId="8401"/>
    <cellStyle name="Normal 5 2 49 4" xfId="8402"/>
    <cellStyle name="Normal 5 2 49 5" xfId="8403"/>
    <cellStyle name="Normal 5 2 49 6" xfId="8404"/>
    <cellStyle name="Normal 5 2 49 7" xfId="8405"/>
    <cellStyle name="Normal 5 2 49 8" xfId="8406"/>
    <cellStyle name="Normal 5 2 5" xfId="8407"/>
    <cellStyle name="Normal 5 2 5 2" xfId="8408"/>
    <cellStyle name="Normal 5 2 5 3" xfId="8409"/>
    <cellStyle name="Normal 5 2 5 4" xfId="8410"/>
    <cellStyle name="Normal 5 2 5 5" xfId="8411"/>
    <cellStyle name="Normal 5 2 5 6" xfId="8412"/>
    <cellStyle name="Normal 5 2 5 7" xfId="8413"/>
    <cellStyle name="Normal 5 2 5 8" xfId="8414"/>
    <cellStyle name="Normal 5 2 50" xfId="8415"/>
    <cellStyle name="Normal 5 2 50 2" xfId="8416"/>
    <cellStyle name="Normal 5 2 50 3" xfId="8417"/>
    <cellStyle name="Normal 5 2 50 4" xfId="8418"/>
    <cellStyle name="Normal 5 2 50 5" xfId="8419"/>
    <cellStyle name="Normal 5 2 50 6" xfId="8420"/>
    <cellStyle name="Normal 5 2 50 7" xfId="8421"/>
    <cellStyle name="Normal 5 2 50 8" xfId="8422"/>
    <cellStyle name="Normal 5 2 51" xfId="8423"/>
    <cellStyle name="Normal 5 2 51 2" xfId="8424"/>
    <cellStyle name="Normal 5 2 51 3" xfId="8425"/>
    <cellStyle name="Normal 5 2 51 4" xfId="8426"/>
    <cellStyle name="Normal 5 2 51 5" xfId="8427"/>
    <cellStyle name="Normal 5 2 51 6" xfId="8428"/>
    <cellStyle name="Normal 5 2 51 7" xfId="8429"/>
    <cellStyle name="Normal 5 2 51 8" xfId="8430"/>
    <cellStyle name="Normal 5 2 52" xfId="8431"/>
    <cellStyle name="Normal 5 2 52 2" xfId="8432"/>
    <cellStyle name="Normal 5 2 52 3" xfId="8433"/>
    <cellStyle name="Normal 5 2 52 4" xfId="8434"/>
    <cellStyle name="Normal 5 2 52 5" xfId="8435"/>
    <cellStyle name="Normal 5 2 52 6" xfId="8436"/>
    <cellStyle name="Normal 5 2 52 7" xfId="8437"/>
    <cellStyle name="Normal 5 2 52 8" xfId="8438"/>
    <cellStyle name="Normal 5 2 53" xfId="8439"/>
    <cellStyle name="Normal 5 2 53 2" xfId="8440"/>
    <cellStyle name="Normal 5 2 53 3" xfId="8441"/>
    <cellStyle name="Normal 5 2 53 4" xfId="8442"/>
    <cellStyle name="Normal 5 2 53 5" xfId="8443"/>
    <cellStyle name="Normal 5 2 53 6" xfId="8444"/>
    <cellStyle name="Normal 5 2 53 7" xfId="8445"/>
    <cellStyle name="Normal 5 2 53 8" xfId="8446"/>
    <cellStyle name="Normal 5 2 54" xfId="8447"/>
    <cellStyle name="Normal 5 2 54 2" xfId="8448"/>
    <cellStyle name="Normal 5 2 54 3" xfId="8449"/>
    <cellStyle name="Normal 5 2 54 4" xfId="8450"/>
    <cellStyle name="Normal 5 2 54 5" xfId="8451"/>
    <cellStyle name="Normal 5 2 54 6" xfId="8452"/>
    <cellStyle name="Normal 5 2 54 7" xfId="8453"/>
    <cellStyle name="Normal 5 2 54 8" xfId="8454"/>
    <cellStyle name="Normal 5 2 55" xfId="8455"/>
    <cellStyle name="Normal 5 2 55 2" xfId="8456"/>
    <cellStyle name="Normal 5 2 55 3" xfId="8457"/>
    <cellStyle name="Normal 5 2 55 4" xfId="8458"/>
    <cellStyle name="Normal 5 2 55 5" xfId="8459"/>
    <cellStyle name="Normal 5 2 55 6" xfId="8460"/>
    <cellStyle name="Normal 5 2 55 7" xfId="8461"/>
    <cellStyle name="Normal 5 2 55 8" xfId="8462"/>
    <cellStyle name="Normal 5 2 56" xfId="8463"/>
    <cellStyle name="Normal 5 2 56 2" xfId="8464"/>
    <cellStyle name="Normal 5 2 56 3" xfId="8465"/>
    <cellStyle name="Normal 5 2 56 4" xfId="8466"/>
    <cellStyle name="Normal 5 2 56 5" xfId="8467"/>
    <cellStyle name="Normal 5 2 56 6" xfId="8468"/>
    <cellStyle name="Normal 5 2 56 7" xfId="8469"/>
    <cellStyle name="Normal 5 2 56 8" xfId="8470"/>
    <cellStyle name="Normal 5 2 57" xfId="8471"/>
    <cellStyle name="Normal 5 2 57 2" xfId="8472"/>
    <cellStyle name="Normal 5 2 57 3" xfId="8473"/>
    <cellStyle name="Normal 5 2 57 4" xfId="8474"/>
    <cellStyle name="Normal 5 2 57 5" xfId="8475"/>
    <cellStyle name="Normal 5 2 57 6" xfId="8476"/>
    <cellStyle name="Normal 5 2 57 7" xfId="8477"/>
    <cellStyle name="Normal 5 2 57 8" xfId="8478"/>
    <cellStyle name="Normal 5 2 58" xfId="8479"/>
    <cellStyle name="Normal 5 2 58 2" xfId="8480"/>
    <cellStyle name="Normal 5 2 58 3" xfId="8481"/>
    <cellStyle name="Normal 5 2 58 4" xfId="8482"/>
    <cellStyle name="Normal 5 2 58 5" xfId="8483"/>
    <cellStyle name="Normal 5 2 58 6" xfId="8484"/>
    <cellStyle name="Normal 5 2 58 7" xfId="8485"/>
    <cellStyle name="Normal 5 2 58 8" xfId="8486"/>
    <cellStyle name="Normal 5 2 59" xfId="8487"/>
    <cellStyle name="Normal 5 2 59 2" xfId="8488"/>
    <cellStyle name="Normal 5 2 59 3" xfId="8489"/>
    <cellStyle name="Normal 5 2 59 4" xfId="8490"/>
    <cellStyle name="Normal 5 2 59 5" xfId="8491"/>
    <cellStyle name="Normal 5 2 59 6" xfId="8492"/>
    <cellStyle name="Normal 5 2 59 7" xfId="8493"/>
    <cellStyle name="Normal 5 2 59 8" xfId="8494"/>
    <cellStyle name="Normal 5 2 6" xfId="8495"/>
    <cellStyle name="Normal 5 2 6 2" xfId="8496"/>
    <cellStyle name="Normal 5 2 6 3" xfId="8497"/>
    <cellStyle name="Normal 5 2 6 4" xfId="8498"/>
    <cellStyle name="Normal 5 2 6 5" xfId="8499"/>
    <cellStyle name="Normal 5 2 6 6" xfId="8500"/>
    <cellStyle name="Normal 5 2 6 7" xfId="8501"/>
    <cellStyle name="Normal 5 2 6 8" xfId="8502"/>
    <cellStyle name="Normal 5 2 60" xfId="8503"/>
    <cellStyle name="Normal 5 2 60 2" xfId="8504"/>
    <cellStyle name="Normal 5 2 60 3" xfId="8505"/>
    <cellStyle name="Normal 5 2 60 4" xfId="8506"/>
    <cellStyle name="Normal 5 2 60 5" xfId="8507"/>
    <cellStyle name="Normal 5 2 60 6" xfId="8508"/>
    <cellStyle name="Normal 5 2 60 7" xfId="8509"/>
    <cellStyle name="Normal 5 2 60 8" xfId="8510"/>
    <cellStyle name="Normal 5 2 61" xfId="8511"/>
    <cellStyle name="Normal 5 2 61 2" xfId="8512"/>
    <cellStyle name="Normal 5 2 61 3" xfId="8513"/>
    <cellStyle name="Normal 5 2 61 4" xfId="8514"/>
    <cellStyle name="Normal 5 2 61 5" xfId="8515"/>
    <cellStyle name="Normal 5 2 61 6" xfId="8516"/>
    <cellStyle name="Normal 5 2 61 7" xfId="8517"/>
    <cellStyle name="Normal 5 2 61 8" xfId="8518"/>
    <cellStyle name="Normal 5 2 62" xfId="8519"/>
    <cellStyle name="Normal 5 2 62 2" xfId="8520"/>
    <cellStyle name="Normal 5 2 62 3" xfId="8521"/>
    <cellStyle name="Normal 5 2 62 4" xfId="8522"/>
    <cellStyle name="Normal 5 2 62 5" xfId="8523"/>
    <cellStyle name="Normal 5 2 62 6" xfId="8524"/>
    <cellStyle name="Normal 5 2 62 7" xfId="8525"/>
    <cellStyle name="Normal 5 2 62 8" xfId="8526"/>
    <cellStyle name="Normal 5 2 63" xfId="8527"/>
    <cellStyle name="Normal 5 2 63 2" xfId="8528"/>
    <cellStyle name="Normal 5 2 63 3" xfId="8529"/>
    <cellStyle name="Normal 5 2 63 4" xfId="8530"/>
    <cellStyle name="Normal 5 2 63 5" xfId="8531"/>
    <cellStyle name="Normal 5 2 63 6" xfId="8532"/>
    <cellStyle name="Normal 5 2 63 7" xfId="8533"/>
    <cellStyle name="Normal 5 2 63 8" xfId="8534"/>
    <cellStyle name="Normal 5 2 64" xfId="8535"/>
    <cellStyle name="Normal 5 2 64 2" xfId="8536"/>
    <cellStyle name="Normal 5 2 64 3" xfId="8537"/>
    <cellStyle name="Normal 5 2 64 4" xfId="8538"/>
    <cellStyle name="Normal 5 2 64 5" xfId="8539"/>
    <cellStyle name="Normal 5 2 64 6" xfId="8540"/>
    <cellStyle name="Normal 5 2 64 7" xfId="8541"/>
    <cellStyle name="Normal 5 2 64 8" xfId="8542"/>
    <cellStyle name="Normal 5 2 65" xfId="8543"/>
    <cellStyle name="Normal 5 2 65 2" xfId="8544"/>
    <cellStyle name="Normal 5 2 65 3" xfId="8545"/>
    <cellStyle name="Normal 5 2 65 4" xfId="8546"/>
    <cellStyle name="Normal 5 2 65 5" xfId="8547"/>
    <cellStyle name="Normal 5 2 65 6" xfId="8548"/>
    <cellStyle name="Normal 5 2 65 7" xfId="8549"/>
    <cellStyle name="Normal 5 2 65 8" xfId="8550"/>
    <cellStyle name="Normal 5 2 66" xfId="8551"/>
    <cellStyle name="Normal 5 2 66 2" xfId="8552"/>
    <cellStyle name="Normal 5 2 66 3" xfId="8553"/>
    <cellStyle name="Normal 5 2 66 4" xfId="8554"/>
    <cellStyle name="Normal 5 2 66 5" xfId="8555"/>
    <cellStyle name="Normal 5 2 66 6" xfId="8556"/>
    <cellStyle name="Normal 5 2 66 7" xfId="8557"/>
    <cellStyle name="Normal 5 2 66 8" xfId="8558"/>
    <cellStyle name="Normal 5 2 67" xfId="8559"/>
    <cellStyle name="Normal 5 2 67 2" xfId="8560"/>
    <cellStyle name="Normal 5 2 67 3" xfId="8561"/>
    <cellStyle name="Normal 5 2 67 4" xfId="8562"/>
    <cellStyle name="Normal 5 2 67 5" xfId="8563"/>
    <cellStyle name="Normal 5 2 67 6" xfId="8564"/>
    <cellStyle name="Normal 5 2 67 7" xfId="8565"/>
    <cellStyle name="Normal 5 2 67 8" xfId="8566"/>
    <cellStyle name="Normal 5 2 68" xfId="8567"/>
    <cellStyle name="Normal 5 2 68 2" xfId="8568"/>
    <cellStyle name="Normal 5 2 68 3" xfId="8569"/>
    <cellStyle name="Normal 5 2 68 4" xfId="8570"/>
    <cellStyle name="Normal 5 2 68 5" xfId="8571"/>
    <cellStyle name="Normal 5 2 68 6" xfId="8572"/>
    <cellStyle name="Normal 5 2 68 7" xfId="8573"/>
    <cellStyle name="Normal 5 2 68 8" xfId="8574"/>
    <cellStyle name="Normal 5 2 69" xfId="8575"/>
    <cellStyle name="Normal 5 2 69 2" xfId="8576"/>
    <cellStyle name="Normal 5 2 69 3" xfId="8577"/>
    <cellStyle name="Normal 5 2 69 4" xfId="8578"/>
    <cellStyle name="Normal 5 2 69 5" xfId="8579"/>
    <cellStyle name="Normal 5 2 69 6" xfId="8580"/>
    <cellStyle name="Normal 5 2 69 7" xfId="8581"/>
    <cellStyle name="Normal 5 2 69 8" xfId="8582"/>
    <cellStyle name="Normal 5 2 7" xfId="8583"/>
    <cellStyle name="Normal 5 2 7 2" xfId="8584"/>
    <cellStyle name="Normal 5 2 7 3" xfId="8585"/>
    <cellStyle name="Normal 5 2 7 4" xfId="8586"/>
    <cellStyle name="Normal 5 2 7 5" xfId="8587"/>
    <cellStyle name="Normal 5 2 7 6" xfId="8588"/>
    <cellStyle name="Normal 5 2 7 7" xfId="8589"/>
    <cellStyle name="Normal 5 2 7 8" xfId="8590"/>
    <cellStyle name="Normal 5 2 70" xfId="8591"/>
    <cellStyle name="Normal 5 2 70 2" xfId="8592"/>
    <cellStyle name="Normal 5 2 70 3" xfId="8593"/>
    <cellStyle name="Normal 5 2 70 4" xfId="8594"/>
    <cellStyle name="Normal 5 2 70 5" xfId="8595"/>
    <cellStyle name="Normal 5 2 70 6" xfId="8596"/>
    <cellStyle name="Normal 5 2 70 7" xfId="8597"/>
    <cellStyle name="Normal 5 2 70 8" xfId="8598"/>
    <cellStyle name="Normal 5 2 71" xfId="8599"/>
    <cellStyle name="Normal 5 2 71 2" xfId="8600"/>
    <cellStyle name="Normal 5 2 71 3" xfId="8601"/>
    <cellStyle name="Normal 5 2 71 4" xfId="8602"/>
    <cellStyle name="Normal 5 2 71 5" xfId="8603"/>
    <cellStyle name="Normal 5 2 71 6" xfId="8604"/>
    <cellStyle name="Normal 5 2 71 7" xfId="8605"/>
    <cellStyle name="Normal 5 2 71 8" xfId="8606"/>
    <cellStyle name="Normal 5 2 72" xfId="8607"/>
    <cellStyle name="Normal 5 2 72 2" xfId="8608"/>
    <cellStyle name="Normal 5 2 72 3" xfId="8609"/>
    <cellStyle name="Normal 5 2 72 4" xfId="8610"/>
    <cellStyle name="Normal 5 2 72 5" xfId="8611"/>
    <cellStyle name="Normal 5 2 72 6" xfId="8612"/>
    <cellStyle name="Normal 5 2 72 7" xfId="8613"/>
    <cellStyle name="Normal 5 2 72 8" xfId="8614"/>
    <cellStyle name="Normal 5 2 73" xfId="8615"/>
    <cellStyle name="Normal 5 2 73 2" xfId="8616"/>
    <cellStyle name="Normal 5 2 73 3" xfId="8617"/>
    <cellStyle name="Normal 5 2 73 4" xfId="8618"/>
    <cellStyle name="Normal 5 2 73 5" xfId="8619"/>
    <cellStyle name="Normal 5 2 73 6" xfId="8620"/>
    <cellStyle name="Normal 5 2 73 7" xfId="8621"/>
    <cellStyle name="Normal 5 2 73 8" xfId="8622"/>
    <cellStyle name="Normal 5 2 74" xfId="8623"/>
    <cellStyle name="Normal 5 2 74 2" xfId="8624"/>
    <cellStyle name="Normal 5 2 74 3" xfId="8625"/>
    <cellStyle name="Normal 5 2 74 4" xfId="8626"/>
    <cellStyle name="Normal 5 2 74 5" xfId="8627"/>
    <cellStyle name="Normal 5 2 74 6" xfId="8628"/>
    <cellStyle name="Normal 5 2 74 7" xfId="8629"/>
    <cellStyle name="Normal 5 2 74 8" xfId="8630"/>
    <cellStyle name="Normal 5 2 75" xfId="8631"/>
    <cellStyle name="Normal 5 2 75 2" xfId="8632"/>
    <cellStyle name="Normal 5 2 75 3" xfId="8633"/>
    <cellStyle name="Normal 5 2 75 4" xfId="8634"/>
    <cellStyle name="Normal 5 2 75 5" xfId="8635"/>
    <cellStyle name="Normal 5 2 75 6" xfId="8636"/>
    <cellStyle name="Normal 5 2 75 7" xfId="8637"/>
    <cellStyle name="Normal 5 2 75 8" xfId="8638"/>
    <cellStyle name="Normal 5 2 76" xfId="8639"/>
    <cellStyle name="Normal 5 2 76 2" xfId="8640"/>
    <cellStyle name="Normal 5 2 76 3" xfId="8641"/>
    <cellStyle name="Normal 5 2 76 4" xfId="8642"/>
    <cellStyle name="Normal 5 2 76 5" xfId="8643"/>
    <cellStyle name="Normal 5 2 76 6" xfId="8644"/>
    <cellStyle name="Normal 5 2 76 7" xfId="8645"/>
    <cellStyle name="Normal 5 2 76 8" xfId="8646"/>
    <cellStyle name="Normal 5 2 77" xfId="8647"/>
    <cellStyle name="Normal 5 2 77 2" xfId="8648"/>
    <cellStyle name="Normal 5 2 77 3" xfId="8649"/>
    <cellStyle name="Normal 5 2 77 4" xfId="8650"/>
    <cellStyle name="Normal 5 2 77 5" xfId="8651"/>
    <cellStyle name="Normal 5 2 77 6" xfId="8652"/>
    <cellStyle name="Normal 5 2 77 7" xfId="8653"/>
    <cellStyle name="Normal 5 2 77 8" xfId="8654"/>
    <cellStyle name="Normal 5 2 78" xfId="8655"/>
    <cellStyle name="Normal 5 2 78 2" xfId="8656"/>
    <cellStyle name="Normal 5 2 78 3" xfId="8657"/>
    <cellStyle name="Normal 5 2 78 4" xfId="8658"/>
    <cellStyle name="Normal 5 2 78 5" xfId="8659"/>
    <cellStyle name="Normal 5 2 78 6" xfId="8660"/>
    <cellStyle name="Normal 5 2 78 7" xfId="8661"/>
    <cellStyle name="Normal 5 2 78 8" xfId="8662"/>
    <cellStyle name="Normal 5 2 79" xfId="8663"/>
    <cellStyle name="Normal 5 2 79 2" xfId="8664"/>
    <cellStyle name="Normal 5 2 79 3" xfId="8665"/>
    <cellStyle name="Normal 5 2 79 4" xfId="8666"/>
    <cellStyle name="Normal 5 2 79 5" xfId="8667"/>
    <cellStyle name="Normal 5 2 79 6" xfId="8668"/>
    <cellStyle name="Normal 5 2 79 7" xfId="8669"/>
    <cellStyle name="Normal 5 2 79 8" xfId="8670"/>
    <cellStyle name="Normal 5 2 8" xfId="8671"/>
    <cellStyle name="Normal 5 2 8 2" xfId="8672"/>
    <cellStyle name="Normal 5 2 8 3" xfId="8673"/>
    <cellStyle name="Normal 5 2 8 4" xfId="8674"/>
    <cellStyle name="Normal 5 2 8 5" xfId="8675"/>
    <cellStyle name="Normal 5 2 8 6" xfId="8676"/>
    <cellStyle name="Normal 5 2 8 7" xfId="8677"/>
    <cellStyle name="Normal 5 2 8 8" xfId="8678"/>
    <cellStyle name="Normal 5 2 80" xfId="8679"/>
    <cellStyle name="Normal 5 2 80 2" xfId="8680"/>
    <cellStyle name="Normal 5 2 80 3" xfId="8681"/>
    <cellStyle name="Normal 5 2 80 4" xfId="8682"/>
    <cellStyle name="Normal 5 2 80 5" xfId="8683"/>
    <cellStyle name="Normal 5 2 80 6" xfId="8684"/>
    <cellStyle name="Normal 5 2 80 7" xfId="8685"/>
    <cellStyle name="Normal 5 2 80 8" xfId="8686"/>
    <cellStyle name="Normal 5 2 81" xfId="8687"/>
    <cellStyle name="Normal 5 2 81 2" xfId="8688"/>
    <cellStyle name="Normal 5 2 81 3" xfId="8689"/>
    <cellStyle name="Normal 5 2 81 4" xfId="8690"/>
    <cellStyle name="Normal 5 2 81 5" xfId="8691"/>
    <cellStyle name="Normal 5 2 81 6" xfId="8692"/>
    <cellStyle name="Normal 5 2 81 7" xfId="8693"/>
    <cellStyle name="Normal 5 2 81 8" xfId="8694"/>
    <cellStyle name="Normal 5 2 82" xfId="8695"/>
    <cellStyle name="Normal 5 2 83" xfId="8696"/>
    <cellStyle name="Normal 5 2 84" xfId="8697"/>
    <cellStyle name="Normal 5 2 85" xfId="8698"/>
    <cellStyle name="Normal 5 2 86" xfId="8699"/>
    <cellStyle name="Normal 5 2 87" xfId="8700"/>
    <cellStyle name="Normal 5 2 88" xfId="8701"/>
    <cellStyle name="Normal 5 2 9" xfId="8702"/>
    <cellStyle name="Normal 5 2 9 2" xfId="8703"/>
    <cellStyle name="Normal 5 2 9 3" xfId="8704"/>
    <cellStyle name="Normal 5 2 9 4" xfId="8705"/>
    <cellStyle name="Normal 5 2 9 5" xfId="8706"/>
    <cellStyle name="Normal 5 2 9 6" xfId="8707"/>
    <cellStyle name="Normal 5 2 9 7" xfId="8708"/>
    <cellStyle name="Normal 5 2 9 8" xfId="8709"/>
    <cellStyle name="Normal 5 20" xfId="8710"/>
    <cellStyle name="Normal 5 20 2" xfId="8711"/>
    <cellStyle name="Normal 5 20 3" xfId="8712"/>
    <cellStyle name="Normal 5 20 4" xfId="8713"/>
    <cellStyle name="Normal 5 20 5" xfId="8714"/>
    <cellStyle name="Normal 5 20 6" xfId="8715"/>
    <cellStyle name="Normal 5 20 7" xfId="8716"/>
    <cellStyle name="Normal 5 20 8" xfId="8717"/>
    <cellStyle name="Normal 5 21" xfId="8718"/>
    <cellStyle name="Normal 5 21 2" xfId="8719"/>
    <cellStyle name="Normal 5 21 3" xfId="8720"/>
    <cellStyle name="Normal 5 21 4" xfId="8721"/>
    <cellStyle name="Normal 5 21 5" xfId="8722"/>
    <cellStyle name="Normal 5 21 6" xfId="8723"/>
    <cellStyle name="Normal 5 21 7" xfId="8724"/>
    <cellStyle name="Normal 5 21 8" xfId="8725"/>
    <cellStyle name="Normal 5 22" xfId="8726"/>
    <cellStyle name="Normal 5 22 2" xfId="8727"/>
    <cellStyle name="Normal 5 22 3" xfId="8728"/>
    <cellStyle name="Normal 5 22 4" xfId="8729"/>
    <cellStyle name="Normal 5 22 5" xfId="8730"/>
    <cellStyle name="Normal 5 22 6" xfId="8731"/>
    <cellStyle name="Normal 5 22 7" xfId="8732"/>
    <cellStyle name="Normal 5 22 8" xfId="8733"/>
    <cellStyle name="Normal 5 23" xfId="8734"/>
    <cellStyle name="Normal 5 23 2" xfId="8735"/>
    <cellStyle name="Normal 5 23 3" xfId="8736"/>
    <cellStyle name="Normal 5 23 4" xfId="8737"/>
    <cellStyle name="Normal 5 23 5" xfId="8738"/>
    <cellStyle name="Normal 5 23 6" xfId="8739"/>
    <cellStyle name="Normal 5 23 7" xfId="8740"/>
    <cellStyle name="Normal 5 23 8" xfId="8741"/>
    <cellStyle name="Normal 5 24" xfId="8742"/>
    <cellStyle name="Normal 5 24 2" xfId="8743"/>
    <cellStyle name="Normal 5 24 3" xfId="8744"/>
    <cellStyle name="Normal 5 24 4" xfId="8745"/>
    <cellStyle name="Normal 5 24 5" xfId="8746"/>
    <cellStyle name="Normal 5 24 6" xfId="8747"/>
    <cellStyle name="Normal 5 24 7" xfId="8748"/>
    <cellStyle name="Normal 5 24 8" xfId="8749"/>
    <cellStyle name="Normal 5 25" xfId="8750"/>
    <cellStyle name="Normal 5 25 2" xfId="8751"/>
    <cellStyle name="Normal 5 25 3" xfId="8752"/>
    <cellStyle name="Normal 5 25 4" xfId="8753"/>
    <cellStyle name="Normal 5 25 5" xfId="8754"/>
    <cellStyle name="Normal 5 25 6" xfId="8755"/>
    <cellStyle name="Normal 5 25 7" xfId="8756"/>
    <cellStyle name="Normal 5 25 8" xfId="8757"/>
    <cellStyle name="Normal 5 26" xfId="8758"/>
    <cellStyle name="Normal 5 26 2" xfId="8759"/>
    <cellStyle name="Normal 5 26 3" xfId="8760"/>
    <cellStyle name="Normal 5 26 4" xfId="8761"/>
    <cellStyle name="Normal 5 26 5" xfId="8762"/>
    <cellStyle name="Normal 5 26 6" xfId="8763"/>
    <cellStyle name="Normal 5 26 7" xfId="8764"/>
    <cellStyle name="Normal 5 26 8" xfId="8765"/>
    <cellStyle name="Normal 5 27" xfId="8766"/>
    <cellStyle name="Normal 5 27 2" xfId="8767"/>
    <cellStyle name="Normal 5 27 3" xfId="8768"/>
    <cellStyle name="Normal 5 27 4" xfId="8769"/>
    <cellStyle name="Normal 5 27 5" xfId="8770"/>
    <cellStyle name="Normal 5 27 6" xfId="8771"/>
    <cellStyle name="Normal 5 27 7" xfId="8772"/>
    <cellStyle name="Normal 5 27 8" xfId="8773"/>
    <cellStyle name="Normal 5 28" xfId="8774"/>
    <cellStyle name="Normal 5 28 2" xfId="8775"/>
    <cellStyle name="Normal 5 28 3" xfId="8776"/>
    <cellStyle name="Normal 5 28 4" xfId="8777"/>
    <cellStyle name="Normal 5 28 5" xfId="8778"/>
    <cellStyle name="Normal 5 28 6" xfId="8779"/>
    <cellStyle name="Normal 5 28 7" xfId="8780"/>
    <cellStyle name="Normal 5 28 8" xfId="8781"/>
    <cellStyle name="Normal 5 29" xfId="8782"/>
    <cellStyle name="Normal 5 29 2" xfId="8783"/>
    <cellStyle name="Normal 5 29 3" xfId="8784"/>
    <cellStyle name="Normal 5 29 4" xfId="8785"/>
    <cellStyle name="Normal 5 29 5" xfId="8786"/>
    <cellStyle name="Normal 5 29 6" xfId="8787"/>
    <cellStyle name="Normal 5 29 7" xfId="8788"/>
    <cellStyle name="Normal 5 29 8" xfId="8789"/>
    <cellStyle name="Normal 5 3" xfId="8790"/>
    <cellStyle name="Normal 5 3 10" xfId="8791"/>
    <cellStyle name="Normal 5 3 10 2" xfId="8792"/>
    <cellStyle name="Normal 5 3 10 3" xfId="8793"/>
    <cellStyle name="Normal 5 3 10 4" xfId="8794"/>
    <cellStyle name="Normal 5 3 10 5" xfId="8795"/>
    <cellStyle name="Normal 5 3 10 6" xfId="8796"/>
    <cellStyle name="Normal 5 3 10 7" xfId="8797"/>
    <cellStyle name="Normal 5 3 10 8" xfId="8798"/>
    <cellStyle name="Normal 5 3 11" xfId="8799"/>
    <cellStyle name="Normal 5 3 11 2" xfId="8800"/>
    <cellStyle name="Normal 5 3 11 3" xfId="8801"/>
    <cellStyle name="Normal 5 3 11 4" xfId="8802"/>
    <cellStyle name="Normal 5 3 11 5" xfId="8803"/>
    <cellStyle name="Normal 5 3 11 6" xfId="8804"/>
    <cellStyle name="Normal 5 3 11 7" xfId="8805"/>
    <cellStyle name="Normal 5 3 11 8" xfId="8806"/>
    <cellStyle name="Normal 5 3 12" xfId="8807"/>
    <cellStyle name="Normal 5 3 12 2" xfId="8808"/>
    <cellStyle name="Normal 5 3 12 3" xfId="8809"/>
    <cellStyle name="Normal 5 3 12 4" xfId="8810"/>
    <cellStyle name="Normal 5 3 12 5" xfId="8811"/>
    <cellStyle name="Normal 5 3 12 6" xfId="8812"/>
    <cellStyle name="Normal 5 3 12 7" xfId="8813"/>
    <cellStyle name="Normal 5 3 12 8" xfId="8814"/>
    <cellStyle name="Normal 5 3 13" xfId="8815"/>
    <cellStyle name="Normal 5 3 13 2" xfId="8816"/>
    <cellStyle name="Normal 5 3 13 3" xfId="8817"/>
    <cellStyle name="Normal 5 3 13 4" xfId="8818"/>
    <cellStyle name="Normal 5 3 13 5" xfId="8819"/>
    <cellStyle name="Normal 5 3 13 6" xfId="8820"/>
    <cellStyle name="Normal 5 3 13 7" xfId="8821"/>
    <cellStyle name="Normal 5 3 13 8" xfId="8822"/>
    <cellStyle name="Normal 5 3 14" xfId="8823"/>
    <cellStyle name="Normal 5 3 14 2" xfId="8824"/>
    <cellStyle name="Normal 5 3 14 3" xfId="8825"/>
    <cellStyle name="Normal 5 3 14 4" xfId="8826"/>
    <cellStyle name="Normal 5 3 14 5" xfId="8827"/>
    <cellStyle name="Normal 5 3 14 6" xfId="8828"/>
    <cellStyle name="Normal 5 3 14 7" xfId="8829"/>
    <cellStyle name="Normal 5 3 14 8" xfId="8830"/>
    <cellStyle name="Normal 5 3 15" xfId="8831"/>
    <cellStyle name="Normal 5 3 15 2" xfId="8832"/>
    <cellStyle name="Normal 5 3 15 3" xfId="8833"/>
    <cellStyle name="Normal 5 3 15 4" xfId="8834"/>
    <cellStyle name="Normal 5 3 15 5" xfId="8835"/>
    <cellStyle name="Normal 5 3 15 6" xfId="8836"/>
    <cellStyle name="Normal 5 3 15 7" xfId="8837"/>
    <cellStyle name="Normal 5 3 15 8" xfId="8838"/>
    <cellStyle name="Normal 5 3 16" xfId="8839"/>
    <cellStyle name="Normal 5 3 16 2" xfId="8840"/>
    <cellStyle name="Normal 5 3 16 3" xfId="8841"/>
    <cellStyle name="Normal 5 3 16 4" xfId="8842"/>
    <cellStyle name="Normal 5 3 16 5" xfId="8843"/>
    <cellStyle name="Normal 5 3 16 6" xfId="8844"/>
    <cellStyle name="Normal 5 3 16 7" xfId="8845"/>
    <cellStyle name="Normal 5 3 16 8" xfId="8846"/>
    <cellStyle name="Normal 5 3 17" xfId="8847"/>
    <cellStyle name="Normal 5 3 17 2" xfId="8848"/>
    <cellStyle name="Normal 5 3 17 3" xfId="8849"/>
    <cellStyle name="Normal 5 3 17 4" xfId="8850"/>
    <cellStyle name="Normal 5 3 17 5" xfId="8851"/>
    <cellStyle name="Normal 5 3 17 6" xfId="8852"/>
    <cellStyle name="Normal 5 3 17 7" xfId="8853"/>
    <cellStyle name="Normal 5 3 17 8" xfId="8854"/>
    <cellStyle name="Normal 5 3 18" xfId="8855"/>
    <cellStyle name="Normal 5 3 18 2" xfId="8856"/>
    <cellStyle name="Normal 5 3 18 3" xfId="8857"/>
    <cellStyle name="Normal 5 3 18 4" xfId="8858"/>
    <cellStyle name="Normal 5 3 18 5" xfId="8859"/>
    <cellStyle name="Normal 5 3 18 6" xfId="8860"/>
    <cellStyle name="Normal 5 3 18 7" xfId="8861"/>
    <cellStyle name="Normal 5 3 18 8" xfId="8862"/>
    <cellStyle name="Normal 5 3 19" xfId="8863"/>
    <cellStyle name="Normal 5 3 19 2" xfId="8864"/>
    <cellStyle name="Normal 5 3 19 3" xfId="8865"/>
    <cellStyle name="Normal 5 3 19 4" xfId="8866"/>
    <cellStyle name="Normal 5 3 19 5" xfId="8867"/>
    <cellStyle name="Normal 5 3 19 6" xfId="8868"/>
    <cellStyle name="Normal 5 3 19 7" xfId="8869"/>
    <cellStyle name="Normal 5 3 19 8" xfId="8870"/>
    <cellStyle name="Normal 5 3 2" xfId="8871"/>
    <cellStyle name="Normal 5 3 2 2" xfId="8872"/>
    <cellStyle name="Normal 5 3 2 3" xfId="8873"/>
    <cellStyle name="Normal 5 3 2 4" xfId="8874"/>
    <cellStyle name="Normal 5 3 2 5" xfId="8875"/>
    <cellStyle name="Normal 5 3 2 6" xfId="8876"/>
    <cellStyle name="Normal 5 3 2 7" xfId="8877"/>
    <cellStyle name="Normal 5 3 2 8" xfId="8878"/>
    <cellStyle name="Normal 5 3 20" xfId="8879"/>
    <cellStyle name="Normal 5 3 20 2" xfId="8880"/>
    <cellStyle name="Normal 5 3 20 3" xfId="8881"/>
    <cellStyle name="Normal 5 3 20 4" xfId="8882"/>
    <cellStyle name="Normal 5 3 20 5" xfId="8883"/>
    <cellStyle name="Normal 5 3 20 6" xfId="8884"/>
    <cellStyle name="Normal 5 3 20 7" xfId="8885"/>
    <cellStyle name="Normal 5 3 20 8" xfId="8886"/>
    <cellStyle name="Normal 5 3 21" xfId="8887"/>
    <cellStyle name="Normal 5 3 21 2" xfId="8888"/>
    <cellStyle name="Normal 5 3 21 3" xfId="8889"/>
    <cellStyle name="Normal 5 3 21 4" xfId="8890"/>
    <cellStyle name="Normal 5 3 21 5" xfId="8891"/>
    <cellStyle name="Normal 5 3 21 6" xfId="8892"/>
    <cellStyle name="Normal 5 3 21 7" xfId="8893"/>
    <cellStyle name="Normal 5 3 21 8" xfId="8894"/>
    <cellStyle name="Normal 5 3 22" xfId="8895"/>
    <cellStyle name="Normal 5 3 22 2" xfId="8896"/>
    <cellStyle name="Normal 5 3 22 3" xfId="8897"/>
    <cellStyle name="Normal 5 3 22 4" xfId="8898"/>
    <cellStyle name="Normal 5 3 22 5" xfId="8899"/>
    <cellStyle name="Normal 5 3 22 6" xfId="8900"/>
    <cellStyle name="Normal 5 3 22 7" xfId="8901"/>
    <cellStyle name="Normal 5 3 22 8" xfId="8902"/>
    <cellStyle name="Normal 5 3 23" xfId="8903"/>
    <cellStyle name="Normal 5 3 23 2" xfId="8904"/>
    <cellStyle name="Normal 5 3 23 3" xfId="8905"/>
    <cellStyle name="Normal 5 3 23 4" xfId="8906"/>
    <cellStyle name="Normal 5 3 23 5" xfId="8907"/>
    <cellStyle name="Normal 5 3 23 6" xfId="8908"/>
    <cellStyle name="Normal 5 3 23 7" xfId="8909"/>
    <cellStyle name="Normal 5 3 23 8" xfId="8910"/>
    <cellStyle name="Normal 5 3 24" xfId="8911"/>
    <cellStyle name="Normal 5 3 24 2" xfId="8912"/>
    <cellStyle name="Normal 5 3 24 3" xfId="8913"/>
    <cellStyle name="Normal 5 3 24 4" xfId="8914"/>
    <cellStyle name="Normal 5 3 24 5" xfId="8915"/>
    <cellStyle name="Normal 5 3 24 6" xfId="8916"/>
    <cellStyle name="Normal 5 3 24 7" xfId="8917"/>
    <cellStyle name="Normal 5 3 24 8" xfId="8918"/>
    <cellStyle name="Normal 5 3 25" xfId="8919"/>
    <cellStyle name="Normal 5 3 25 2" xfId="8920"/>
    <cellStyle name="Normal 5 3 25 3" xfId="8921"/>
    <cellStyle name="Normal 5 3 25 4" xfId="8922"/>
    <cellStyle name="Normal 5 3 25 5" xfId="8923"/>
    <cellStyle name="Normal 5 3 25 6" xfId="8924"/>
    <cellStyle name="Normal 5 3 25 7" xfId="8925"/>
    <cellStyle name="Normal 5 3 25 8" xfId="8926"/>
    <cellStyle name="Normal 5 3 26" xfId="8927"/>
    <cellStyle name="Normal 5 3 26 2" xfId="8928"/>
    <cellStyle name="Normal 5 3 26 3" xfId="8929"/>
    <cellStyle name="Normal 5 3 26 4" xfId="8930"/>
    <cellStyle name="Normal 5 3 26 5" xfId="8931"/>
    <cellStyle name="Normal 5 3 26 6" xfId="8932"/>
    <cellStyle name="Normal 5 3 26 7" xfId="8933"/>
    <cellStyle name="Normal 5 3 26 8" xfId="8934"/>
    <cellStyle name="Normal 5 3 27" xfId="8935"/>
    <cellStyle name="Normal 5 3 27 2" xfId="8936"/>
    <cellStyle name="Normal 5 3 27 3" xfId="8937"/>
    <cellStyle name="Normal 5 3 27 4" xfId="8938"/>
    <cellStyle name="Normal 5 3 27 5" xfId="8939"/>
    <cellStyle name="Normal 5 3 27 6" xfId="8940"/>
    <cellStyle name="Normal 5 3 27 7" xfId="8941"/>
    <cellStyle name="Normal 5 3 27 8" xfId="8942"/>
    <cellStyle name="Normal 5 3 28" xfId="8943"/>
    <cellStyle name="Normal 5 3 28 2" xfId="8944"/>
    <cellStyle name="Normal 5 3 28 3" xfId="8945"/>
    <cellStyle name="Normal 5 3 28 4" xfId="8946"/>
    <cellStyle name="Normal 5 3 28 5" xfId="8947"/>
    <cellStyle name="Normal 5 3 28 6" xfId="8948"/>
    <cellStyle name="Normal 5 3 28 7" xfId="8949"/>
    <cellStyle name="Normal 5 3 28 8" xfId="8950"/>
    <cellStyle name="Normal 5 3 29" xfId="8951"/>
    <cellStyle name="Normal 5 3 29 2" xfId="8952"/>
    <cellStyle name="Normal 5 3 29 3" xfId="8953"/>
    <cellStyle name="Normal 5 3 29 4" xfId="8954"/>
    <cellStyle name="Normal 5 3 29 5" xfId="8955"/>
    <cellStyle name="Normal 5 3 29 6" xfId="8956"/>
    <cellStyle name="Normal 5 3 29 7" xfId="8957"/>
    <cellStyle name="Normal 5 3 29 8" xfId="8958"/>
    <cellStyle name="Normal 5 3 3" xfId="8959"/>
    <cellStyle name="Normal 5 3 3 2" xfId="8960"/>
    <cellStyle name="Normal 5 3 3 3" xfId="8961"/>
    <cellStyle name="Normal 5 3 3 4" xfId="8962"/>
    <cellStyle name="Normal 5 3 3 5" xfId="8963"/>
    <cellStyle name="Normal 5 3 3 6" xfId="8964"/>
    <cellStyle name="Normal 5 3 3 7" xfId="8965"/>
    <cellStyle name="Normal 5 3 3 8" xfId="8966"/>
    <cellStyle name="Normal 5 3 30" xfId="8967"/>
    <cellStyle name="Normal 5 3 30 2" xfId="8968"/>
    <cellStyle name="Normal 5 3 30 3" xfId="8969"/>
    <cellStyle name="Normal 5 3 30 4" xfId="8970"/>
    <cellStyle name="Normal 5 3 30 5" xfId="8971"/>
    <cellStyle name="Normal 5 3 30 6" xfId="8972"/>
    <cellStyle name="Normal 5 3 30 7" xfId="8973"/>
    <cellStyle name="Normal 5 3 30 8" xfId="8974"/>
    <cellStyle name="Normal 5 3 31" xfId="8975"/>
    <cellStyle name="Normal 5 3 31 2" xfId="8976"/>
    <cellStyle name="Normal 5 3 31 3" xfId="8977"/>
    <cellStyle name="Normal 5 3 31 4" xfId="8978"/>
    <cellStyle name="Normal 5 3 31 5" xfId="8979"/>
    <cellStyle name="Normal 5 3 31 6" xfId="8980"/>
    <cellStyle name="Normal 5 3 31 7" xfId="8981"/>
    <cellStyle name="Normal 5 3 31 8" xfId="8982"/>
    <cellStyle name="Normal 5 3 32" xfId="8983"/>
    <cellStyle name="Normal 5 3 32 2" xfId="8984"/>
    <cellStyle name="Normal 5 3 32 3" xfId="8985"/>
    <cellStyle name="Normal 5 3 32 4" xfId="8986"/>
    <cellStyle name="Normal 5 3 32 5" xfId="8987"/>
    <cellStyle name="Normal 5 3 32 6" xfId="8988"/>
    <cellStyle name="Normal 5 3 32 7" xfId="8989"/>
    <cellStyle name="Normal 5 3 32 8" xfId="8990"/>
    <cellStyle name="Normal 5 3 33" xfId="8991"/>
    <cellStyle name="Normal 5 3 33 2" xfId="8992"/>
    <cellStyle name="Normal 5 3 33 3" xfId="8993"/>
    <cellStyle name="Normal 5 3 33 4" xfId="8994"/>
    <cellStyle name="Normal 5 3 33 5" xfId="8995"/>
    <cellStyle name="Normal 5 3 33 6" xfId="8996"/>
    <cellStyle name="Normal 5 3 33 7" xfId="8997"/>
    <cellStyle name="Normal 5 3 33 8" xfId="8998"/>
    <cellStyle name="Normal 5 3 34" xfId="8999"/>
    <cellStyle name="Normal 5 3 34 2" xfId="9000"/>
    <cellStyle name="Normal 5 3 34 3" xfId="9001"/>
    <cellStyle name="Normal 5 3 34 4" xfId="9002"/>
    <cellStyle name="Normal 5 3 34 5" xfId="9003"/>
    <cellStyle name="Normal 5 3 34 6" xfId="9004"/>
    <cellStyle name="Normal 5 3 34 7" xfId="9005"/>
    <cellStyle name="Normal 5 3 34 8" xfId="9006"/>
    <cellStyle name="Normal 5 3 35" xfId="9007"/>
    <cellStyle name="Normal 5 3 35 2" xfId="9008"/>
    <cellStyle name="Normal 5 3 35 3" xfId="9009"/>
    <cellStyle name="Normal 5 3 35 4" xfId="9010"/>
    <cellStyle name="Normal 5 3 35 5" xfId="9011"/>
    <cellStyle name="Normal 5 3 35 6" xfId="9012"/>
    <cellStyle name="Normal 5 3 35 7" xfId="9013"/>
    <cellStyle name="Normal 5 3 35 8" xfId="9014"/>
    <cellStyle name="Normal 5 3 36" xfId="9015"/>
    <cellStyle name="Normal 5 3 36 2" xfId="9016"/>
    <cellStyle name="Normal 5 3 36 3" xfId="9017"/>
    <cellStyle name="Normal 5 3 36 4" xfId="9018"/>
    <cellStyle name="Normal 5 3 36 5" xfId="9019"/>
    <cellStyle name="Normal 5 3 36 6" xfId="9020"/>
    <cellStyle name="Normal 5 3 36 7" xfId="9021"/>
    <cellStyle name="Normal 5 3 36 8" xfId="9022"/>
    <cellStyle name="Normal 5 3 37" xfId="9023"/>
    <cellStyle name="Normal 5 3 37 2" xfId="9024"/>
    <cellStyle name="Normal 5 3 37 3" xfId="9025"/>
    <cellStyle name="Normal 5 3 37 4" xfId="9026"/>
    <cellStyle name="Normal 5 3 37 5" xfId="9027"/>
    <cellStyle name="Normal 5 3 37 6" xfId="9028"/>
    <cellStyle name="Normal 5 3 37 7" xfId="9029"/>
    <cellStyle name="Normal 5 3 37 8" xfId="9030"/>
    <cellStyle name="Normal 5 3 38" xfId="9031"/>
    <cellStyle name="Normal 5 3 38 2" xfId="9032"/>
    <cellStyle name="Normal 5 3 38 3" xfId="9033"/>
    <cellStyle name="Normal 5 3 38 4" xfId="9034"/>
    <cellStyle name="Normal 5 3 38 5" xfId="9035"/>
    <cellStyle name="Normal 5 3 38 6" xfId="9036"/>
    <cellStyle name="Normal 5 3 38 7" xfId="9037"/>
    <cellStyle name="Normal 5 3 38 8" xfId="9038"/>
    <cellStyle name="Normal 5 3 39" xfId="9039"/>
    <cellStyle name="Normal 5 3 39 2" xfId="9040"/>
    <cellStyle name="Normal 5 3 39 3" xfId="9041"/>
    <cellStyle name="Normal 5 3 39 4" xfId="9042"/>
    <cellStyle name="Normal 5 3 39 5" xfId="9043"/>
    <cellStyle name="Normal 5 3 39 6" xfId="9044"/>
    <cellStyle name="Normal 5 3 39 7" xfId="9045"/>
    <cellStyle name="Normal 5 3 39 8" xfId="9046"/>
    <cellStyle name="Normal 5 3 4" xfId="9047"/>
    <cellStyle name="Normal 5 3 4 2" xfId="9048"/>
    <cellStyle name="Normal 5 3 4 3" xfId="9049"/>
    <cellStyle name="Normal 5 3 4 4" xfId="9050"/>
    <cellStyle name="Normal 5 3 4 5" xfId="9051"/>
    <cellStyle name="Normal 5 3 4 6" xfId="9052"/>
    <cellStyle name="Normal 5 3 4 7" xfId="9053"/>
    <cellStyle name="Normal 5 3 4 8" xfId="9054"/>
    <cellStyle name="Normal 5 3 40" xfId="9055"/>
    <cellStyle name="Normal 5 3 40 2" xfId="9056"/>
    <cellStyle name="Normal 5 3 40 3" xfId="9057"/>
    <cellStyle name="Normal 5 3 40 4" xfId="9058"/>
    <cellStyle name="Normal 5 3 40 5" xfId="9059"/>
    <cellStyle name="Normal 5 3 40 6" xfId="9060"/>
    <cellStyle name="Normal 5 3 40 7" xfId="9061"/>
    <cellStyle name="Normal 5 3 40 8" xfId="9062"/>
    <cellStyle name="Normal 5 3 41" xfId="9063"/>
    <cellStyle name="Normal 5 3 41 2" xfId="9064"/>
    <cellStyle name="Normal 5 3 41 3" xfId="9065"/>
    <cellStyle name="Normal 5 3 41 4" xfId="9066"/>
    <cellStyle name="Normal 5 3 41 5" xfId="9067"/>
    <cellStyle name="Normal 5 3 41 6" xfId="9068"/>
    <cellStyle name="Normal 5 3 41 7" xfId="9069"/>
    <cellStyle name="Normal 5 3 41 8" xfId="9070"/>
    <cellStyle name="Normal 5 3 42" xfId="9071"/>
    <cellStyle name="Normal 5 3 42 2" xfId="9072"/>
    <cellStyle name="Normal 5 3 42 3" xfId="9073"/>
    <cellStyle name="Normal 5 3 42 4" xfId="9074"/>
    <cellStyle name="Normal 5 3 42 5" xfId="9075"/>
    <cellStyle name="Normal 5 3 42 6" xfId="9076"/>
    <cellStyle name="Normal 5 3 42 7" xfId="9077"/>
    <cellStyle name="Normal 5 3 42 8" xfId="9078"/>
    <cellStyle name="Normal 5 3 43" xfId="9079"/>
    <cellStyle name="Normal 5 3 43 2" xfId="9080"/>
    <cellStyle name="Normal 5 3 43 3" xfId="9081"/>
    <cellStyle name="Normal 5 3 43 4" xfId="9082"/>
    <cellStyle name="Normal 5 3 43 5" xfId="9083"/>
    <cellStyle name="Normal 5 3 43 6" xfId="9084"/>
    <cellStyle name="Normal 5 3 43 7" xfId="9085"/>
    <cellStyle name="Normal 5 3 43 8" xfId="9086"/>
    <cellStyle name="Normal 5 3 44" xfId="9087"/>
    <cellStyle name="Normal 5 3 44 2" xfId="9088"/>
    <cellStyle name="Normal 5 3 44 3" xfId="9089"/>
    <cellStyle name="Normal 5 3 44 4" xfId="9090"/>
    <cellStyle name="Normal 5 3 44 5" xfId="9091"/>
    <cellStyle name="Normal 5 3 44 6" xfId="9092"/>
    <cellStyle name="Normal 5 3 44 7" xfId="9093"/>
    <cellStyle name="Normal 5 3 44 8" xfId="9094"/>
    <cellStyle name="Normal 5 3 45" xfId="9095"/>
    <cellStyle name="Normal 5 3 45 2" xfId="9096"/>
    <cellStyle name="Normal 5 3 45 3" xfId="9097"/>
    <cellStyle name="Normal 5 3 45 4" xfId="9098"/>
    <cellStyle name="Normal 5 3 45 5" xfId="9099"/>
    <cellStyle name="Normal 5 3 45 6" xfId="9100"/>
    <cellStyle name="Normal 5 3 45 7" xfId="9101"/>
    <cellStyle name="Normal 5 3 45 8" xfId="9102"/>
    <cellStyle name="Normal 5 3 46" xfId="9103"/>
    <cellStyle name="Normal 5 3 46 2" xfId="9104"/>
    <cellStyle name="Normal 5 3 46 3" xfId="9105"/>
    <cellStyle name="Normal 5 3 46 4" xfId="9106"/>
    <cellStyle name="Normal 5 3 46 5" xfId="9107"/>
    <cellStyle name="Normal 5 3 46 6" xfId="9108"/>
    <cellStyle name="Normal 5 3 46 7" xfId="9109"/>
    <cellStyle name="Normal 5 3 46 8" xfId="9110"/>
    <cellStyle name="Normal 5 3 47" xfId="9111"/>
    <cellStyle name="Normal 5 3 47 2" xfId="9112"/>
    <cellStyle name="Normal 5 3 47 3" xfId="9113"/>
    <cellStyle name="Normal 5 3 47 4" xfId="9114"/>
    <cellStyle name="Normal 5 3 47 5" xfId="9115"/>
    <cellStyle name="Normal 5 3 47 6" xfId="9116"/>
    <cellStyle name="Normal 5 3 47 7" xfId="9117"/>
    <cellStyle name="Normal 5 3 47 8" xfId="9118"/>
    <cellStyle name="Normal 5 3 48" xfId="9119"/>
    <cellStyle name="Normal 5 3 48 2" xfId="9120"/>
    <cellStyle name="Normal 5 3 48 3" xfId="9121"/>
    <cellStyle name="Normal 5 3 48 4" xfId="9122"/>
    <cellStyle name="Normal 5 3 48 5" xfId="9123"/>
    <cellStyle name="Normal 5 3 48 6" xfId="9124"/>
    <cellStyle name="Normal 5 3 48 7" xfId="9125"/>
    <cellStyle name="Normal 5 3 48 8" xfId="9126"/>
    <cellStyle name="Normal 5 3 49" xfId="9127"/>
    <cellStyle name="Normal 5 3 49 2" xfId="9128"/>
    <cellStyle name="Normal 5 3 49 3" xfId="9129"/>
    <cellStyle name="Normal 5 3 49 4" xfId="9130"/>
    <cellStyle name="Normal 5 3 49 5" xfId="9131"/>
    <cellStyle name="Normal 5 3 49 6" xfId="9132"/>
    <cellStyle name="Normal 5 3 49 7" xfId="9133"/>
    <cellStyle name="Normal 5 3 49 8" xfId="9134"/>
    <cellStyle name="Normal 5 3 5" xfId="9135"/>
    <cellStyle name="Normal 5 3 5 2" xfId="9136"/>
    <cellStyle name="Normal 5 3 5 3" xfId="9137"/>
    <cellStyle name="Normal 5 3 5 4" xfId="9138"/>
    <cellStyle name="Normal 5 3 5 5" xfId="9139"/>
    <cellStyle name="Normal 5 3 5 6" xfId="9140"/>
    <cellStyle name="Normal 5 3 5 7" xfId="9141"/>
    <cellStyle name="Normal 5 3 5 8" xfId="9142"/>
    <cellStyle name="Normal 5 3 50" xfId="9143"/>
    <cellStyle name="Normal 5 3 50 2" xfId="9144"/>
    <cellStyle name="Normal 5 3 50 3" xfId="9145"/>
    <cellStyle name="Normal 5 3 50 4" xfId="9146"/>
    <cellStyle name="Normal 5 3 50 5" xfId="9147"/>
    <cellStyle name="Normal 5 3 50 6" xfId="9148"/>
    <cellStyle name="Normal 5 3 50 7" xfId="9149"/>
    <cellStyle name="Normal 5 3 50 8" xfId="9150"/>
    <cellStyle name="Normal 5 3 51" xfId="9151"/>
    <cellStyle name="Normal 5 3 51 2" xfId="9152"/>
    <cellStyle name="Normal 5 3 51 3" xfId="9153"/>
    <cellStyle name="Normal 5 3 51 4" xfId="9154"/>
    <cellStyle name="Normal 5 3 51 5" xfId="9155"/>
    <cellStyle name="Normal 5 3 51 6" xfId="9156"/>
    <cellStyle name="Normal 5 3 51 7" xfId="9157"/>
    <cellStyle name="Normal 5 3 51 8" xfId="9158"/>
    <cellStyle name="Normal 5 3 52" xfId="9159"/>
    <cellStyle name="Normal 5 3 52 2" xfId="9160"/>
    <cellStyle name="Normal 5 3 52 3" xfId="9161"/>
    <cellStyle name="Normal 5 3 52 4" xfId="9162"/>
    <cellStyle name="Normal 5 3 52 5" xfId="9163"/>
    <cellStyle name="Normal 5 3 52 6" xfId="9164"/>
    <cellStyle name="Normal 5 3 52 7" xfId="9165"/>
    <cellStyle name="Normal 5 3 52 8" xfId="9166"/>
    <cellStyle name="Normal 5 3 53" xfId="9167"/>
    <cellStyle name="Normal 5 3 53 2" xfId="9168"/>
    <cellStyle name="Normal 5 3 53 3" xfId="9169"/>
    <cellStyle name="Normal 5 3 53 4" xfId="9170"/>
    <cellStyle name="Normal 5 3 53 5" xfId="9171"/>
    <cellStyle name="Normal 5 3 53 6" xfId="9172"/>
    <cellStyle name="Normal 5 3 53 7" xfId="9173"/>
    <cellStyle name="Normal 5 3 53 8" xfId="9174"/>
    <cellStyle name="Normal 5 3 54" xfId="9175"/>
    <cellStyle name="Normal 5 3 54 2" xfId="9176"/>
    <cellStyle name="Normal 5 3 54 3" xfId="9177"/>
    <cellStyle name="Normal 5 3 54 4" xfId="9178"/>
    <cellStyle name="Normal 5 3 54 5" xfId="9179"/>
    <cellStyle name="Normal 5 3 54 6" xfId="9180"/>
    <cellStyle name="Normal 5 3 54 7" xfId="9181"/>
    <cellStyle name="Normal 5 3 54 8" xfId="9182"/>
    <cellStyle name="Normal 5 3 55" xfId="9183"/>
    <cellStyle name="Normal 5 3 55 2" xfId="9184"/>
    <cellStyle name="Normal 5 3 55 3" xfId="9185"/>
    <cellStyle name="Normal 5 3 55 4" xfId="9186"/>
    <cellStyle name="Normal 5 3 55 5" xfId="9187"/>
    <cellStyle name="Normal 5 3 55 6" xfId="9188"/>
    <cellStyle name="Normal 5 3 55 7" xfId="9189"/>
    <cellStyle name="Normal 5 3 55 8" xfId="9190"/>
    <cellStyle name="Normal 5 3 56" xfId="9191"/>
    <cellStyle name="Normal 5 3 56 2" xfId="9192"/>
    <cellStyle name="Normal 5 3 56 3" xfId="9193"/>
    <cellStyle name="Normal 5 3 56 4" xfId="9194"/>
    <cellStyle name="Normal 5 3 56 5" xfId="9195"/>
    <cellStyle name="Normal 5 3 56 6" xfId="9196"/>
    <cellStyle name="Normal 5 3 56 7" xfId="9197"/>
    <cellStyle name="Normal 5 3 56 8" xfId="9198"/>
    <cellStyle name="Normal 5 3 57" xfId="9199"/>
    <cellStyle name="Normal 5 3 57 2" xfId="9200"/>
    <cellStyle name="Normal 5 3 57 3" xfId="9201"/>
    <cellStyle name="Normal 5 3 57 4" xfId="9202"/>
    <cellStyle name="Normal 5 3 57 5" xfId="9203"/>
    <cellStyle name="Normal 5 3 57 6" xfId="9204"/>
    <cellStyle name="Normal 5 3 57 7" xfId="9205"/>
    <cellStyle name="Normal 5 3 57 8" xfId="9206"/>
    <cellStyle name="Normal 5 3 58" xfId="9207"/>
    <cellStyle name="Normal 5 3 58 2" xfId="9208"/>
    <cellStyle name="Normal 5 3 58 3" xfId="9209"/>
    <cellStyle name="Normal 5 3 58 4" xfId="9210"/>
    <cellStyle name="Normal 5 3 58 5" xfId="9211"/>
    <cellStyle name="Normal 5 3 58 6" xfId="9212"/>
    <cellStyle name="Normal 5 3 58 7" xfId="9213"/>
    <cellStyle name="Normal 5 3 58 8" xfId="9214"/>
    <cellStyle name="Normal 5 3 59" xfId="9215"/>
    <cellStyle name="Normal 5 3 59 2" xfId="9216"/>
    <cellStyle name="Normal 5 3 59 3" xfId="9217"/>
    <cellStyle name="Normal 5 3 59 4" xfId="9218"/>
    <cellStyle name="Normal 5 3 59 5" xfId="9219"/>
    <cellStyle name="Normal 5 3 59 6" xfId="9220"/>
    <cellStyle name="Normal 5 3 59 7" xfId="9221"/>
    <cellStyle name="Normal 5 3 59 8" xfId="9222"/>
    <cellStyle name="Normal 5 3 6" xfId="9223"/>
    <cellStyle name="Normal 5 3 6 2" xfId="9224"/>
    <cellStyle name="Normal 5 3 6 3" xfId="9225"/>
    <cellStyle name="Normal 5 3 6 4" xfId="9226"/>
    <cellStyle name="Normal 5 3 6 5" xfId="9227"/>
    <cellStyle name="Normal 5 3 6 6" xfId="9228"/>
    <cellStyle name="Normal 5 3 6 7" xfId="9229"/>
    <cellStyle name="Normal 5 3 6 8" xfId="9230"/>
    <cellStyle name="Normal 5 3 60" xfId="9231"/>
    <cellStyle name="Normal 5 3 60 2" xfId="9232"/>
    <cellStyle name="Normal 5 3 60 3" xfId="9233"/>
    <cellStyle name="Normal 5 3 60 4" xfId="9234"/>
    <cellStyle name="Normal 5 3 60 5" xfId="9235"/>
    <cellStyle name="Normal 5 3 60 6" xfId="9236"/>
    <cellStyle name="Normal 5 3 60 7" xfId="9237"/>
    <cellStyle name="Normal 5 3 60 8" xfId="9238"/>
    <cellStyle name="Normal 5 3 61" xfId="9239"/>
    <cellStyle name="Normal 5 3 61 2" xfId="9240"/>
    <cellStyle name="Normal 5 3 61 3" xfId="9241"/>
    <cellStyle name="Normal 5 3 61 4" xfId="9242"/>
    <cellStyle name="Normal 5 3 61 5" xfId="9243"/>
    <cellStyle name="Normal 5 3 61 6" xfId="9244"/>
    <cellStyle name="Normal 5 3 61 7" xfId="9245"/>
    <cellStyle name="Normal 5 3 61 8" xfId="9246"/>
    <cellStyle name="Normal 5 3 62" xfId="9247"/>
    <cellStyle name="Normal 5 3 62 2" xfId="9248"/>
    <cellStyle name="Normal 5 3 62 3" xfId="9249"/>
    <cellStyle name="Normal 5 3 62 4" xfId="9250"/>
    <cellStyle name="Normal 5 3 62 5" xfId="9251"/>
    <cellStyle name="Normal 5 3 62 6" xfId="9252"/>
    <cellStyle name="Normal 5 3 62 7" xfId="9253"/>
    <cellStyle name="Normal 5 3 62 8" xfId="9254"/>
    <cellStyle name="Normal 5 3 63" xfId="9255"/>
    <cellStyle name="Normal 5 3 63 2" xfId="9256"/>
    <cellStyle name="Normal 5 3 63 3" xfId="9257"/>
    <cellStyle name="Normal 5 3 63 4" xfId="9258"/>
    <cellStyle name="Normal 5 3 63 5" xfId="9259"/>
    <cellStyle name="Normal 5 3 63 6" xfId="9260"/>
    <cellStyle name="Normal 5 3 63 7" xfId="9261"/>
    <cellStyle name="Normal 5 3 63 8" xfId="9262"/>
    <cellStyle name="Normal 5 3 64" xfId="9263"/>
    <cellStyle name="Normal 5 3 64 2" xfId="9264"/>
    <cellStyle name="Normal 5 3 64 3" xfId="9265"/>
    <cellStyle name="Normal 5 3 64 4" xfId="9266"/>
    <cellStyle name="Normal 5 3 64 5" xfId="9267"/>
    <cellStyle name="Normal 5 3 64 6" xfId="9268"/>
    <cellStyle name="Normal 5 3 64 7" xfId="9269"/>
    <cellStyle name="Normal 5 3 64 8" xfId="9270"/>
    <cellStyle name="Normal 5 3 65" xfId="9271"/>
    <cellStyle name="Normal 5 3 65 2" xfId="9272"/>
    <cellStyle name="Normal 5 3 65 3" xfId="9273"/>
    <cellStyle name="Normal 5 3 65 4" xfId="9274"/>
    <cellStyle name="Normal 5 3 65 5" xfId="9275"/>
    <cellStyle name="Normal 5 3 65 6" xfId="9276"/>
    <cellStyle name="Normal 5 3 65 7" xfId="9277"/>
    <cellStyle name="Normal 5 3 65 8" xfId="9278"/>
    <cellStyle name="Normal 5 3 66" xfId="9279"/>
    <cellStyle name="Normal 5 3 66 2" xfId="9280"/>
    <cellStyle name="Normal 5 3 66 3" xfId="9281"/>
    <cellStyle name="Normal 5 3 66 4" xfId="9282"/>
    <cellStyle name="Normal 5 3 66 5" xfId="9283"/>
    <cellStyle name="Normal 5 3 66 6" xfId="9284"/>
    <cellStyle name="Normal 5 3 66 7" xfId="9285"/>
    <cellStyle name="Normal 5 3 66 8" xfId="9286"/>
    <cellStyle name="Normal 5 3 67" xfId="9287"/>
    <cellStyle name="Normal 5 3 67 2" xfId="9288"/>
    <cellStyle name="Normal 5 3 67 3" xfId="9289"/>
    <cellStyle name="Normal 5 3 67 4" xfId="9290"/>
    <cellStyle name="Normal 5 3 67 5" xfId="9291"/>
    <cellStyle name="Normal 5 3 67 6" xfId="9292"/>
    <cellStyle name="Normal 5 3 67 7" xfId="9293"/>
    <cellStyle name="Normal 5 3 67 8" xfId="9294"/>
    <cellStyle name="Normal 5 3 68" xfId="9295"/>
    <cellStyle name="Normal 5 3 68 2" xfId="9296"/>
    <cellStyle name="Normal 5 3 68 3" xfId="9297"/>
    <cellStyle name="Normal 5 3 68 4" xfId="9298"/>
    <cellStyle name="Normal 5 3 68 5" xfId="9299"/>
    <cellStyle name="Normal 5 3 68 6" xfId="9300"/>
    <cellStyle name="Normal 5 3 68 7" xfId="9301"/>
    <cellStyle name="Normal 5 3 68 8" xfId="9302"/>
    <cellStyle name="Normal 5 3 69" xfId="9303"/>
    <cellStyle name="Normal 5 3 69 2" xfId="9304"/>
    <cellStyle name="Normal 5 3 69 3" xfId="9305"/>
    <cellStyle name="Normal 5 3 69 4" xfId="9306"/>
    <cellStyle name="Normal 5 3 69 5" xfId="9307"/>
    <cellStyle name="Normal 5 3 69 6" xfId="9308"/>
    <cellStyle name="Normal 5 3 69 7" xfId="9309"/>
    <cellStyle name="Normal 5 3 69 8" xfId="9310"/>
    <cellStyle name="Normal 5 3 7" xfId="9311"/>
    <cellStyle name="Normal 5 3 7 2" xfId="9312"/>
    <cellStyle name="Normal 5 3 7 3" xfId="9313"/>
    <cellStyle name="Normal 5 3 7 4" xfId="9314"/>
    <cellStyle name="Normal 5 3 7 5" xfId="9315"/>
    <cellStyle name="Normal 5 3 7 6" xfId="9316"/>
    <cellStyle name="Normal 5 3 7 7" xfId="9317"/>
    <cellStyle name="Normal 5 3 7 8" xfId="9318"/>
    <cellStyle name="Normal 5 3 70" xfId="9319"/>
    <cellStyle name="Normal 5 3 70 2" xfId="9320"/>
    <cellStyle name="Normal 5 3 70 3" xfId="9321"/>
    <cellStyle name="Normal 5 3 70 4" xfId="9322"/>
    <cellStyle name="Normal 5 3 70 5" xfId="9323"/>
    <cellStyle name="Normal 5 3 70 6" xfId="9324"/>
    <cellStyle name="Normal 5 3 70 7" xfId="9325"/>
    <cellStyle name="Normal 5 3 70 8" xfId="9326"/>
    <cellStyle name="Normal 5 3 71" xfId="9327"/>
    <cellStyle name="Normal 5 3 71 2" xfId="9328"/>
    <cellStyle name="Normal 5 3 71 3" xfId="9329"/>
    <cellStyle name="Normal 5 3 71 4" xfId="9330"/>
    <cellStyle name="Normal 5 3 71 5" xfId="9331"/>
    <cellStyle name="Normal 5 3 71 6" xfId="9332"/>
    <cellStyle name="Normal 5 3 71 7" xfId="9333"/>
    <cellStyle name="Normal 5 3 71 8" xfId="9334"/>
    <cellStyle name="Normal 5 3 72" xfId="9335"/>
    <cellStyle name="Normal 5 3 72 2" xfId="9336"/>
    <cellStyle name="Normal 5 3 72 3" xfId="9337"/>
    <cellStyle name="Normal 5 3 72 4" xfId="9338"/>
    <cellStyle name="Normal 5 3 72 5" xfId="9339"/>
    <cellStyle name="Normal 5 3 72 6" xfId="9340"/>
    <cellStyle name="Normal 5 3 72 7" xfId="9341"/>
    <cellStyle name="Normal 5 3 72 8" xfId="9342"/>
    <cellStyle name="Normal 5 3 73" xfId="9343"/>
    <cellStyle name="Normal 5 3 73 2" xfId="9344"/>
    <cellStyle name="Normal 5 3 73 3" xfId="9345"/>
    <cellStyle name="Normal 5 3 73 4" xfId="9346"/>
    <cellStyle name="Normal 5 3 73 5" xfId="9347"/>
    <cellStyle name="Normal 5 3 73 6" xfId="9348"/>
    <cellStyle name="Normal 5 3 73 7" xfId="9349"/>
    <cellStyle name="Normal 5 3 73 8" xfId="9350"/>
    <cellStyle name="Normal 5 3 74" xfId="9351"/>
    <cellStyle name="Normal 5 3 74 2" xfId="9352"/>
    <cellStyle name="Normal 5 3 74 3" xfId="9353"/>
    <cellStyle name="Normal 5 3 74 4" xfId="9354"/>
    <cellStyle name="Normal 5 3 74 5" xfId="9355"/>
    <cellStyle name="Normal 5 3 74 6" xfId="9356"/>
    <cellStyle name="Normal 5 3 74 7" xfId="9357"/>
    <cellStyle name="Normal 5 3 74 8" xfId="9358"/>
    <cellStyle name="Normal 5 3 75" xfId="9359"/>
    <cellStyle name="Normal 5 3 75 2" xfId="9360"/>
    <cellStyle name="Normal 5 3 75 3" xfId="9361"/>
    <cellStyle name="Normal 5 3 75 4" xfId="9362"/>
    <cellStyle name="Normal 5 3 75 5" xfId="9363"/>
    <cellStyle name="Normal 5 3 75 6" xfId="9364"/>
    <cellStyle name="Normal 5 3 75 7" xfId="9365"/>
    <cellStyle name="Normal 5 3 75 8" xfId="9366"/>
    <cellStyle name="Normal 5 3 76" xfId="9367"/>
    <cellStyle name="Normal 5 3 76 2" xfId="9368"/>
    <cellStyle name="Normal 5 3 76 3" xfId="9369"/>
    <cellStyle name="Normal 5 3 76 4" xfId="9370"/>
    <cellStyle name="Normal 5 3 76 5" xfId="9371"/>
    <cellStyle name="Normal 5 3 76 6" xfId="9372"/>
    <cellStyle name="Normal 5 3 76 7" xfId="9373"/>
    <cellStyle name="Normal 5 3 76 8" xfId="9374"/>
    <cellStyle name="Normal 5 3 77" xfId="9375"/>
    <cellStyle name="Normal 5 3 77 2" xfId="9376"/>
    <cellStyle name="Normal 5 3 77 3" xfId="9377"/>
    <cellStyle name="Normal 5 3 77 4" xfId="9378"/>
    <cellStyle name="Normal 5 3 77 5" xfId="9379"/>
    <cellStyle name="Normal 5 3 77 6" xfId="9380"/>
    <cellStyle name="Normal 5 3 77 7" xfId="9381"/>
    <cellStyle name="Normal 5 3 77 8" xfId="9382"/>
    <cellStyle name="Normal 5 3 78" xfId="9383"/>
    <cellStyle name="Normal 5 3 78 2" xfId="9384"/>
    <cellStyle name="Normal 5 3 78 3" xfId="9385"/>
    <cellStyle name="Normal 5 3 78 4" xfId="9386"/>
    <cellStyle name="Normal 5 3 78 5" xfId="9387"/>
    <cellStyle name="Normal 5 3 78 6" xfId="9388"/>
    <cellStyle name="Normal 5 3 78 7" xfId="9389"/>
    <cellStyle name="Normal 5 3 78 8" xfId="9390"/>
    <cellStyle name="Normal 5 3 79" xfId="9391"/>
    <cellStyle name="Normal 5 3 79 2" xfId="9392"/>
    <cellStyle name="Normal 5 3 79 3" xfId="9393"/>
    <cellStyle name="Normal 5 3 79 4" xfId="9394"/>
    <cellStyle name="Normal 5 3 79 5" xfId="9395"/>
    <cellStyle name="Normal 5 3 79 6" xfId="9396"/>
    <cellStyle name="Normal 5 3 79 7" xfId="9397"/>
    <cellStyle name="Normal 5 3 79 8" xfId="9398"/>
    <cellStyle name="Normal 5 3 8" xfId="9399"/>
    <cellStyle name="Normal 5 3 8 2" xfId="9400"/>
    <cellStyle name="Normal 5 3 8 3" xfId="9401"/>
    <cellStyle name="Normal 5 3 8 4" xfId="9402"/>
    <cellStyle name="Normal 5 3 8 5" xfId="9403"/>
    <cellStyle name="Normal 5 3 8 6" xfId="9404"/>
    <cellStyle name="Normal 5 3 8 7" xfId="9405"/>
    <cellStyle name="Normal 5 3 8 8" xfId="9406"/>
    <cellStyle name="Normal 5 3 80" xfId="9407"/>
    <cellStyle name="Normal 5 3 81" xfId="9408"/>
    <cellStyle name="Normal 5 3 82" xfId="9409"/>
    <cellStyle name="Normal 5 3 83" xfId="9410"/>
    <cellStyle name="Normal 5 3 84" xfId="9411"/>
    <cellStyle name="Normal 5 3 85" xfId="9412"/>
    <cellStyle name="Normal 5 3 86" xfId="9413"/>
    <cellStyle name="Normal 5 3 9" xfId="9414"/>
    <cellStyle name="Normal 5 3 9 2" xfId="9415"/>
    <cellStyle name="Normal 5 3 9 3" xfId="9416"/>
    <cellStyle name="Normal 5 3 9 4" xfId="9417"/>
    <cellStyle name="Normal 5 3 9 5" xfId="9418"/>
    <cellStyle name="Normal 5 3 9 6" xfId="9419"/>
    <cellStyle name="Normal 5 3 9 7" xfId="9420"/>
    <cellStyle name="Normal 5 3 9 8" xfId="9421"/>
    <cellStyle name="Normal 5 30" xfId="9422"/>
    <cellStyle name="Normal 5 30 2" xfId="9423"/>
    <cellStyle name="Normal 5 30 3" xfId="9424"/>
    <cellStyle name="Normal 5 30 4" xfId="9425"/>
    <cellStyle name="Normal 5 30 5" xfId="9426"/>
    <cellStyle name="Normal 5 30 6" xfId="9427"/>
    <cellStyle name="Normal 5 30 7" xfId="9428"/>
    <cellStyle name="Normal 5 30 8" xfId="9429"/>
    <cellStyle name="Normal 5 31" xfId="9430"/>
    <cellStyle name="Normal 5 31 2" xfId="9431"/>
    <cellStyle name="Normal 5 31 3" xfId="9432"/>
    <cellStyle name="Normal 5 31 4" xfId="9433"/>
    <cellStyle name="Normal 5 31 5" xfId="9434"/>
    <cellStyle name="Normal 5 31 6" xfId="9435"/>
    <cellStyle name="Normal 5 31 7" xfId="9436"/>
    <cellStyle name="Normal 5 31 8" xfId="9437"/>
    <cellStyle name="Normal 5 32" xfId="9438"/>
    <cellStyle name="Normal 5 32 2" xfId="9439"/>
    <cellStyle name="Normal 5 32 3" xfId="9440"/>
    <cellStyle name="Normal 5 32 4" xfId="9441"/>
    <cellStyle name="Normal 5 32 5" xfId="9442"/>
    <cellStyle name="Normal 5 32 6" xfId="9443"/>
    <cellStyle name="Normal 5 32 7" xfId="9444"/>
    <cellStyle name="Normal 5 32 8" xfId="9445"/>
    <cellStyle name="Normal 5 33" xfId="9446"/>
    <cellStyle name="Normal 5 33 2" xfId="9447"/>
    <cellStyle name="Normal 5 33 3" xfId="9448"/>
    <cellStyle name="Normal 5 33 4" xfId="9449"/>
    <cellStyle name="Normal 5 33 5" xfId="9450"/>
    <cellStyle name="Normal 5 33 6" xfId="9451"/>
    <cellStyle name="Normal 5 33 7" xfId="9452"/>
    <cellStyle name="Normal 5 33 8" xfId="9453"/>
    <cellStyle name="Normal 5 34" xfId="9454"/>
    <cellStyle name="Normal 5 34 2" xfId="9455"/>
    <cellStyle name="Normal 5 34 3" xfId="9456"/>
    <cellStyle name="Normal 5 34 4" xfId="9457"/>
    <cellStyle name="Normal 5 34 5" xfId="9458"/>
    <cellStyle name="Normal 5 34 6" xfId="9459"/>
    <cellStyle name="Normal 5 34 7" xfId="9460"/>
    <cellStyle name="Normal 5 34 8" xfId="9461"/>
    <cellStyle name="Normal 5 35" xfId="9462"/>
    <cellStyle name="Normal 5 35 2" xfId="9463"/>
    <cellStyle name="Normal 5 35 3" xfId="9464"/>
    <cellStyle name="Normal 5 35 4" xfId="9465"/>
    <cellStyle name="Normal 5 35 5" xfId="9466"/>
    <cellStyle name="Normal 5 35 6" xfId="9467"/>
    <cellStyle name="Normal 5 35 7" xfId="9468"/>
    <cellStyle name="Normal 5 35 8" xfId="9469"/>
    <cellStyle name="Normal 5 36" xfId="9470"/>
    <cellStyle name="Normal 5 36 2" xfId="9471"/>
    <cellStyle name="Normal 5 36 3" xfId="9472"/>
    <cellStyle name="Normal 5 36 4" xfId="9473"/>
    <cellStyle name="Normal 5 36 5" xfId="9474"/>
    <cellStyle name="Normal 5 36 6" xfId="9475"/>
    <cellStyle name="Normal 5 36 7" xfId="9476"/>
    <cellStyle name="Normal 5 36 8" xfId="9477"/>
    <cellStyle name="Normal 5 37" xfId="9478"/>
    <cellStyle name="Normal 5 37 2" xfId="9479"/>
    <cellStyle name="Normal 5 37 3" xfId="9480"/>
    <cellStyle name="Normal 5 37 4" xfId="9481"/>
    <cellStyle name="Normal 5 37 5" xfId="9482"/>
    <cellStyle name="Normal 5 37 6" xfId="9483"/>
    <cellStyle name="Normal 5 37 7" xfId="9484"/>
    <cellStyle name="Normal 5 37 8" xfId="9485"/>
    <cellStyle name="Normal 5 38" xfId="9486"/>
    <cellStyle name="Normal 5 38 2" xfId="9487"/>
    <cellStyle name="Normal 5 38 3" xfId="9488"/>
    <cellStyle name="Normal 5 38 4" xfId="9489"/>
    <cellStyle name="Normal 5 38 5" xfId="9490"/>
    <cellStyle name="Normal 5 38 6" xfId="9491"/>
    <cellStyle name="Normal 5 38 7" xfId="9492"/>
    <cellStyle name="Normal 5 38 8" xfId="9493"/>
    <cellStyle name="Normal 5 39" xfId="9494"/>
    <cellStyle name="Normal 5 39 2" xfId="9495"/>
    <cellStyle name="Normal 5 39 3" xfId="9496"/>
    <cellStyle name="Normal 5 39 4" xfId="9497"/>
    <cellStyle name="Normal 5 39 5" xfId="9498"/>
    <cellStyle name="Normal 5 39 6" xfId="9499"/>
    <cellStyle name="Normal 5 39 7" xfId="9500"/>
    <cellStyle name="Normal 5 39 8" xfId="9501"/>
    <cellStyle name="Normal 5 4" xfId="9502"/>
    <cellStyle name="Normal 5 4 10" xfId="9503"/>
    <cellStyle name="Normal 5 4 10 2" xfId="9504"/>
    <cellStyle name="Normal 5 4 10 3" xfId="9505"/>
    <cellStyle name="Normal 5 4 10 4" xfId="9506"/>
    <cellStyle name="Normal 5 4 10 5" xfId="9507"/>
    <cellStyle name="Normal 5 4 10 6" xfId="9508"/>
    <cellStyle name="Normal 5 4 10 7" xfId="9509"/>
    <cellStyle name="Normal 5 4 10 8" xfId="9510"/>
    <cellStyle name="Normal 5 4 11" xfId="9511"/>
    <cellStyle name="Normal 5 4 11 2" xfId="9512"/>
    <cellStyle name="Normal 5 4 11 3" xfId="9513"/>
    <cellStyle name="Normal 5 4 11 4" xfId="9514"/>
    <cellStyle name="Normal 5 4 11 5" xfId="9515"/>
    <cellStyle name="Normal 5 4 11 6" xfId="9516"/>
    <cellStyle name="Normal 5 4 11 7" xfId="9517"/>
    <cellStyle name="Normal 5 4 11 8" xfId="9518"/>
    <cellStyle name="Normal 5 4 12" xfId="9519"/>
    <cellStyle name="Normal 5 4 12 2" xfId="9520"/>
    <cellStyle name="Normal 5 4 12 3" xfId="9521"/>
    <cellStyle name="Normal 5 4 12 4" xfId="9522"/>
    <cellStyle name="Normal 5 4 12 5" xfId="9523"/>
    <cellStyle name="Normal 5 4 12 6" xfId="9524"/>
    <cellStyle name="Normal 5 4 12 7" xfId="9525"/>
    <cellStyle name="Normal 5 4 12 8" xfId="9526"/>
    <cellStyle name="Normal 5 4 13" xfId="9527"/>
    <cellStyle name="Normal 5 4 13 2" xfId="9528"/>
    <cellStyle name="Normal 5 4 13 3" xfId="9529"/>
    <cellStyle name="Normal 5 4 13 4" xfId="9530"/>
    <cellStyle name="Normal 5 4 13 5" xfId="9531"/>
    <cellStyle name="Normal 5 4 13 6" xfId="9532"/>
    <cellStyle name="Normal 5 4 13 7" xfId="9533"/>
    <cellStyle name="Normal 5 4 13 8" xfId="9534"/>
    <cellStyle name="Normal 5 4 14" xfId="9535"/>
    <cellStyle name="Normal 5 4 14 2" xfId="9536"/>
    <cellStyle name="Normal 5 4 14 3" xfId="9537"/>
    <cellStyle name="Normal 5 4 14 4" xfId="9538"/>
    <cellStyle name="Normal 5 4 14 5" xfId="9539"/>
    <cellStyle name="Normal 5 4 14 6" xfId="9540"/>
    <cellStyle name="Normal 5 4 14 7" xfId="9541"/>
    <cellStyle name="Normal 5 4 14 8" xfId="9542"/>
    <cellStyle name="Normal 5 4 15" xfId="9543"/>
    <cellStyle name="Normal 5 4 15 2" xfId="9544"/>
    <cellStyle name="Normal 5 4 15 3" xfId="9545"/>
    <cellStyle name="Normal 5 4 15 4" xfId="9546"/>
    <cellStyle name="Normal 5 4 15 5" xfId="9547"/>
    <cellStyle name="Normal 5 4 15 6" xfId="9548"/>
    <cellStyle name="Normal 5 4 15 7" xfId="9549"/>
    <cellStyle name="Normal 5 4 15 8" xfId="9550"/>
    <cellStyle name="Normal 5 4 16" xfId="9551"/>
    <cellStyle name="Normal 5 4 16 2" xfId="9552"/>
    <cellStyle name="Normal 5 4 16 3" xfId="9553"/>
    <cellStyle name="Normal 5 4 16 4" xfId="9554"/>
    <cellStyle name="Normal 5 4 16 5" xfId="9555"/>
    <cellStyle name="Normal 5 4 16 6" xfId="9556"/>
    <cellStyle name="Normal 5 4 16 7" xfId="9557"/>
    <cellStyle name="Normal 5 4 16 8" xfId="9558"/>
    <cellStyle name="Normal 5 4 17" xfId="9559"/>
    <cellStyle name="Normal 5 4 17 2" xfId="9560"/>
    <cellStyle name="Normal 5 4 17 3" xfId="9561"/>
    <cellStyle name="Normal 5 4 17 4" xfId="9562"/>
    <cellStyle name="Normal 5 4 17 5" xfId="9563"/>
    <cellStyle name="Normal 5 4 17 6" xfId="9564"/>
    <cellStyle name="Normal 5 4 17 7" xfId="9565"/>
    <cellStyle name="Normal 5 4 17 8" xfId="9566"/>
    <cellStyle name="Normal 5 4 18" xfId="9567"/>
    <cellStyle name="Normal 5 4 18 2" xfId="9568"/>
    <cellStyle name="Normal 5 4 18 3" xfId="9569"/>
    <cellStyle name="Normal 5 4 18 4" xfId="9570"/>
    <cellStyle name="Normal 5 4 18 5" xfId="9571"/>
    <cellStyle name="Normal 5 4 18 6" xfId="9572"/>
    <cellStyle name="Normal 5 4 18 7" xfId="9573"/>
    <cellStyle name="Normal 5 4 18 8" xfId="9574"/>
    <cellStyle name="Normal 5 4 19" xfId="9575"/>
    <cellStyle name="Normal 5 4 19 2" xfId="9576"/>
    <cellStyle name="Normal 5 4 19 3" xfId="9577"/>
    <cellStyle name="Normal 5 4 19 4" xfId="9578"/>
    <cellStyle name="Normal 5 4 19 5" xfId="9579"/>
    <cellStyle name="Normal 5 4 19 6" xfId="9580"/>
    <cellStyle name="Normal 5 4 19 7" xfId="9581"/>
    <cellStyle name="Normal 5 4 19 8" xfId="9582"/>
    <cellStyle name="Normal 5 4 2" xfId="9583"/>
    <cellStyle name="Normal 5 4 2 2" xfId="9584"/>
    <cellStyle name="Normal 5 4 2 3" xfId="9585"/>
    <cellStyle name="Normal 5 4 2 4" xfId="9586"/>
    <cellStyle name="Normal 5 4 2 5" xfId="9587"/>
    <cellStyle name="Normal 5 4 2 6" xfId="9588"/>
    <cellStyle name="Normal 5 4 2 7" xfId="9589"/>
    <cellStyle name="Normal 5 4 2 8" xfId="9590"/>
    <cellStyle name="Normal 5 4 20" xfId="9591"/>
    <cellStyle name="Normal 5 4 20 2" xfId="9592"/>
    <cellStyle name="Normal 5 4 20 3" xfId="9593"/>
    <cellStyle name="Normal 5 4 20 4" xfId="9594"/>
    <cellStyle name="Normal 5 4 20 5" xfId="9595"/>
    <cellStyle name="Normal 5 4 20 6" xfId="9596"/>
    <cellStyle name="Normal 5 4 20 7" xfId="9597"/>
    <cellStyle name="Normal 5 4 20 8" xfId="9598"/>
    <cellStyle name="Normal 5 4 21" xfId="9599"/>
    <cellStyle name="Normal 5 4 21 2" xfId="9600"/>
    <cellStyle name="Normal 5 4 21 3" xfId="9601"/>
    <cellStyle name="Normal 5 4 21 4" xfId="9602"/>
    <cellStyle name="Normal 5 4 21 5" xfId="9603"/>
    <cellStyle name="Normal 5 4 21 6" xfId="9604"/>
    <cellStyle name="Normal 5 4 21 7" xfId="9605"/>
    <cellStyle name="Normal 5 4 21 8" xfId="9606"/>
    <cellStyle name="Normal 5 4 22" xfId="9607"/>
    <cellStyle name="Normal 5 4 22 2" xfId="9608"/>
    <cellStyle name="Normal 5 4 22 3" xfId="9609"/>
    <cellStyle name="Normal 5 4 22 4" xfId="9610"/>
    <cellStyle name="Normal 5 4 22 5" xfId="9611"/>
    <cellStyle name="Normal 5 4 22 6" xfId="9612"/>
    <cellStyle name="Normal 5 4 22 7" xfId="9613"/>
    <cellStyle name="Normal 5 4 22 8" xfId="9614"/>
    <cellStyle name="Normal 5 4 23" xfId="9615"/>
    <cellStyle name="Normal 5 4 23 2" xfId="9616"/>
    <cellStyle name="Normal 5 4 23 3" xfId="9617"/>
    <cellStyle name="Normal 5 4 23 4" xfId="9618"/>
    <cellStyle name="Normal 5 4 23 5" xfId="9619"/>
    <cellStyle name="Normal 5 4 23 6" xfId="9620"/>
    <cellStyle name="Normal 5 4 23 7" xfId="9621"/>
    <cellStyle name="Normal 5 4 23 8" xfId="9622"/>
    <cellStyle name="Normal 5 4 24" xfId="9623"/>
    <cellStyle name="Normal 5 4 24 2" xfId="9624"/>
    <cellStyle name="Normal 5 4 24 3" xfId="9625"/>
    <cellStyle name="Normal 5 4 24 4" xfId="9626"/>
    <cellStyle name="Normal 5 4 24 5" xfId="9627"/>
    <cellStyle name="Normal 5 4 24 6" xfId="9628"/>
    <cellStyle name="Normal 5 4 24 7" xfId="9629"/>
    <cellStyle name="Normal 5 4 24 8" xfId="9630"/>
    <cellStyle name="Normal 5 4 25" xfId="9631"/>
    <cellStyle name="Normal 5 4 25 2" xfId="9632"/>
    <cellStyle name="Normal 5 4 25 3" xfId="9633"/>
    <cellStyle name="Normal 5 4 25 4" xfId="9634"/>
    <cellStyle name="Normal 5 4 25 5" xfId="9635"/>
    <cellStyle name="Normal 5 4 25 6" xfId="9636"/>
    <cellStyle name="Normal 5 4 25 7" xfId="9637"/>
    <cellStyle name="Normal 5 4 25 8" xfId="9638"/>
    <cellStyle name="Normal 5 4 26" xfId="9639"/>
    <cellStyle name="Normal 5 4 26 2" xfId="9640"/>
    <cellStyle name="Normal 5 4 26 3" xfId="9641"/>
    <cellStyle name="Normal 5 4 26 4" xfId="9642"/>
    <cellStyle name="Normal 5 4 26 5" xfId="9643"/>
    <cellStyle name="Normal 5 4 26 6" xfId="9644"/>
    <cellStyle name="Normal 5 4 26 7" xfId="9645"/>
    <cellStyle name="Normal 5 4 26 8" xfId="9646"/>
    <cellStyle name="Normal 5 4 27" xfId="9647"/>
    <cellStyle name="Normal 5 4 27 2" xfId="9648"/>
    <cellStyle name="Normal 5 4 27 3" xfId="9649"/>
    <cellStyle name="Normal 5 4 27 4" xfId="9650"/>
    <cellStyle name="Normal 5 4 27 5" xfId="9651"/>
    <cellStyle name="Normal 5 4 27 6" xfId="9652"/>
    <cellStyle name="Normal 5 4 27 7" xfId="9653"/>
    <cellStyle name="Normal 5 4 27 8" xfId="9654"/>
    <cellStyle name="Normal 5 4 28" xfId="9655"/>
    <cellStyle name="Normal 5 4 28 2" xfId="9656"/>
    <cellStyle name="Normal 5 4 28 3" xfId="9657"/>
    <cellStyle name="Normal 5 4 28 4" xfId="9658"/>
    <cellStyle name="Normal 5 4 28 5" xfId="9659"/>
    <cellStyle name="Normal 5 4 28 6" xfId="9660"/>
    <cellStyle name="Normal 5 4 28 7" xfId="9661"/>
    <cellStyle name="Normal 5 4 28 8" xfId="9662"/>
    <cellStyle name="Normal 5 4 29" xfId="9663"/>
    <cellStyle name="Normal 5 4 29 2" xfId="9664"/>
    <cellStyle name="Normal 5 4 29 3" xfId="9665"/>
    <cellStyle name="Normal 5 4 29 4" xfId="9666"/>
    <cellStyle name="Normal 5 4 29 5" xfId="9667"/>
    <cellStyle name="Normal 5 4 29 6" xfId="9668"/>
    <cellStyle name="Normal 5 4 29 7" xfId="9669"/>
    <cellStyle name="Normal 5 4 29 8" xfId="9670"/>
    <cellStyle name="Normal 5 4 3" xfId="9671"/>
    <cellStyle name="Normal 5 4 3 2" xfId="9672"/>
    <cellStyle name="Normal 5 4 3 3" xfId="9673"/>
    <cellStyle name="Normal 5 4 3 4" xfId="9674"/>
    <cellStyle name="Normal 5 4 3 5" xfId="9675"/>
    <cellStyle name="Normal 5 4 3 6" xfId="9676"/>
    <cellStyle name="Normal 5 4 3 7" xfId="9677"/>
    <cellStyle name="Normal 5 4 3 8" xfId="9678"/>
    <cellStyle name="Normal 5 4 30" xfId="9679"/>
    <cellStyle name="Normal 5 4 30 2" xfId="9680"/>
    <cellStyle name="Normal 5 4 30 3" xfId="9681"/>
    <cellStyle name="Normal 5 4 30 4" xfId="9682"/>
    <cellStyle name="Normal 5 4 30 5" xfId="9683"/>
    <cellStyle name="Normal 5 4 30 6" xfId="9684"/>
    <cellStyle name="Normal 5 4 30 7" xfId="9685"/>
    <cellStyle name="Normal 5 4 30 8" xfId="9686"/>
    <cellStyle name="Normal 5 4 31" xfId="9687"/>
    <cellStyle name="Normal 5 4 31 2" xfId="9688"/>
    <cellStyle name="Normal 5 4 31 3" xfId="9689"/>
    <cellStyle name="Normal 5 4 31 4" xfId="9690"/>
    <cellStyle name="Normal 5 4 31 5" xfId="9691"/>
    <cellStyle name="Normal 5 4 31 6" xfId="9692"/>
    <cellStyle name="Normal 5 4 31 7" xfId="9693"/>
    <cellStyle name="Normal 5 4 31 8" xfId="9694"/>
    <cellStyle name="Normal 5 4 32" xfId="9695"/>
    <cellStyle name="Normal 5 4 32 2" xfId="9696"/>
    <cellStyle name="Normal 5 4 32 3" xfId="9697"/>
    <cellStyle name="Normal 5 4 32 4" xfId="9698"/>
    <cellStyle name="Normal 5 4 32 5" xfId="9699"/>
    <cellStyle name="Normal 5 4 32 6" xfId="9700"/>
    <cellStyle name="Normal 5 4 32 7" xfId="9701"/>
    <cellStyle name="Normal 5 4 32 8" xfId="9702"/>
    <cellStyle name="Normal 5 4 33" xfId="9703"/>
    <cellStyle name="Normal 5 4 33 2" xfId="9704"/>
    <cellStyle name="Normal 5 4 33 3" xfId="9705"/>
    <cellStyle name="Normal 5 4 33 4" xfId="9706"/>
    <cellStyle name="Normal 5 4 33 5" xfId="9707"/>
    <cellStyle name="Normal 5 4 33 6" xfId="9708"/>
    <cellStyle name="Normal 5 4 33 7" xfId="9709"/>
    <cellStyle name="Normal 5 4 33 8" xfId="9710"/>
    <cellStyle name="Normal 5 4 34" xfId="9711"/>
    <cellStyle name="Normal 5 4 34 2" xfId="9712"/>
    <cellStyle name="Normal 5 4 34 3" xfId="9713"/>
    <cellStyle name="Normal 5 4 34 4" xfId="9714"/>
    <cellStyle name="Normal 5 4 34 5" xfId="9715"/>
    <cellStyle name="Normal 5 4 34 6" xfId="9716"/>
    <cellStyle name="Normal 5 4 34 7" xfId="9717"/>
    <cellStyle name="Normal 5 4 34 8" xfId="9718"/>
    <cellStyle name="Normal 5 4 35" xfId="9719"/>
    <cellStyle name="Normal 5 4 35 2" xfId="9720"/>
    <cellStyle name="Normal 5 4 35 3" xfId="9721"/>
    <cellStyle name="Normal 5 4 35 4" xfId="9722"/>
    <cellStyle name="Normal 5 4 35 5" xfId="9723"/>
    <cellStyle name="Normal 5 4 35 6" xfId="9724"/>
    <cellStyle name="Normal 5 4 35 7" xfId="9725"/>
    <cellStyle name="Normal 5 4 35 8" xfId="9726"/>
    <cellStyle name="Normal 5 4 36" xfId="9727"/>
    <cellStyle name="Normal 5 4 36 2" xfId="9728"/>
    <cellStyle name="Normal 5 4 36 3" xfId="9729"/>
    <cellStyle name="Normal 5 4 36 4" xfId="9730"/>
    <cellStyle name="Normal 5 4 36 5" xfId="9731"/>
    <cellStyle name="Normal 5 4 36 6" xfId="9732"/>
    <cellStyle name="Normal 5 4 36 7" xfId="9733"/>
    <cellStyle name="Normal 5 4 36 8" xfId="9734"/>
    <cellStyle name="Normal 5 4 37" xfId="9735"/>
    <cellStyle name="Normal 5 4 37 2" xfId="9736"/>
    <cellStyle name="Normal 5 4 37 3" xfId="9737"/>
    <cellStyle name="Normal 5 4 37 4" xfId="9738"/>
    <cellStyle name="Normal 5 4 37 5" xfId="9739"/>
    <cellStyle name="Normal 5 4 37 6" xfId="9740"/>
    <cellStyle name="Normal 5 4 37 7" xfId="9741"/>
    <cellStyle name="Normal 5 4 37 8" xfId="9742"/>
    <cellStyle name="Normal 5 4 38" xfId="9743"/>
    <cellStyle name="Normal 5 4 38 2" xfId="9744"/>
    <cellStyle name="Normal 5 4 38 3" xfId="9745"/>
    <cellStyle name="Normal 5 4 38 4" xfId="9746"/>
    <cellStyle name="Normal 5 4 38 5" xfId="9747"/>
    <cellStyle name="Normal 5 4 38 6" xfId="9748"/>
    <cellStyle name="Normal 5 4 38 7" xfId="9749"/>
    <cellStyle name="Normal 5 4 38 8" xfId="9750"/>
    <cellStyle name="Normal 5 4 39" xfId="9751"/>
    <cellStyle name="Normal 5 4 39 2" xfId="9752"/>
    <cellStyle name="Normal 5 4 39 3" xfId="9753"/>
    <cellStyle name="Normal 5 4 39 4" xfId="9754"/>
    <cellStyle name="Normal 5 4 39 5" xfId="9755"/>
    <cellStyle name="Normal 5 4 39 6" xfId="9756"/>
    <cellStyle name="Normal 5 4 39 7" xfId="9757"/>
    <cellStyle name="Normal 5 4 39 8" xfId="9758"/>
    <cellStyle name="Normal 5 4 4" xfId="9759"/>
    <cellStyle name="Normal 5 4 4 2" xfId="9760"/>
    <cellStyle name="Normal 5 4 4 3" xfId="9761"/>
    <cellStyle name="Normal 5 4 4 4" xfId="9762"/>
    <cellStyle name="Normal 5 4 4 5" xfId="9763"/>
    <cellStyle name="Normal 5 4 4 6" xfId="9764"/>
    <cellStyle name="Normal 5 4 4 7" xfId="9765"/>
    <cellStyle name="Normal 5 4 4 8" xfId="9766"/>
    <cellStyle name="Normal 5 4 40" xfId="9767"/>
    <cellStyle name="Normal 5 4 40 2" xfId="9768"/>
    <cellStyle name="Normal 5 4 40 3" xfId="9769"/>
    <cellStyle name="Normal 5 4 40 4" xfId="9770"/>
    <cellStyle name="Normal 5 4 40 5" xfId="9771"/>
    <cellStyle name="Normal 5 4 40 6" xfId="9772"/>
    <cellStyle name="Normal 5 4 40 7" xfId="9773"/>
    <cellStyle name="Normal 5 4 40 8" xfId="9774"/>
    <cellStyle name="Normal 5 4 41" xfId="9775"/>
    <cellStyle name="Normal 5 4 41 2" xfId="9776"/>
    <cellStyle name="Normal 5 4 41 3" xfId="9777"/>
    <cellStyle name="Normal 5 4 41 4" xfId="9778"/>
    <cellStyle name="Normal 5 4 41 5" xfId="9779"/>
    <cellStyle name="Normal 5 4 41 6" xfId="9780"/>
    <cellStyle name="Normal 5 4 41 7" xfId="9781"/>
    <cellStyle name="Normal 5 4 41 8" xfId="9782"/>
    <cellStyle name="Normal 5 4 42" xfId="9783"/>
    <cellStyle name="Normal 5 4 42 2" xfId="9784"/>
    <cellStyle name="Normal 5 4 42 3" xfId="9785"/>
    <cellStyle name="Normal 5 4 42 4" xfId="9786"/>
    <cellStyle name="Normal 5 4 42 5" xfId="9787"/>
    <cellStyle name="Normal 5 4 42 6" xfId="9788"/>
    <cellStyle name="Normal 5 4 42 7" xfId="9789"/>
    <cellStyle name="Normal 5 4 42 8" xfId="9790"/>
    <cellStyle name="Normal 5 4 43" xfId="9791"/>
    <cellStyle name="Normal 5 4 43 2" xfId="9792"/>
    <cellStyle name="Normal 5 4 43 3" xfId="9793"/>
    <cellStyle name="Normal 5 4 43 4" xfId="9794"/>
    <cellStyle name="Normal 5 4 43 5" xfId="9795"/>
    <cellStyle name="Normal 5 4 43 6" xfId="9796"/>
    <cellStyle name="Normal 5 4 43 7" xfId="9797"/>
    <cellStyle name="Normal 5 4 43 8" xfId="9798"/>
    <cellStyle name="Normal 5 4 44" xfId="9799"/>
    <cellStyle name="Normal 5 4 44 2" xfId="9800"/>
    <cellStyle name="Normal 5 4 44 3" xfId="9801"/>
    <cellStyle name="Normal 5 4 44 4" xfId="9802"/>
    <cellStyle name="Normal 5 4 44 5" xfId="9803"/>
    <cellStyle name="Normal 5 4 44 6" xfId="9804"/>
    <cellStyle name="Normal 5 4 44 7" xfId="9805"/>
    <cellStyle name="Normal 5 4 44 8" xfId="9806"/>
    <cellStyle name="Normal 5 4 45" xfId="9807"/>
    <cellStyle name="Normal 5 4 45 2" xfId="9808"/>
    <cellStyle name="Normal 5 4 45 3" xfId="9809"/>
    <cellStyle name="Normal 5 4 45 4" xfId="9810"/>
    <cellStyle name="Normal 5 4 45 5" xfId="9811"/>
    <cellStyle name="Normal 5 4 45 6" xfId="9812"/>
    <cellStyle name="Normal 5 4 45 7" xfId="9813"/>
    <cellStyle name="Normal 5 4 45 8" xfId="9814"/>
    <cellStyle name="Normal 5 4 46" xfId="9815"/>
    <cellStyle name="Normal 5 4 46 2" xfId="9816"/>
    <cellStyle name="Normal 5 4 46 3" xfId="9817"/>
    <cellStyle name="Normal 5 4 46 4" xfId="9818"/>
    <cellStyle name="Normal 5 4 46 5" xfId="9819"/>
    <cellStyle name="Normal 5 4 46 6" xfId="9820"/>
    <cellStyle name="Normal 5 4 46 7" xfId="9821"/>
    <cellStyle name="Normal 5 4 46 8" xfId="9822"/>
    <cellStyle name="Normal 5 4 47" xfId="9823"/>
    <cellStyle name="Normal 5 4 47 2" xfId="9824"/>
    <cellStyle name="Normal 5 4 47 3" xfId="9825"/>
    <cellStyle name="Normal 5 4 47 4" xfId="9826"/>
    <cellStyle name="Normal 5 4 47 5" xfId="9827"/>
    <cellStyle name="Normal 5 4 47 6" xfId="9828"/>
    <cellStyle name="Normal 5 4 47 7" xfId="9829"/>
    <cellStyle name="Normal 5 4 47 8" xfId="9830"/>
    <cellStyle name="Normal 5 4 48" xfId="9831"/>
    <cellStyle name="Normal 5 4 48 2" xfId="9832"/>
    <cellStyle name="Normal 5 4 48 3" xfId="9833"/>
    <cellStyle name="Normal 5 4 48 4" xfId="9834"/>
    <cellStyle name="Normal 5 4 48 5" xfId="9835"/>
    <cellStyle name="Normal 5 4 48 6" xfId="9836"/>
    <cellStyle name="Normal 5 4 48 7" xfId="9837"/>
    <cellStyle name="Normal 5 4 48 8" xfId="9838"/>
    <cellStyle name="Normal 5 4 49" xfId="9839"/>
    <cellStyle name="Normal 5 4 49 2" xfId="9840"/>
    <cellStyle name="Normal 5 4 49 3" xfId="9841"/>
    <cellStyle name="Normal 5 4 49 4" xfId="9842"/>
    <cellStyle name="Normal 5 4 49 5" xfId="9843"/>
    <cellStyle name="Normal 5 4 49 6" xfId="9844"/>
    <cellStyle name="Normal 5 4 49 7" xfId="9845"/>
    <cellStyle name="Normal 5 4 49 8" xfId="9846"/>
    <cellStyle name="Normal 5 4 5" xfId="9847"/>
    <cellStyle name="Normal 5 4 5 2" xfId="9848"/>
    <cellStyle name="Normal 5 4 5 3" xfId="9849"/>
    <cellStyle name="Normal 5 4 5 4" xfId="9850"/>
    <cellStyle name="Normal 5 4 5 5" xfId="9851"/>
    <cellStyle name="Normal 5 4 5 6" xfId="9852"/>
    <cellStyle name="Normal 5 4 5 7" xfId="9853"/>
    <cellStyle name="Normal 5 4 5 8" xfId="9854"/>
    <cellStyle name="Normal 5 4 50" xfId="9855"/>
    <cellStyle name="Normal 5 4 50 2" xfId="9856"/>
    <cellStyle name="Normal 5 4 50 3" xfId="9857"/>
    <cellStyle name="Normal 5 4 50 4" xfId="9858"/>
    <cellStyle name="Normal 5 4 50 5" xfId="9859"/>
    <cellStyle name="Normal 5 4 50 6" xfId="9860"/>
    <cellStyle name="Normal 5 4 50 7" xfId="9861"/>
    <cellStyle name="Normal 5 4 50 8" xfId="9862"/>
    <cellStyle name="Normal 5 4 51" xfId="9863"/>
    <cellStyle name="Normal 5 4 51 2" xfId="9864"/>
    <cellStyle name="Normal 5 4 51 3" xfId="9865"/>
    <cellStyle name="Normal 5 4 51 4" xfId="9866"/>
    <cellStyle name="Normal 5 4 51 5" xfId="9867"/>
    <cellStyle name="Normal 5 4 51 6" xfId="9868"/>
    <cellStyle name="Normal 5 4 51 7" xfId="9869"/>
    <cellStyle name="Normal 5 4 51 8" xfId="9870"/>
    <cellStyle name="Normal 5 4 52" xfId="9871"/>
    <cellStyle name="Normal 5 4 52 2" xfId="9872"/>
    <cellStyle name="Normal 5 4 52 3" xfId="9873"/>
    <cellStyle name="Normal 5 4 52 4" xfId="9874"/>
    <cellStyle name="Normal 5 4 52 5" xfId="9875"/>
    <cellStyle name="Normal 5 4 52 6" xfId="9876"/>
    <cellStyle name="Normal 5 4 52 7" xfId="9877"/>
    <cellStyle name="Normal 5 4 52 8" xfId="9878"/>
    <cellStyle name="Normal 5 4 53" xfId="9879"/>
    <cellStyle name="Normal 5 4 53 2" xfId="9880"/>
    <cellStyle name="Normal 5 4 53 3" xfId="9881"/>
    <cellStyle name="Normal 5 4 53 4" xfId="9882"/>
    <cellStyle name="Normal 5 4 53 5" xfId="9883"/>
    <cellStyle name="Normal 5 4 53 6" xfId="9884"/>
    <cellStyle name="Normal 5 4 53 7" xfId="9885"/>
    <cellStyle name="Normal 5 4 53 8" xfId="9886"/>
    <cellStyle name="Normal 5 4 54" xfId="9887"/>
    <cellStyle name="Normal 5 4 54 2" xfId="9888"/>
    <cellStyle name="Normal 5 4 54 3" xfId="9889"/>
    <cellStyle name="Normal 5 4 54 4" xfId="9890"/>
    <cellStyle name="Normal 5 4 54 5" xfId="9891"/>
    <cellStyle name="Normal 5 4 54 6" xfId="9892"/>
    <cellStyle name="Normal 5 4 54 7" xfId="9893"/>
    <cellStyle name="Normal 5 4 54 8" xfId="9894"/>
    <cellStyle name="Normal 5 4 55" xfId="9895"/>
    <cellStyle name="Normal 5 4 55 2" xfId="9896"/>
    <cellStyle name="Normal 5 4 55 3" xfId="9897"/>
    <cellStyle name="Normal 5 4 55 4" xfId="9898"/>
    <cellStyle name="Normal 5 4 55 5" xfId="9899"/>
    <cellStyle name="Normal 5 4 55 6" xfId="9900"/>
    <cellStyle name="Normal 5 4 55 7" xfId="9901"/>
    <cellStyle name="Normal 5 4 55 8" xfId="9902"/>
    <cellStyle name="Normal 5 4 56" xfId="9903"/>
    <cellStyle name="Normal 5 4 56 2" xfId="9904"/>
    <cellStyle name="Normal 5 4 56 3" xfId="9905"/>
    <cellStyle name="Normal 5 4 56 4" xfId="9906"/>
    <cellStyle name="Normal 5 4 56 5" xfId="9907"/>
    <cellStyle name="Normal 5 4 56 6" xfId="9908"/>
    <cellStyle name="Normal 5 4 56 7" xfId="9909"/>
    <cellStyle name="Normal 5 4 56 8" xfId="9910"/>
    <cellStyle name="Normal 5 4 57" xfId="9911"/>
    <cellStyle name="Normal 5 4 57 2" xfId="9912"/>
    <cellStyle name="Normal 5 4 57 3" xfId="9913"/>
    <cellStyle name="Normal 5 4 57 4" xfId="9914"/>
    <cellStyle name="Normal 5 4 57 5" xfId="9915"/>
    <cellStyle name="Normal 5 4 57 6" xfId="9916"/>
    <cellStyle name="Normal 5 4 57 7" xfId="9917"/>
    <cellStyle name="Normal 5 4 57 8" xfId="9918"/>
    <cellStyle name="Normal 5 4 58" xfId="9919"/>
    <cellStyle name="Normal 5 4 58 2" xfId="9920"/>
    <cellStyle name="Normal 5 4 58 3" xfId="9921"/>
    <cellStyle name="Normal 5 4 58 4" xfId="9922"/>
    <cellStyle name="Normal 5 4 58 5" xfId="9923"/>
    <cellStyle name="Normal 5 4 58 6" xfId="9924"/>
    <cellStyle name="Normal 5 4 58 7" xfId="9925"/>
    <cellStyle name="Normal 5 4 58 8" xfId="9926"/>
    <cellStyle name="Normal 5 4 59" xfId="9927"/>
    <cellStyle name="Normal 5 4 59 2" xfId="9928"/>
    <cellStyle name="Normal 5 4 59 3" xfId="9929"/>
    <cellStyle name="Normal 5 4 59 4" xfId="9930"/>
    <cellStyle name="Normal 5 4 59 5" xfId="9931"/>
    <cellStyle name="Normal 5 4 59 6" xfId="9932"/>
    <cellStyle name="Normal 5 4 59 7" xfId="9933"/>
    <cellStyle name="Normal 5 4 59 8" xfId="9934"/>
    <cellStyle name="Normal 5 4 6" xfId="9935"/>
    <cellStyle name="Normal 5 4 6 2" xfId="9936"/>
    <cellStyle name="Normal 5 4 6 3" xfId="9937"/>
    <cellStyle name="Normal 5 4 6 4" xfId="9938"/>
    <cellStyle name="Normal 5 4 6 5" xfId="9939"/>
    <cellStyle name="Normal 5 4 6 6" xfId="9940"/>
    <cellStyle name="Normal 5 4 6 7" xfId="9941"/>
    <cellStyle name="Normal 5 4 6 8" xfId="9942"/>
    <cellStyle name="Normal 5 4 60" xfId="9943"/>
    <cellStyle name="Normal 5 4 60 2" xfId="9944"/>
    <cellStyle name="Normal 5 4 60 3" xfId="9945"/>
    <cellStyle name="Normal 5 4 60 4" xfId="9946"/>
    <cellStyle name="Normal 5 4 60 5" xfId="9947"/>
    <cellStyle name="Normal 5 4 60 6" xfId="9948"/>
    <cellStyle name="Normal 5 4 60 7" xfId="9949"/>
    <cellStyle name="Normal 5 4 60 8" xfId="9950"/>
    <cellStyle name="Normal 5 4 61" xfId="9951"/>
    <cellStyle name="Normal 5 4 61 2" xfId="9952"/>
    <cellStyle name="Normal 5 4 61 3" xfId="9953"/>
    <cellStyle name="Normal 5 4 61 4" xfId="9954"/>
    <cellStyle name="Normal 5 4 61 5" xfId="9955"/>
    <cellStyle name="Normal 5 4 61 6" xfId="9956"/>
    <cellStyle name="Normal 5 4 61 7" xfId="9957"/>
    <cellStyle name="Normal 5 4 61 8" xfId="9958"/>
    <cellStyle name="Normal 5 4 62" xfId="9959"/>
    <cellStyle name="Normal 5 4 62 2" xfId="9960"/>
    <cellStyle name="Normal 5 4 62 3" xfId="9961"/>
    <cellStyle name="Normal 5 4 62 4" xfId="9962"/>
    <cellStyle name="Normal 5 4 62 5" xfId="9963"/>
    <cellStyle name="Normal 5 4 62 6" xfId="9964"/>
    <cellStyle name="Normal 5 4 62 7" xfId="9965"/>
    <cellStyle name="Normal 5 4 62 8" xfId="9966"/>
    <cellStyle name="Normal 5 4 63" xfId="9967"/>
    <cellStyle name="Normal 5 4 63 2" xfId="9968"/>
    <cellStyle name="Normal 5 4 63 3" xfId="9969"/>
    <cellStyle name="Normal 5 4 63 4" xfId="9970"/>
    <cellStyle name="Normal 5 4 63 5" xfId="9971"/>
    <cellStyle name="Normal 5 4 63 6" xfId="9972"/>
    <cellStyle name="Normal 5 4 63 7" xfId="9973"/>
    <cellStyle name="Normal 5 4 63 8" xfId="9974"/>
    <cellStyle name="Normal 5 4 64" xfId="9975"/>
    <cellStyle name="Normal 5 4 64 2" xfId="9976"/>
    <cellStyle name="Normal 5 4 64 3" xfId="9977"/>
    <cellStyle name="Normal 5 4 64 4" xfId="9978"/>
    <cellStyle name="Normal 5 4 64 5" xfId="9979"/>
    <cellStyle name="Normal 5 4 64 6" xfId="9980"/>
    <cellStyle name="Normal 5 4 64 7" xfId="9981"/>
    <cellStyle name="Normal 5 4 64 8" xfId="9982"/>
    <cellStyle name="Normal 5 4 65" xfId="9983"/>
    <cellStyle name="Normal 5 4 65 2" xfId="9984"/>
    <cellStyle name="Normal 5 4 65 3" xfId="9985"/>
    <cellStyle name="Normal 5 4 65 4" xfId="9986"/>
    <cellStyle name="Normal 5 4 65 5" xfId="9987"/>
    <cellStyle name="Normal 5 4 65 6" xfId="9988"/>
    <cellStyle name="Normal 5 4 65 7" xfId="9989"/>
    <cellStyle name="Normal 5 4 65 8" xfId="9990"/>
    <cellStyle name="Normal 5 4 66" xfId="9991"/>
    <cellStyle name="Normal 5 4 66 2" xfId="9992"/>
    <cellStyle name="Normal 5 4 66 3" xfId="9993"/>
    <cellStyle name="Normal 5 4 66 4" xfId="9994"/>
    <cellStyle name="Normal 5 4 66 5" xfId="9995"/>
    <cellStyle name="Normal 5 4 66 6" xfId="9996"/>
    <cellStyle name="Normal 5 4 66 7" xfId="9997"/>
    <cellStyle name="Normal 5 4 66 8" xfId="9998"/>
    <cellStyle name="Normal 5 4 67" xfId="9999"/>
    <cellStyle name="Normal 5 4 67 2" xfId="10000"/>
    <cellStyle name="Normal 5 4 67 3" xfId="10001"/>
    <cellStyle name="Normal 5 4 67 4" xfId="10002"/>
    <cellStyle name="Normal 5 4 67 5" xfId="10003"/>
    <cellStyle name="Normal 5 4 67 6" xfId="10004"/>
    <cellStyle name="Normal 5 4 67 7" xfId="10005"/>
    <cellStyle name="Normal 5 4 67 8" xfId="10006"/>
    <cellStyle name="Normal 5 4 68" xfId="10007"/>
    <cellStyle name="Normal 5 4 68 2" xfId="10008"/>
    <cellStyle name="Normal 5 4 68 3" xfId="10009"/>
    <cellStyle name="Normal 5 4 68 4" xfId="10010"/>
    <cellStyle name="Normal 5 4 68 5" xfId="10011"/>
    <cellStyle name="Normal 5 4 68 6" xfId="10012"/>
    <cellStyle name="Normal 5 4 68 7" xfId="10013"/>
    <cellStyle name="Normal 5 4 68 8" xfId="10014"/>
    <cellStyle name="Normal 5 4 69" xfId="10015"/>
    <cellStyle name="Normal 5 4 69 2" xfId="10016"/>
    <cellStyle name="Normal 5 4 69 3" xfId="10017"/>
    <cellStyle name="Normal 5 4 69 4" xfId="10018"/>
    <cellStyle name="Normal 5 4 69 5" xfId="10019"/>
    <cellStyle name="Normal 5 4 69 6" xfId="10020"/>
    <cellStyle name="Normal 5 4 69 7" xfId="10021"/>
    <cellStyle name="Normal 5 4 69 8" xfId="10022"/>
    <cellStyle name="Normal 5 4 7" xfId="10023"/>
    <cellStyle name="Normal 5 4 7 2" xfId="10024"/>
    <cellStyle name="Normal 5 4 7 3" xfId="10025"/>
    <cellStyle name="Normal 5 4 7 4" xfId="10026"/>
    <cellStyle name="Normal 5 4 7 5" xfId="10027"/>
    <cellStyle name="Normal 5 4 7 6" xfId="10028"/>
    <cellStyle name="Normal 5 4 7 7" xfId="10029"/>
    <cellStyle name="Normal 5 4 7 8" xfId="10030"/>
    <cellStyle name="Normal 5 4 70" xfId="10031"/>
    <cellStyle name="Normal 5 4 70 2" xfId="10032"/>
    <cellStyle name="Normal 5 4 70 3" xfId="10033"/>
    <cellStyle name="Normal 5 4 70 4" xfId="10034"/>
    <cellStyle name="Normal 5 4 70 5" xfId="10035"/>
    <cellStyle name="Normal 5 4 70 6" xfId="10036"/>
    <cellStyle name="Normal 5 4 70 7" xfId="10037"/>
    <cellStyle name="Normal 5 4 70 8" xfId="10038"/>
    <cellStyle name="Normal 5 4 71" xfId="10039"/>
    <cellStyle name="Normal 5 4 71 2" xfId="10040"/>
    <cellStyle name="Normal 5 4 71 3" xfId="10041"/>
    <cellStyle name="Normal 5 4 71 4" xfId="10042"/>
    <cellStyle name="Normal 5 4 71 5" xfId="10043"/>
    <cellStyle name="Normal 5 4 71 6" xfId="10044"/>
    <cellStyle name="Normal 5 4 71 7" xfId="10045"/>
    <cellStyle name="Normal 5 4 71 8" xfId="10046"/>
    <cellStyle name="Normal 5 4 72" xfId="10047"/>
    <cellStyle name="Normal 5 4 72 2" xfId="10048"/>
    <cellStyle name="Normal 5 4 72 3" xfId="10049"/>
    <cellStyle name="Normal 5 4 72 4" xfId="10050"/>
    <cellStyle name="Normal 5 4 72 5" xfId="10051"/>
    <cellStyle name="Normal 5 4 72 6" xfId="10052"/>
    <cellStyle name="Normal 5 4 72 7" xfId="10053"/>
    <cellStyle name="Normal 5 4 72 8" xfId="10054"/>
    <cellStyle name="Normal 5 4 73" xfId="10055"/>
    <cellStyle name="Normal 5 4 73 2" xfId="10056"/>
    <cellStyle name="Normal 5 4 73 3" xfId="10057"/>
    <cellStyle name="Normal 5 4 73 4" xfId="10058"/>
    <cellStyle name="Normal 5 4 73 5" xfId="10059"/>
    <cellStyle name="Normal 5 4 73 6" xfId="10060"/>
    <cellStyle name="Normal 5 4 73 7" xfId="10061"/>
    <cellStyle name="Normal 5 4 73 8" xfId="10062"/>
    <cellStyle name="Normal 5 4 74" xfId="10063"/>
    <cellStyle name="Normal 5 4 74 2" xfId="10064"/>
    <cellStyle name="Normal 5 4 74 3" xfId="10065"/>
    <cellStyle name="Normal 5 4 74 4" xfId="10066"/>
    <cellStyle name="Normal 5 4 74 5" xfId="10067"/>
    <cellStyle name="Normal 5 4 74 6" xfId="10068"/>
    <cellStyle name="Normal 5 4 74 7" xfId="10069"/>
    <cellStyle name="Normal 5 4 74 8" xfId="10070"/>
    <cellStyle name="Normal 5 4 75" xfId="10071"/>
    <cellStyle name="Normal 5 4 75 2" xfId="10072"/>
    <cellStyle name="Normal 5 4 75 3" xfId="10073"/>
    <cellStyle name="Normal 5 4 75 4" xfId="10074"/>
    <cellStyle name="Normal 5 4 75 5" xfId="10075"/>
    <cellStyle name="Normal 5 4 75 6" xfId="10076"/>
    <cellStyle name="Normal 5 4 75 7" xfId="10077"/>
    <cellStyle name="Normal 5 4 75 8" xfId="10078"/>
    <cellStyle name="Normal 5 4 76" xfId="10079"/>
    <cellStyle name="Normal 5 4 76 2" xfId="10080"/>
    <cellStyle name="Normal 5 4 76 3" xfId="10081"/>
    <cellStyle name="Normal 5 4 76 4" xfId="10082"/>
    <cellStyle name="Normal 5 4 76 5" xfId="10083"/>
    <cellStyle name="Normal 5 4 76 6" xfId="10084"/>
    <cellStyle name="Normal 5 4 76 7" xfId="10085"/>
    <cellStyle name="Normal 5 4 76 8" xfId="10086"/>
    <cellStyle name="Normal 5 4 77" xfId="10087"/>
    <cellStyle name="Normal 5 4 77 2" xfId="10088"/>
    <cellStyle name="Normal 5 4 77 3" xfId="10089"/>
    <cellStyle name="Normal 5 4 77 4" xfId="10090"/>
    <cellStyle name="Normal 5 4 77 5" xfId="10091"/>
    <cellStyle name="Normal 5 4 77 6" xfId="10092"/>
    <cellStyle name="Normal 5 4 77 7" xfId="10093"/>
    <cellStyle name="Normal 5 4 77 8" xfId="10094"/>
    <cellStyle name="Normal 5 4 78" xfId="10095"/>
    <cellStyle name="Normal 5 4 78 2" xfId="10096"/>
    <cellStyle name="Normal 5 4 78 3" xfId="10097"/>
    <cellStyle name="Normal 5 4 78 4" xfId="10098"/>
    <cellStyle name="Normal 5 4 78 5" xfId="10099"/>
    <cellStyle name="Normal 5 4 78 6" xfId="10100"/>
    <cellStyle name="Normal 5 4 78 7" xfId="10101"/>
    <cellStyle name="Normal 5 4 78 8" xfId="10102"/>
    <cellStyle name="Normal 5 4 79" xfId="10103"/>
    <cellStyle name="Normal 5 4 79 2" xfId="10104"/>
    <cellStyle name="Normal 5 4 79 3" xfId="10105"/>
    <cellStyle name="Normal 5 4 79 4" xfId="10106"/>
    <cellStyle name="Normal 5 4 79 5" xfId="10107"/>
    <cellStyle name="Normal 5 4 79 6" xfId="10108"/>
    <cellStyle name="Normal 5 4 79 7" xfId="10109"/>
    <cellStyle name="Normal 5 4 79 8" xfId="10110"/>
    <cellStyle name="Normal 5 4 8" xfId="10111"/>
    <cellStyle name="Normal 5 4 8 2" xfId="10112"/>
    <cellStyle name="Normal 5 4 8 3" xfId="10113"/>
    <cellStyle name="Normal 5 4 8 4" xfId="10114"/>
    <cellStyle name="Normal 5 4 8 5" xfId="10115"/>
    <cellStyle name="Normal 5 4 8 6" xfId="10116"/>
    <cellStyle name="Normal 5 4 8 7" xfId="10117"/>
    <cellStyle name="Normal 5 4 8 8" xfId="10118"/>
    <cellStyle name="Normal 5 4 80" xfId="10119"/>
    <cellStyle name="Normal 5 4 81" xfId="10120"/>
    <cellStyle name="Normal 5 4 82" xfId="10121"/>
    <cellStyle name="Normal 5 4 83" xfId="10122"/>
    <cellStyle name="Normal 5 4 84" xfId="10123"/>
    <cellStyle name="Normal 5 4 85" xfId="10124"/>
    <cellStyle name="Normal 5 4 86" xfId="10125"/>
    <cellStyle name="Normal 5 4 9" xfId="10126"/>
    <cellStyle name="Normal 5 4 9 2" xfId="10127"/>
    <cellStyle name="Normal 5 4 9 3" xfId="10128"/>
    <cellStyle name="Normal 5 4 9 4" xfId="10129"/>
    <cellStyle name="Normal 5 4 9 5" xfId="10130"/>
    <cellStyle name="Normal 5 4 9 6" xfId="10131"/>
    <cellStyle name="Normal 5 4 9 7" xfId="10132"/>
    <cellStyle name="Normal 5 4 9 8" xfId="10133"/>
    <cellStyle name="Normal 5 40" xfId="10134"/>
    <cellStyle name="Normal 5 40 2" xfId="10135"/>
    <cellStyle name="Normal 5 40 3" xfId="10136"/>
    <cellStyle name="Normal 5 40 4" xfId="10137"/>
    <cellStyle name="Normal 5 40 5" xfId="10138"/>
    <cellStyle name="Normal 5 40 6" xfId="10139"/>
    <cellStyle name="Normal 5 40 7" xfId="10140"/>
    <cellStyle name="Normal 5 40 8" xfId="10141"/>
    <cellStyle name="Normal 5 41" xfId="10142"/>
    <cellStyle name="Normal 5 41 2" xfId="10143"/>
    <cellStyle name="Normal 5 41 3" xfId="10144"/>
    <cellStyle name="Normal 5 41 4" xfId="10145"/>
    <cellStyle name="Normal 5 41 5" xfId="10146"/>
    <cellStyle name="Normal 5 41 6" xfId="10147"/>
    <cellStyle name="Normal 5 41 7" xfId="10148"/>
    <cellStyle name="Normal 5 41 8" xfId="10149"/>
    <cellStyle name="Normal 5 42" xfId="10150"/>
    <cellStyle name="Normal 5 42 2" xfId="10151"/>
    <cellStyle name="Normal 5 42 3" xfId="10152"/>
    <cellStyle name="Normal 5 42 4" xfId="10153"/>
    <cellStyle name="Normal 5 42 5" xfId="10154"/>
    <cellStyle name="Normal 5 42 6" xfId="10155"/>
    <cellStyle name="Normal 5 42 7" xfId="10156"/>
    <cellStyle name="Normal 5 42 8" xfId="10157"/>
    <cellStyle name="Normal 5 43" xfId="10158"/>
    <cellStyle name="Normal 5 43 2" xfId="10159"/>
    <cellStyle name="Normal 5 43 3" xfId="10160"/>
    <cellStyle name="Normal 5 43 4" xfId="10161"/>
    <cellStyle name="Normal 5 43 5" xfId="10162"/>
    <cellStyle name="Normal 5 43 6" xfId="10163"/>
    <cellStyle name="Normal 5 43 7" xfId="10164"/>
    <cellStyle name="Normal 5 43 8" xfId="10165"/>
    <cellStyle name="Normal 5 44" xfId="10166"/>
    <cellStyle name="Normal 5 44 2" xfId="10167"/>
    <cellStyle name="Normal 5 44 3" xfId="10168"/>
    <cellStyle name="Normal 5 44 4" xfId="10169"/>
    <cellStyle name="Normal 5 44 5" xfId="10170"/>
    <cellStyle name="Normal 5 44 6" xfId="10171"/>
    <cellStyle name="Normal 5 44 7" xfId="10172"/>
    <cellStyle name="Normal 5 44 8" xfId="10173"/>
    <cellStyle name="Normal 5 45" xfId="10174"/>
    <cellStyle name="Normal 5 45 2" xfId="10175"/>
    <cellStyle name="Normal 5 45 3" xfId="10176"/>
    <cellStyle name="Normal 5 45 4" xfId="10177"/>
    <cellStyle name="Normal 5 45 5" xfId="10178"/>
    <cellStyle name="Normal 5 45 6" xfId="10179"/>
    <cellStyle name="Normal 5 45 7" xfId="10180"/>
    <cellStyle name="Normal 5 45 8" xfId="10181"/>
    <cellStyle name="Normal 5 46" xfId="10182"/>
    <cellStyle name="Normal 5 46 2" xfId="10183"/>
    <cellStyle name="Normal 5 46 3" xfId="10184"/>
    <cellStyle name="Normal 5 46 4" xfId="10185"/>
    <cellStyle name="Normal 5 46 5" xfId="10186"/>
    <cellStyle name="Normal 5 46 6" xfId="10187"/>
    <cellStyle name="Normal 5 46 7" xfId="10188"/>
    <cellStyle name="Normal 5 46 8" xfId="10189"/>
    <cellStyle name="Normal 5 47" xfId="10190"/>
    <cellStyle name="Normal 5 47 2" xfId="10191"/>
    <cellStyle name="Normal 5 47 3" xfId="10192"/>
    <cellStyle name="Normal 5 47 4" xfId="10193"/>
    <cellStyle name="Normal 5 47 5" xfId="10194"/>
    <cellStyle name="Normal 5 47 6" xfId="10195"/>
    <cellStyle name="Normal 5 47 7" xfId="10196"/>
    <cellStyle name="Normal 5 47 8" xfId="10197"/>
    <cellStyle name="Normal 5 48" xfId="10198"/>
    <cellStyle name="Normal 5 48 2" xfId="10199"/>
    <cellStyle name="Normal 5 48 3" xfId="10200"/>
    <cellStyle name="Normal 5 48 4" xfId="10201"/>
    <cellStyle name="Normal 5 48 5" xfId="10202"/>
    <cellStyle name="Normal 5 48 6" xfId="10203"/>
    <cellStyle name="Normal 5 48 7" xfId="10204"/>
    <cellStyle name="Normal 5 48 8" xfId="10205"/>
    <cellStyle name="Normal 5 49" xfId="10206"/>
    <cellStyle name="Normal 5 49 2" xfId="10207"/>
    <cellStyle name="Normal 5 49 3" xfId="10208"/>
    <cellStyle name="Normal 5 49 4" xfId="10209"/>
    <cellStyle name="Normal 5 49 5" xfId="10210"/>
    <cellStyle name="Normal 5 49 6" xfId="10211"/>
    <cellStyle name="Normal 5 49 7" xfId="10212"/>
    <cellStyle name="Normal 5 49 8" xfId="10213"/>
    <cellStyle name="Normal 5 5" xfId="10214"/>
    <cellStyle name="Normal 5 5 10" xfId="10215"/>
    <cellStyle name="Normal 5 5 10 2" xfId="10216"/>
    <cellStyle name="Normal 5 5 10 3" xfId="10217"/>
    <cellStyle name="Normal 5 5 10 4" xfId="10218"/>
    <cellStyle name="Normal 5 5 10 5" xfId="10219"/>
    <cellStyle name="Normal 5 5 10 6" xfId="10220"/>
    <cellStyle name="Normal 5 5 10 7" xfId="10221"/>
    <cellStyle name="Normal 5 5 10 8" xfId="10222"/>
    <cellStyle name="Normal 5 5 11" xfId="10223"/>
    <cellStyle name="Normal 5 5 11 2" xfId="10224"/>
    <cellStyle name="Normal 5 5 11 3" xfId="10225"/>
    <cellStyle name="Normal 5 5 11 4" xfId="10226"/>
    <cellStyle name="Normal 5 5 11 5" xfId="10227"/>
    <cellStyle name="Normal 5 5 11 6" xfId="10228"/>
    <cellStyle name="Normal 5 5 11 7" xfId="10229"/>
    <cellStyle name="Normal 5 5 11 8" xfId="10230"/>
    <cellStyle name="Normal 5 5 12" xfId="10231"/>
    <cellStyle name="Normal 5 5 12 2" xfId="10232"/>
    <cellStyle name="Normal 5 5 12 3" xfId="10233"/>
    <cellStyle name="Normal 5 5 12 4" xfId="10234"/>
    <cellStyle name="Normal 5 5 12 5" xfId="10235"/>
    <cellStyle name="Normal 5 5 12 6" xfId="10236"/>
    <cellStyle name="Normal 5 5 12 7" xfId="10237"/>
    <cellStyle name="Normal 5 5 12 8" xfId="10238"/>
    <cellStyle name="Normal 5 5 13" xfId="10239"/>
    <cellStyle name="Normal 5 5 13 2" xfId="10240"/>
    <cellStyle name="Normal 5 5 13 3" xfId="10241"/>
    <cellStyle name="Normal 5 5 13 4" xfId="10242"/>
    <cellStyle name="Normal 5 5 13 5" xfId="10243"/>
    <cellStyle name="Normal 5 5 13 6" xfId="10244"/>
    <cellStyle name="Normal 5 5 13 7" xfId="10245"/>
    <cellStyle name="Normal 5 5 13 8" xfId="10246"/>
    <cellStyle name="Normal 5 5 14" xfId="10247"/>
    <cellStyle name="Normal 5 5 14 2" xfId="10248"/>
    <cellStyle name="Normal 5 5 14 3" xfId="10249"/>
    <cellStyle name="Normal 5 5 14 4" xfId="10250"/>
    <cellStyle name="Normal 5 5 14 5" xfId="10251"/>
    <cellStyle name="Normal 5 5 14 6" xfId="10252"/>
    <cellStyle name="Normal 5 5 14 7" xfId="10253"/>
    <cellStyle name="Normal 5 5 14 8" xfId="10254"/>
    <cellStyle name="Normal 5 5 15" xfId="10255"/>
    <cellStyle name="Normal 5 5 15 2" xfId="10256"/>
    <cellStyle name="Normal 5 5 15 3" xfId="10257"/>
    <cellStyle name="Normal 5 5 15 4" xfId="10258"/>
    <cellStyle name="Normal 5 5 15 5" xfId="10259"/>
    <cellStyle name="Normal 5 5 15 6" xfId="10260"/>
    <cellStyle name="Normal 5 5 15 7" xfId="10261"/>
    <cellStyle name="Normal 5 5 15 8" xfId="10262"/>
    <cellStyle name="Normal 5 5 16" xfId="10263"/>
    <cellStyle name="Normal 5 5 16 2" xfId="10264"/>
    <cellStyle name="Normal 5 5 16 3" xfId="10265"/>
    <cellStyle name="Normal 5 5 16 4" xfId="10266"/>
    <cellStyle name="Normal 5 5 16 5" xfId="10267"/>
    <cellStyle name="Normal 5 5 16 6" xfId="10268"/>
    <cellStyle name="Normal 5 5 16 7" xfId="10269"/>
    <cellStyle name="Normal 5 5 16 8" xfId="10270"/>
    <cellStyle name="Normal 5 5 17" xfId="10271"/>
    <cellStyle name="Normal 5 5 17 2" xfId="10272"/>
    <cellStyle name="Normal 5 5 17 3" xfId="10273"/>
    <cellStyle name="Normal 5 5 17 4" xfId="10274"/>
    <cellStyle name="Normal 5 5 17 5" xfId="10275"/>
    <cellStyle name="Normal 5 5 17 6" xfId="10276"/>
    <cellStyle name="Normal 5 5 17 7" xfId="10277"/>
    <cellStyle name="Normal 5 5 17 8" xfId="10278"/>
    <cellStyle name="Normal 5 5 18" xfId="10279"/>
    <cellStyle name="Normal 5 5 18 2" xfId="10280"/>
    <cellStyle name="Normal 5 5 18 3" xfId="10281"/>
    <cellStyle name="Normal 5 5 18 4" xfId="10282"/>
    <cellStyle name="Normal 5 5 18 5" xfId="10283"/>
    <cellStyle name="Normal 5 5 18 6" xfId="10284"/>
    <cellStyle name="Normal 5 5 18 7" xfId="10285"/>
    <cellStyle name="Normal 5 5 18 8" xfId="10286"/>
    <cellStyle name="Normal 5 5 19" xfId="10287"/>
    <cellStyle name="Normal 5 5 19 2" xfId="10288"/>
    <cellStyle name="Normal 5 5 19 3" xfId="10289"/>
    <cellStyle name="Normal 5 5 19 4" xfId="10290"/>
    <cellStyle name="Normal 5 5 19 5" xfId="10291"/>
    <cellStyle name="Normal 5 5 19 6" xfId="10292"/>
    <cellStyle name="Normal 5 5 19 7" xfId="10293"/>
    <cellStyle name="Normal 5 5 19 8" xfId="10294"/>
    <cellStyle name="Normal 5 5 2" xfId="10295"/>
    <cellStyle name="Normal 5 5 2 2" xfId="10296"/>
    <cellStyle name="Normal 5 5 2 3" xfId="10297"/>
    <cellStyle name="Normal 5 5 2 4" xfId="10298"/>
    <cellStyle name="Normal 5 5 2 5" xfId="10299"/>
    <cellStyle name="Normal 5 5 2 6" xfId="10300"/>
    <cellStyle name="Normal 5 5 2 7" xfId="10301"/>
    <cellStyle name="Normal 5 5 2 8" xfId="10302"/>
    <cellStyle name="Normal 5 5 20" xfId="10303"/>
    <cellStyle name="Normal 5 5 20 2" xfId="10304"/>
    <cellStyle name="Normal 5 5 20 3" xfId="10305"/>
    <cellStyle name="Normal 5 5 20 4" xfId="10306"/>
    <cellStyle name="Normal 5 5 20 5" xfId="10307"/>
    <cellStyle name="Normal 5 5 20 6" xfId="10308"/>
    <cellStyle name="Normal 5 5 20 7" xfId="10309"/>
    <cellStyle name="Normal 5 5 20 8" xfId="10310"/>
    <cellStyle name="Normal 5 5 21" xfId="10311"/>
    <cellStyle name="Normal 5 5 21 2" xfId="10312"/>
    <cellStyle name="Normal 5 5 21 3" xfId="10313"/>
    <cellStyle name="Normal 5 5 21 4" xfId="10314"/>
    <cellStyle name="Normal 5 5 21 5" xfId="10315"/>
    <cellStyle name="Normal 5 5 21 6" xfId="10316"/>
    <cellStyle name="Normal 5 5 21 7" xfId="10317"/>
    <cellStyle name="Normal 5 5 21 8" xfId="10318"/>
    <cellStyle name="Normal 5 5 22" xfId="10319"/>
    <cellStyle name="Normal 5 5 22 2" xfId="10320"/>
    <cellStyle name="Normal 5 5 22 3" xfId="10321"/>
    <cellStyle name="Normal 5 5 22 4" xfId="10322"/>
    <cellStyle name="Normal 5 5 22 5" xfId="10323"/>
    <cellStyle name="Normal 5 5 22 6" xfId="10324"/>
    <cellStyle name="Normal 5 5 22 7" xfId="10325"/>
    <cellStyle name="Normal 5 5 22 8" xfId="10326"/>
    <cellStyle name="Normal 5 5 23" xfId="10327"/>
    <cellStyle name="Normal 5 5 23 2" xfId="10328"/>
    <cellStyle name="Normal 5 5 23 3" xfId="10329"/>
    <cellStyle name="Normal 5 5 23 4" xfId="10330"/>
    <cellStyle name="Normal 5 5 23 5" xfId="10331"/>
    <cellStyle name="Normal 5 5 23 6" xfId="10332"/>
    <cellStyle name="Normal 5 5 23 7" xfId="10333"/>
    <cellStyle name="Normal 5 5 23 8" xfId="10334"/>
    <cellStyle name="Normal 5 5 24" xfId="10335"/>
    <cellStyle name="Normal 5 5 24 2" xfId="10336"/>
    <cellStyle name="Normal 5 5 24 3" xfId="10337"/>
    <cellStyle name="Normal 5 5 24 4" xfId="10338"/>
    <cellStyle name="Normal 5 5 24 5" xfId="10339"/>
    <cellStyle name="Normal 5 5 24 6" xfId="10340"/>
    <cellStyle name="Normal 5 5 24 7" xfId="10341"/>
    <cellStyle name="Normal 5 5 24 8" xfId="10342"/>
    <cellStyle name="Normal 5 5 25" xfId="10343"/>
    <cellStyle name="Normal 5 5 25 2" xfId="10344"/>
    <cellStyle name="Normal 5 5 25 3" xfId="10345"/>
    <cellStyle name="Normal 5 5 25 4" xfId="10346"/>
    <cellStyle name="Normal 5 5 25 5" xfId="10347"/>
    <cellStyle name="Normal 5 5 25 6" xfId="10348"/>
    <cellStyle name="Normal 5 5 25 7" xfId="10349"/>
    <cellStyle name="Normal 5 5 25 8" xfId="10350"/>
    <cellStyle name="Normal 5 5 26" xfId="10351"/>
    <cellStyle name="Normal 5 5 26 2" xfId="10352"/>
    <cellStyle name="Normal 5 5 26 3" xfId="10353"/>
    <cellStyle name="Normal 5 5 26 4" xfId="10354"/>
    <cellStyle name="Normal 5 5 26 5" xfId="10355"/>
    <cellStyle name="Normal 5 5 26 6" xfId="10356"/>
    <cellStyle name="Normal 5 5 26 7" xfId="10357"/>
    <cellStyle name="Normal 5 5 26 8" xfId="10358"/>
    <cellStyle name="Normal 5 5 27" xfId="10359"/>
    <cellStyle name="Normal 5 5 27 2" xfId="10360"/>
    <cellStyle name="Normal 5 5 27 3" xfId="10361"/>
    <cellStyle name="Normal 5 5 27 4" xfId="10362"/>
    <cellStyle name="Normal 5 5 27 5" xfId="10363"/>
    <cellStyle name="Normal 5 5 27 6" xfId="10364"/>
    <cellStyle name="Normal 5 5 27 7" xfId="10365"/>
    <cellStyle name="Normal 5 5 27 8" xfId="10366"/>
    <cellStyle name="Normal 5 5 28" xfId="10367"/>
    <cellStyle name="Normal 5 5 28 2" xfId="10368"/>
    <cellStyle name="Normal 5 5 28 3" xfId="10369"/>
    <cellStyle name="Normal 5 5 28 4" xfId="10370"/>
    <cellStyle name="Normal 5 5 28 5" xfId="10371"/>
    <cellStyle name="Normal 5 5 28 6" xfId="10372"/>
    <cellStyle name="Normal 5 5 28 7" xfId="10373"/>
    <cellStyle name="Normal 5 5 28 8" xfId="10374"/>
    <cellStyle name="Normal 5 5 29" xfId="10375"/>
    <cellStyle name="Normal 5 5 29 2" xfId="10376"/>
    <cellStyle name="Normal 5 5 29 3" xfId="10377"/>
    <cellStyle name="Normal 5 5 29 4" xfId="10378"/>
    <cellStyle name="Normal 5 5 29 5" xfId="10379"/>
    <cellStyle name="Normal 5 5 29 6" xfId="10380"/>
    <cellStyle name="Normal 5 5 29 7" xfId="10381"/>
    <cellStyle name="Normal 5 5 29 8" xfId="10382"/>
    <cellStyle name="Normal 5 5 3" xfId="10383"/>
    <cellStyle name="Normal 5 5 3 2" xfId="10384"/>
    <cellStyle name="Normal 5 5 3 3" xfId="10385"/>
    <cellStyle name="Normal 5 5 3 4" xfId="10386"/>
    <cellStyle name="Normal 5 5 3 5" xfId="10387"/>
    <cellStyle name="Normal 5 5 3 6" xfId="10388"/>
    <cellStyle name="Normal 5 5 3 7" xfId="10389"/>
    <cellStyle name="Normal 5 5 3 8" xfId="10390"/>
    <cellStyle name="Normal 5 5 30" xfId="10391"/>
    <cellStyle name="Normal 5 5 30 2" xfId="10392"/>
    <cellStyle name="Normal 5 5 30 3" xfId="10393"/>
    <cellStyle name="Normal 5 5 30 4" xfId="10394"/>
    <cellStyle name="Normal 5 5 30 5" xfId="10395"/>
    <cellStyle name="Normal 5 5 30 6" xfId="10396"/>
    <cellStyle name="Normal 5 5 30 7" xfId="10397"/>
    <cellStyle name="Normal 5 5 30 8" xfId="10398"/>
    <cellStyle name="Normal 5 5 31" xfId="10399"/>
    <cellStyle name="Normal 5 5 31 2" xfId="10400"/>
    <cellStyle name="Normal 5 5 31 3" xfId="10401"/>
    <cellStyle name="Normal 5 5 31 4" xfId="10402"/>
    <cellStyle name="Normal 5 5 31 5" xfId="10403"/>
    <cellStyle name="Normal 5 5 31 6" xfId="10404"/>
    <cellStyle name="Normal 5 5 31 7" xfId="10405"/>
    <cellStyle name="Normal 5 5 31 8" xfId="10406"/>
    <cellStyle name="Normal 5 5 32" xfId="10407"/>
    <cellStyle name="Normal 5 5 32 2" xfId="10408"/>
    <cellStyle name="Normal 5 5 32 3" xfId="10409"/>
    <cellStyle name="Normal 5 5 32 4" xfId="10410"/>
    <cellStyle name="Normal 5 5 32 5" xfId="10411"/>
    <cellStyle name="Normal 5 5 32 6" xfId="10412"/>
    <cellStyle name="Normal 5 5 32 7" xfId="10413"/>
    <cellStyle name="Normal 5 5 32 8" xfId="10414"/>
    <cellStyle name="Normal 5 5 33" xfId="10415"/>
    <cellStyle name="Normal 5 5 33 2" xfId="10416"/>
    <cellStyle name="Normal 5 5 33 3" xfId="10417"/>
    <cellStyle name="Normal 5 5 33 4" xfId="10418"/>
    <cellStyle name="Normal 5 5 33 5" xfId="10419"/>
    <cellStyle name="Normal 5 5 33 6" xfId="10420"/>
    <cellStyle name="Normal 5 5 33 7" xfId="10421"/>
    <cellStyle name="Normal 5 5 33 8" xfId="10422"/>
    <cellStyle name="Normal 5 5 34" xfId="10423"/>
    <cellStyle name="Normal 5 5 34 2" xfId="10424"/>
    <cellStyle name="Normal 5 5 34 3" xfId="10425"/>
    <cellStyle name="Normal 5 5 34 4" xfId="10426"/>
    <cellStyle name="Normal 5 5 34 5" xfId="10427"/>
    <cellStyle name="Normal 5 5 34 6" xfId="10428"/>
    <cellStyle name="Normal 5 5 34 7" xfId="10429"/>
    <cellStyle name="Normal 5 5 34 8" xfId="10430"/>
    <cellStyle name="Normal 5 5 35" xfId="10431"/>
    <cellStyle name="Normal 5 5 35 2" xfId="10432"/>
    <cellStyle name="Normal 5 5 35 3" xfId="10433"/>
    <cellStyle name="Normal 5 5 35 4" xfId="10434"/>
    <cellStyle name="Normal 5 5 35 5" xfId="10435"/>
    <cellStyle name="Normal 5 5 35 6" xfId="10436"/>
    <cellStyle name="Normal 5 5 35 7" xfId="10437"/>
    <cellStyle name="Normal 5 5 35 8" xfId="10438"/>
    <cellStyle name="Normal 5 5 36" xfId="10439"/>
    <cellStyle name="Normal 5 5 36 2" xfId="10440"/>
    <cellStyle name="Normal 5 5 36 3" xfId="10441"/>
    <cellStyle name="Normal 5 5 36 4" xfId="10442"/>
    <cellStyle name="Normal 5 5 36 5" xfId="10443"/>
    <cellStyle name="Normal 5 5 36 6" xfId="10444"/>
    <cellStyle name="Normal 5 5 36 7" xfId="10445"/>
    <cellStyle name="Normal 5 5 36 8" xfId="10446"/>
    <cellStyle name="Normal 5 5 37" xfId="10447"/>
    <cellStyle name="Normal 5 5 37 2" xfId="10448"/>
    <cellStyle name="Normal 5 5 37 3" xfId="10449"/>
    <cellStyle name="Normal 5 5 37 4" xfId="10450"/>
    <cellStyle name="Normal 5 5 37 5" xfId="10451"/>
    <cellStyle name="Normal 5 5 37 6" xfId="10452"/>
    <cellStyle name="Normal 5 5 37 7" xfId="10453"/>
    <cellStyle name="Normal 5 5 37 8" xfId="10454"/>
    <cellStyle name="Normal 5 5 38" xfId="10455"/>
    <cellStyle name="Normal 5 5 38 2" xfId="10456"/>
    <cellStyle name="Normal 5 5 38 3" xfId="10457"/>
    <cellStyle name="Normal 5 5 38 4" xfId="10458"/>
    <cellStyle name="Normal 5 5 38 5" xfId="10459"/>
    <cellStyle name="Normal 5 5 38 6" xfId="10460"/>
    <cellStyle name="Normal 5 5 38 7" xfId="10461"/>
    <cellStyle name="Normal 5 5 38 8" xfId="10462"/>
    <cellStyle name="Normal 5 5 39" xfId="10463"/>
    <cellStyle name="Normal 5 5 39 2" xfId="10464"/>
    <cellStyle name="Normal 5 5 39 3" xfId="10465"/>
    <cellStyle name="Normal 5 5 39 4" xfId="10466"/>
    <cellStyle name="Normal 5 5 39 5" xfId="10467"/>
    <cellStyle name="Normal 5 5 39 6" xfId="10468"/>
    <cellStyle name="Normal 5 5 39 7" xfId="10469"/>
    <cellStyle name="Normal 5 5 39 8" xfId="10470"/>
    <cellStyle name="Normal 5 5 4" xfId="10471"/>
    <cellStyle name="Normal 5 5 4 2" xfId="10472"/>
    <cellStyle name="Normal 5 5 4 3" xfId="10473"/>
    <cellStyle name="Normal 5 5 4 4" xfId="10474"/>
    <cellStyle name="Normal 5 5 4 5" xfId="10475"/>
    <cellStyle name="Normal 5 5 4 6" xfId="10476"/>
    <cellStyle name="Normal 5 5 4 7" xfId="10477"/>
    <cellStyle name="Normal 5 5 4 8" xfId="10478"/>
    <cellStyle name="Normal 5 5 40" xfId="10479"/>
    <cellStyle name="Normal 5 5 40 2" xfId="10480"/>
    <cellStyle name="Normal 5 5 40 3" xfId="10481"/>
    <cellStyle name="Normal 5 5 40 4" xfId="10482"/>
    <cellStyle name="Normal 5 5 40 5" xfId="10483"/>
    <cellStyle name="Normal 5 5 40 6" xfId="10484"/>
    <cellStyle name="Normal 5 5 40 7" xfId="10485"/>
    <cellStyle name="Normal 5 5 40 8" xfId="10486"/>
    <cellStyle name="Normal 5 5 41" xfId="10487"/>
    <cellStyle name="Normal 5 5 41 2" xfId="10488"/>
    <cellStyle name="Normal 5 5 41 3" xfId="10489"/>
    <cellStyle name="Normal 5 5 41 4" xfId="10490"/>
    <cellStyle name="Normal 5 5 41 5" xfId="10491"/>
    <cellStyle name="Normal 5 5 41 6" xfId="10492"/>
    <cellStyle name="Normal 5 5 41 7" xfId="10493"/>
    <cellStyle name="Normal 5 5 41 8" xfId="10494"/>
    <cellStyle name="Normal 5 5 42" xfId="10495"/>
    <cellStyle name="Normal 5 5 42 2" xfId="10496"/>
    <cellStyle name="Normal 5 5 42 3" xfId="10497"/>
    <cellStyle name="Normal 5 5 42 4" xfId="10498"/>
    <cellStyle name="Normal 5 5 42 5" xfId="10499"/>
    <cellStyle name="Normal 5 5 42 6" xfId="10500"/>
    <cellStyle name="Normal 5 5 42 7" xfId="10501"/>
    <cellStyle name="Normal 5 5 42 8" xfId="10502"/>
    <cellStyle name="Normal 5 5 43" xfId="10503"/>
    <cellStyle name="Normal 5 5 43 2" xfId="10504"/>
    <cellStyle name="Normal 5 5 43 3" xfId="10505"/>
    <cellStyle name="Normal 5 5 43 4" xfId="10506"/>
    <cellStyle name="Normal 5 5 43 5" xfId="10507"/>
    <cellStyle name="Normal 5 5 43 6" xfId="10508"/>
    <cellStyle name="Normal 5 5 43 7" xfId="10509"/>
    <cellStyle name="Normal 5 5 43 8" xfId="10510"/>
    <cellStyle name="Normal 5 5 44" xfId="10511"/>
    <cellStyle name="Normal 5 5 44 2" xfId="10512"/>
    <cellStyle name="Normal 5 5 44 3" xfId="10513"/>
    <cellStyle name="Normal 5 5 44 4" xfId="10514"/>
    <cellStyle name="Normal 5 5 44 5" xfId="10515"/>
    <cellStyle name="Normal 5 5 44 6" xfId="10516"/>
    <cellStyle name="Normal 5 5 44 7" xfId="10517"/>
    <cellStyle name="Normal 5 5 44 8" xfId="10518"/>
    <cellStyle name="Normal 5 5 45" xfId="10519"/>
    <cellStyle name="Normal 5 5 45 2" xfId="10520"/>
    <cellStyle name="Normal 5 5 45 3" xfId="10521"/>
    <cellStyle name="Normal 5 5 45 4" xfId="10522"/>
    <cellStyle name="Normal 5 5 45 5" xfId="10523"/>
    <cellStyle name="Normal 5 5 45 6" xfId="10524"/>
    <cellStyle name="Normal 5 5 45 7" xfId="10525"/>
    <cellStyle name="Normal 5 5 45 8" xfId="10526"/>
    <cellStyle name="Normal 5 5 46" xfId="10527"/>
    <cellStyle name="Normal 5 5 46 2" xfId="10528"/>
    <cellStyle name="Normal 5 5 46 3" xfId="10529"/>
    <cellStyle name="Normal 5 5 46 4" xfId="10530"/>
    <cellStyle name="Normal 5 5 46 5" xfId="10531"/>
    <cellStyle name="Normal 5 5 46 6" xfId="10532"/>
    <cellStyle name="Normal 5 5 46 7" xfId="10533"/>
    <cellStyle name="Normal 5 5 46 8" xfId="10534"/>
    <cellStyle name="Normal 5 5 47" xfId="10535"/>
    <cellStyle name="Normal 5 5 47 2" xfId="10536"/>
    <cellStyle name="Normal 5 5 47 3" xfId="10537"/>
    <cellStyle name="Normal 5 5 47 4" xfId="10538"/>
    <cellStyle name="Normal 5 5 47 5" xfId="10539"/>
    <cellStyle name="Normal 5 5 47 6" xfId="10540"/>
    <cellStyle name="Normal 5 5 47 7" xfId="10541"/>
    <cellStyle name="Normal 5 5 47 8" xfId="10542"/>
    <cellStyle name="Normal 5 5 48" xfId="10543"/>
    <cellStyle name="Normal 5 5 48 2" xfId="10544"/>
    <cellStyle name="Normal 5 5 48 3" xfId="10545"/>
    <cellStyle name="Normal 5 5 48 4" xfId="10546"/>
    <cellStyle name="Normal 5 5 48 5" xfId="10547"/>
    <cellStyle name="Normal 5 5 48 6" xfId="10548"/>
    <cellStyle name="Normal 5 5 48 7" xfId="10549"/>
    <cellStyle name="Normal 5 5 48 8" xfId="10550"/>
    <cellStyle name="Normal 5 5 49" xfId="10551"/>
    <cellStyle name="Normal 5 5 49 2" xfId="10552"/>
    <cellStyle name="Normal 5 5 49 3" xfId="10553"/>
    <cellStyle name="Normal 5 5 49 4" xfId="10554"/>
    <cellStyle name="Normal 5 5 49 5" xfId="10555"/>
    <cellStyle name="Normal 5 5 49 6" xfId="10556"/>
    <cellStyle name="Normal 5 5 49 7" xfId="10557"/>
    <cellStyle name="Normal 5 5 49 8" xfId="10558"/>
    <cellStyle name="Normal 5 5 5" xfId="10559"/>
    <cellStyle name="Normal 5 5 5 2" xfId="10560"/>
    <cellStyle name="Normal 5 5 5 3" xfId="10561"/>
    <cellStyle name="Normal 5 5 5 4" xfId="10562"/>
    <cellStyle name="Normal 5 5 5 5" xfId="10563"/>
    <cellStyle name="Normal 5 5 5 6" xfId="10564"/>
    <cellStyle name="Normal 5 5 5 7" xfId="10565"/>
    <cellStyle name="Normal 5 5 5 8" xfId="10566"/>
    <cellStyle name="Normal 5 5 50" xfId="10567"/>
    <cellStyle name="Normal 5 5 50 2" xfId="10568"/>
    <cellStyle name="Normal 5 5 50 3" xfId="10569"/>
    <cellStyle name="Normal 5 5 50 4" xfId="10570"/>
    <cellStyle name="Normal 5 5 50 5" xfId="10571"/>
    <cellStyle name="Normal 5 5 50 6" xfId="10572"/>
    <cellStyle name="Normal 5 5 50 7" xfId="10573"/>
    <cellStyle name="Normal 5 5 50 8" xfId="10574"/>
    <cellStyle name="Normal 5 5 51" xfId="10575"/>
    <cellStyle name="Normal 5 5 51 2" xfId="10576"/>
    <cellStyle name="Normal 5 5 51 3" xfId="10577"/>
    <cellStyle name="Normal 5 5 51 4" xfId="10578"/>
    <cellStyle name="Normal 5 5 51 5" xfId="10579"/>
    <cellStyle name="Normal 5 5 51 6" xfId="10580"/>
    <cellStyle name="Normal 5 5 51 7" xfId="10581"/>
    <cellStyle name="Normal 5 5 51 8" xfId="10582"/>
    <cellStyle name="Normal 5 5 52" xfId="10583"/>
    <cellStyle name="Normal 5 5 52 2" xfId="10584"/>
    <cellStyle name="Normal 5 5 52 3" xfId="10585"/>
    <cellStyle name="Normal 5 5 52 4" xfId="10586"/>
    <cellStyle name="Normal 5 5 52 5" xfId="10587"/>
    <cellStyle name="Normal 5 5 52 6" xfId="10588"/>
    <cellStyle name="Normal 5 5 52 7" xfId="10589"/>
    <cellStyle name="Normal 5 5 52 8" xfId="10590"/>
    <cellStyle name="Normal 5 5 53" xfId="10591"/>
    <cellStyle name="Normal 5 5 53 2" xfId="10592"/>
    <cellStyle name="Normal 5 5 53 3" xfId="10593"/>
    <cellStyle name="Normal 5 5 53 4" xfId="10594"/>
    <cellStyle name="Normal 5 5 53 5" xfId="10595"/>
    <cellStyle name="Normal 5 5 53 6" xfId="10596"/>
    <cellStyle name="Normal 5 5 53 7" xfId="10597"/>
    <cellStyle name="Normal 5 5 53 8" xfId="10598"/>
    <cellStyle name="Normal 5 5 54" xfId="10599"/>
    <cellStyle name="Normal 5 5 54 2" xfId="10600"/>
    <cellStyle name="Normal 5 5 54 3" xfId="10601"/>
    <cellStyle name="Normal 5 5 54 4" xfId="10602"/>
    <cellStyle name="Normal 5 5 54 5" xfId="10603"/>
    <cellStyle name="Normal 5 5 54 6" xfId="10604"/>
    <cellStyle name="Normal 5 5 54 7" xfId="10605"/>
    <cellStyle name="Normal 5 5 54 8" xfId="10606"/>
    <cellStyle name="Normal 5 5 55" xfId="10607"/>
    <cellStyle name="Normal 5 5 55 2" xfId="10608"/>
    <cellStyle name="Normal 5 5 55 3" xfId="10609"/>
    <cellStyle name="Normal 5 5 55 4" xfId="10610"/>
    <cellStyle name="Normal 5 5 55 5" xfId="10611"/>
    <cellStyle name="Normal 5 5 55 6" xfId="10612"/>
    <cellStyle name="Normal 5 5 55 7" xfId="10613"/>
    <cellStyle name="Normal 5 5 55 8" xfId="10614"/>
    <cellStyle name="Normal 5 5 56" xfId="10615"/>
    <cellStyle name="Normal 5 5 56 2" xfId="10616"/>
    <cellStyle name="Normal 5 5 56 3" xfId="10617"/>
    <cellStyle name="Normal 5 5 56 4" xfId="10618"/>
    <cellStyle name="Normal 5 5 56 5" xfId="10619"/>
    <cellStyle name="Normal 5 5 56 6" xfId="10620"/>
    <cellStyle name="Normal 5 5 56 7" xfId="10621"/>
    <cellStyle name="Normal 5 5 56 8" xfId="10622"/>
    <cellStyle name="Normal 5 5 57" xfId="10623"/>
    <cellStyle name="Normal 5 5 57 2" xfId="10624"/>
    <cellStyle name="Normal 5 5 57 3" xfId="10625"/>
    <cellStyle name="Normal 5 5 57 4" xfId="10626"/>
    <cellStyle name="Normal 5 5 57 5" xfId="10627"/>
    <cellStyle name="Normal 5 5 57 6" xfId="10628"/>
    <cellStyle name="Normal 5 5 57 7" xfId="10629"/>
    <cellStyle name="Normal 5 5 57 8" xfId="10630"/>
    <cellStyle name="Normal 5 5 58" xfId="10631"/>
    <cellStyle name="Normal 5 5 58 2" xfId="10632"/>
    <cellStyle name="Normal 5 5 58 3" xfId="10633"/>
    <cellStyle name="Normal 5 5 58 4" xfId="10634"/>
    <cellStyle name="Normal 5 5 58 5" xfId="10635"/>
    <cellStyle name="Normal 5 5 58 6" xfId="10636"/>
    <cellStyle name="Normal 5 5 58 7" xfId="10637"/>
    <cellStyle name="Normal 5 5 58 8" xfId="10638"/>
    <cellStyle name="Normal 5 5 59" xfId="10639"/>
    <cellStyle name="Normal 5 5 59 2" xfId="10640"/>
    <cellStyle name="Normal 5 5 59 3" xfId="10641"/>
    <cellStyle name="Normal 5 5 59 4" xfId="10642"/>
    <cellStyle name="Normal 5 5 59 5" xfId="10643"/>
    <cellStyle name="Normal 5 5 59 6" xfId="10644"/>
    <cellStyle name="Normal 5 5 59 7" xfId="10645"/>
    <cellStyle name="Normal 5 5 59 8" xfId="10646"/>
    <cellStyle name="Normal 5 5 6" xfId="10647"/>
    <cellStyle name="Normal 5 5 6 2" xfId="10648"/>
    <cellStyle name="Normal 5 5 6 3" xfId="10649"/>
    <cellStyle name="Normal 5 5 6 4" xfId="10650"/>
    <cellStyle name="Normal 5 5 6 5" xfId="10651"/>
    <cellStyle name="Normal 5 5 6 6" xfId="10652"/>
    <cellStyle name="Normal 5 5 6 7" xfId="10653"/>
    <cellStyle name="Normal 5 5 6 8" xfId="10654"/>
    <cellStyle name="Normal 5 5 60" xfId="10655"/>
    <cellStyle name="Normal 5 5 60 2" xfId="10656"/>
    <cellStyle name="Normal 5 5 60 3" xfId="10657"/>
    <cellStyle name="Normal 5 5 60 4" xfId="10658"/>
    <cellStyle name="Normal 5 5 60 5" xfId="10659"/>
    <cellStyle name="Normal 5 5 60 6" xfId="10660"/>
    <cellStyle name="Normal 5 5 60 7" xfId="10661"/>
    <cellStyle name="Normal 5 5 60 8" xfId="10662"/>
    <cellStyle name="Normal 5 5 61" xfId="10663"/>
    <cellStyle name="Normal 5 5 61 2" xfId="10664"/>
    <cellStyle name="Normal 5 5 61 3" xfId="10665"/>
    <cellStyle name="Normal 5 5 61 4" xfId="10666"/>
    <cellStyle name="Normal 5 5 61 5" xfId="10667"/>
    <cellStyle name="Normal 5 5 61 6" xfId="10668"/>
    <cellStyle name="Normal 5 5 61 7" xfId="10669"/>
    <cellStyle name="Normal 5 5 61 8" xfId="10670"/>
    <cellStyle name="Normal 5 5 62" xfId="10671"/>
    <cellStyle name="Normal 5 5 62 2" xfId="10672"/>
    <cellStyle name="Normal 5 5 62 3" xfId="10673"/>
    <cellStyle name="Normal 5 5 62 4" xfId="10674"/>
    <cellStyle name="Normal 5 5 62 5" xfId="10675"/>
    <cellStyle name="Normal 5 5 62 6" xfId="10676"/>
    <cellStyle name="Normal 5 5 62 7" xfId="10677"/>
    <cellStyle name="Normal 5 5 62 8" xfId="10678"/>
    <cellStyle name="Normal 5 5 63" xfId="10679"/>
    <cellStyle name="Normal 5 5 63 2" xfId="10680"/>
    <cellStyle name="Normal 5 5 63 3" xfId="10681"/>
    <cellStyle name="Normal 5 5 63 4" xfId="10682"/>
    <cellStyle name="Normal 5 5 63 5" xfId="10683"/>
    <cellStyle name="Normal 5 5 63 6" xfId="10684"/>
    <cellStyle name="Normal 5 5 63 7" xfId="10685"/>
    <cellStyle name="Normal 5 5 63 8" xfId="10686"/>
    <cellStyle name="Normal 5 5 64" xfId="10687"/>
    <cellStyle name="Normal 5 5 64 2" xfId="10688"/>
    <cellStyle name="Normal 5 5 64 3" xfId="10689"/>
    <cellStyle name="Normal 5 5 64 4" xfId="10690"/>
    <cellStyle name="Normal 5 5 64 5" xfId="10691"/>
    <cellStyle name="Normal 5 5 64 6" xfId="10692"/>
    <cellStyle name="Normal 5 5 64 7" xfId="10693"/>
    <cellStyle name="Normal 5 5 64 8" xfId="10694"/>
    <cellStyle name="Normal 5 5 65" xfId="10695"/>
    <cellStyle name="Normal 5 5 65 2" xfId="10696"/>
    <cellStyle name="Normal 5 5 65 3" xfId="10697"/>
    <cellStyle name="Normal 5 5 65 4" xfId="10698"/>
    <cellStyle name="Normal 5 5 65 5" xfId="10699"/>
    <cellStyle name="Normal 5 5 65 6" xfId="10700"/>
    <cellStyle name="Normal 5 5 65 7" xfId="10701"/>
    <cellStyle name="Normal 5 5 65 8" xfId="10702"/>
    <cellStyle name="Normal 5 5 66" xfId="10703"/>
    <cellStyle name="Normal 5 5 66 2" xfId="10704"/>
    <cellStyle name="Normal 5 5 66 3" xfId="10705"/>
    <cellStyle name="Normal 5 5 66 4" xfId="10706"/>
    <cellStyle name="Normal 5 5 66 5" xfId="10707"/>
    <cellStyle name="Normal 5 5 66 6" xfId="10708"/>
    <cellStyle name="Normal 5 5 66 7" xfId="10709"/>
    <cellStyle name="Normal 5 5 66 8" xfId="10710"/>
    <cellStyle name="Normal 5 5 67" xfId="10711"/>
    <cellStyle name="Normal 5 5 67 2" xfId="10712"/>
    <cellStyle name="Normal 5 5 67 3" xfId="10713"/>
    <cellStyle name="Normal 5 5 67 4" xfId="10714"/>
    <cellStyle name="Normal 5 5 67 5" xfId="10715"/>
    <cellStyle name="Normal 5 5 67 6" xfId="10716"/>
    <cellStyle name="Normal 5 5 67 7" xfId="10717"/>
    <cellStyle name="Normal 5 5 67 8" xfId="10718"/>
    <cellStyle name="Normal 5 5 68" xfId="10719"/>
    <cellStyle name="Normal 5 5 68 2" xfId="10720"/>
    <cellStyle name="Normal 5 5 68 3" xfId="10721"/>
    <cellStyle name="Normal 5 5 68 4" xfId="10722"/>
    <cellStyle name="Normal 5 5 68 5" xfId="10723"/>
    <cellStyle name="Normal 5 5 68 6" xfId="10724"/>
    <cellStyle name="Normal 5 5 68 7" xfId="10725"/>
    <cellStyle name="Normal 5 5 68 8" xfId="10726"/>
    <cellStyle name="Normal 5 5 69" xfId="10727"/>
    <cellStyle name="Normal 5 5 69 2" xfId="10728"/>
    <cellStyle name="Normal 5 5 69 3" xfId="10729"/>
    <cellStyle name="Normal 5 5 69 4" xfId="10730"/>
    <cellStyle name="Normal 5 5 69 5" xfId="10731"/>
    <cellStyle name="Normal 5 5 69 6" xfId="10732"/>
    <cellStyle name="Normal 5 5 69 7" xfId="10733"/>
    <cellStyle name="Normal 5 5 69 8" xfId="10734"/>
    <cellStyle name="Normal 5 5 7" xfId="10735"/>
    <cellStyle name="Normal 5 5 7 2" xfId="10736"/>
    <cellStyle name="Normal 5 5 7 3" xfId="10737"/>
    <cellStyle name="Normal 5 5 7 4" xfId="10738"/>
    <cellStyle name="Normal 5 5 7 5" xfId="10739"/>
    <cellStyle name="Normal 5 5 7 6" xfId="10740"/>
    <cellStyle name="Normal 5 5 7 7" xfId="10741"/>
    <cellStyle name="Normal 5 5 7 8" xfId="10742"/>
    <cellStyle name="Normal 5 5 70" xfId="10743"/>
    <cellStyle name="Normal 5 5 70 2" xfId="10744"/>
    <cellStyle name="Normal 5 5 70 3" xfId="10745"/>
    <cellStyle name="Normal 5 5 70 4" xfId="10746"/>
    <cellStyle name="Normal 5 5 70 5" xfId="10747"/>
    <cellStyle name="Normal 5 5 70 6" xfId="10748"/>
    <cellStyle name="Normal 5 5 70 7" xfId="10749"/>
    <cellStyle name="Normal 5 5 70 8" xfId="10750"/>
    <cellStyle name="Normal 5 5 71" xfId="10751"/>
    <cellStyle name="Normal 5 5 71 2" xfId="10752"/>
    <cellStyle name="Normal 5 5 71 3" xfId="10753"/>
    <cellStyle name="Normal 5 5 71 4" xfId="10754"/>
    <cellStyle name="Normal 5 5 71 5" xfId="10755"/>
    <cellStyle name="Normal 5 5 71 6" xfId="10756"/>
    <cellStyle name="Normal 5 5 71 7" xfId="10757"/>
    <cellStyle name="Normal 5 5 71 8" xfId="10758"/>
    <cellStyle name="Normal 5 5 72" xfId="10759"/>
    <cellStyle name="Normal 5 5 72 2" xfId="10760"/>
    <cellStyle name="Normal 5 5 72 3" xfId="10761"/>
    <cellStyle name="Normal 5 5 72 4" xfId="10762"/>
    <cellStyle name="Normal 5 5 72 5" xfId="10763"/>
    <cellStyle name="Normal 5 5 72 6" xfId="10764"/>
    <cellStyle name="Normal 5 5 72 7" xfId="10765"/>
    <cellStyle name="Normal 5 5 72 8" xfId="10766"/>
    <cellStyle name="Normal 5 5 73" xfId="10767"/>
    <cellStyle name="Normal 5 5 73 2" xfId="10768"/>
    <cellStyle name="Normal 5 5 73 3" xfId="10769"/>
    <cellStyle name="Normal 5 5 73 4" xfId="10770"/>
    <cellStyle name="Normal 5 5 73 5" xfId="10771"/>
    <cellStyle name="Normal 5 5 73 6" xfId="10772"/>
    <cellStyle name="Normal 5 5 73 7" xfId="10773"/>
    <cellStyle name="Normal 5 5 73 8" xfId="10774"/>
    <cellStyle name="Normal 5 5 74" xfId="10775"/>
    <cellStyle name="Normal 5 5 74 2" xfId="10776"/>
    <cellStyle name="Normal 5 5 74 3" xfId="10777"/>
    <cellStyle name="Normal 5 5 74 4" xfId="10778"/>
    <cellStyle name="Normal 5 5 74 5" xfId="10779"/>
    <cellStyle name="Normal 5 5 74 6" xfId="10780"/>
    <cellStyle name="Normal 5 5 74 7" xfId="10781"/>
    <cellStyle name="Normal 5 5 74 8" xfId="10782"/>
    <cellStyle name="Normal 5 5 75" xfId="10783"/>
    <cellStyle name="Normal 5 5 75 2" xfId="10784"/>
    <cellStyle name="Normal 5 5 75 3" xfId="10785"/>
    <cellStyle name="Normal 5 5 75 4" xfId="10786"/>
    <cellStyle name="Normal 5 5 75 5" xfId="10787"/>
    <cellStyle name="Normal 5 5 75 6" xfId="10788"/>
    <cellStyle name="Normal 5 5 75 7" xfId="10789"/>
    <cellStyle name="Normal 5 5 75 8" xfId="10790"/>
    <cellStyle name="Normal 5 5 76" xfId="10791"/>
    <cellStyle name="Normal 5 5 76 2" xfId="10792"/>
    <cellStyle name="Normal 5 5 76 3" xfId="10793"/>
    <cellStyle name="Normal 5 5 76 4" xfId="10794"/>
    <cellStyle name="Normal 5 5 76 5" xfId="10795"/>
    <cellStyle name="Normal 5 5 76 6" xfId="10796"/>
    <cellStyle name="Normal 5 5 76 7" xfId="10797"/>
    <cellStyle name="Normal 5 5 76 8" xfId="10798"/>
    <cellStyle name="Normal 5 5 77" xfId="10799"/>
    <cellStyle name="Normal 5 5 77 2" xfId="10800"/>
    <cellStyle name="Normal 5 5 77 3" xfId="10801"/>
    <cellStyle name="Normal 5 5 77 4" xfId="10802"/>
    <cellStyle name="Normal 5 5 77 5" xfId="10803"/>
    <cellStyle name="Normal 5 5 77 6" xfId="10804"/>
    <cellStyle name="Normal 5 5 77 7" xfId="10805"/>
    <cellStyle name="Normal 5 5 77 8" xfId="10806"/>
    <cellStyle name="Normal 5 5 78" xfId="10807"/>
    <cellStyle name="Normal 5 5 78 2" xfId="10808"/>
    <cellStyle name="Normal 5 5 78 3" xfId="10809"/>
    <cellStyle name="Normal 5 5 78 4" xfId="10810"/>
    <cellStyle name="Normal 5 5 78 5" xfId="10811"/>
    <cellStyle name="Normal 5 5 78 6" xfId="10812"/>
    <cellStyle name="Normal 5 5 78 7" xfId="10813"/>
    <cellStyle name="Normal 5 5 78 8" xfId="10814"/>
    <cellStyle name="Normal 5 5 79" xfId="10815"/>
    <cellStyle name="Normal 5 5 79 2" xfId="10816"/>
    <cellStyle name="Normal 5 5 79 3" xfId="10817"/>
    <cellStyle name="Normal 5 5 79 4" xfId="10818"/>
    <cellStyle name="Normal 5 5 79 5" xfId="10819"/>
    <cellStyle name="Normal 5 5 79 6" xfId="10820"/>
    <cellStyle name="Normal 5 5 79 7" xfId="10821"/>
    <cellStyle name="Normal 5 5 79 8" xfId="10822"/>
    <cellStyle name="Normal 5 5 8" xfId="10823"/>
    <cellStyle name="Normal 5 5 8 2" xfId="10824"/>
    <cellStyle name="Normal 5 5 8 3" xfId="10825"/>
    <cellStyle name="Normal 5 5 8 4" xfId="10826"/>
    <cellStyle name="Normal 5 5 8 5" xfId="10827"/>
    <cellStyle name="Normal 5 5 8 6" xfId="10828"/>
    <cellStyle name="Normal 5 5 8 7" xfId="10829"/>
    <cellStyle name="Normal 5 5 8 8" xfId="10830"/>
    <cellStyle name="Normal 5 5 80" xfId="10831"/>
    <cellStyle name="Normal 5 5 81" xfId="10832"/>
    <cellStyle name="Normal 5 5 82" xfId="10833"/>
    <cellStyle name="Normal 5 5 83" xfId="10834"/>
    <cellStyle name="Normal 5 5 84" xfId="10835"/>
    <cellStyle name="Normal 5 5 85" xfId="10836"/>
    <cellStyle name="Normal 5 5 86" xfId="10837"/>
    <cellStyle name="Normal 5 5 9" xfId="10838"/>
    <cellStyle name="Normal 5 5 9 2" xfId="10839"/>
    <cellStyle name="Normal 5 5 9 3" xfId="10840"/>
    <cellStyle name="Normal 5 5 9 4" xfId="10841"/>
    <cellStyle name="Normal 5 5 9 5" xfId="10842"/>
    <cellStyle name="Normal 5 5 9 6" xfId="10843"/>
    <cellStyle name="Normal 5 5 9 7" xfId="10844"/>
    <cellStyle name="Normal 5 5 9 8" xfId="10845"/>
    <cellStyle name="Normal 5 50" xfId="10846"/>
    <cellStyle name="Normal 5 50 2" xfId="10847"/>
    <cellStyle name="Normal 5 50 3" xfId="10848"/>
    <cellStyle name="Normal 5 50 4" xfId="10849"/>
    <cellStyle name="Normal 5 50 5" xfId="10850"/>
    <cellStyle name="Normal 5 50 6" xfId="10851"/>
    <cellStyle name="Normal 5 50 7" xfId="10852"/>
    <cellStyle name="Normal 5 50 8" xfId="10853"/>
    <cellStyle name="Normal 5 51" xfId="10854"/>
    <cellStyle name="Normal 5 51 2" xfId="10855"/>
    <cellStyle name="Normal 5 51 3" xfId="10856"/>
    <cellStyle name="Normal 5 51 4" xfId="10857"/>
    <cellStyle name="Normal 5 51 5" xfId="10858"/>
    <cellStyle name="Normal 5 51 6" xfId="10859"/>
    <cellStyle name="Normal 5 51 7" xfId="10860"/>
    <cellStyle name="Normal 5 51 8" xfId="10861"/>
    <cellStyle name="Normal 5 52" xfId="10862"/>
    <cellStyle name="Normal 5 52 2" xfId="10863"/>
    <cellStyle name="Normal 5 52 3" xfId="10864"/>
    <cellStyle name="Normal 5 52 4" xfId="10865"/>
    <cellStyle name="Normal 5 52 5" xfId="10866"/>
    <cellStyle name="Normal 5 52 6" xfId="10867"/>
    <cellStyle name="Normal 5 52 7" xfId="10868"/>
    <cellStyle name="Normal 5 52 8" xfId="10869"/>
    <cellStyle name="Normal 5 53" xfId="10870"/>
    <cellStyle name="Normal 5 53 2" xfId="10871"/>
    <cellStyle name="Normal 5 53 3" xfId="10872"/>
    <cellStyle name="Normal 5 53 4" xfId="10873"/>
    <cellStyle name="Normal 5 53 5" xfId="10874"/>
    <cellStyle name="Normal 5 53 6" xfId="10875"/>
    <cellStyle name="Normal 5 53 7" xfId="10876"/>
    <cellStyle name="Normal 5 53 8" xfId="10877"/>
    <cellStyle name="Normal 5 54" xfId="10878"/>
    <cellStyle name="Normal 5 54 2" xfId="10879"/>
    <cellStyle name="Normal 5 54 3" xfId="10880"/>
    <cellStyle name="Normal 5 54 4" xfId="10881"/>
    <cellStyle name="Normal 5 54 5" xfId="10882"/>
    <cellStyle name="Normal 5 54 6" xfId="10883"/>
    <cellStyle name="Normal 5 54 7" xfId="10884"/>
    <cellStyle name="Normal 5 54 8" xfId="10885"/>
    <cellStyle name="Normal 5 55" xfId="10886"/>
    <cellStyle name="Normal 5 55 2" xfId="10887"/>
    <cellStyle name="Normal 5 55 3" xfId="10888"/>
    <cellStyle name="Normal 5 55 4" xfId="10889"/>
    <cellStyle name="Normal 5 55 5" xfId="10890"/>
    <cellStyle name="Normal 5 55 6" xfId="10891"/>
    <cellStyle name="Normal 5 55 7" xfId="10892"/>
    <cellStyle name="Normal 5 55 8" xfId="10893"/>
    <cellStyle name="Normal 5 56" xfId="10894"/>
    <cellStyle name="Normal 5 56 2" xfId="10895"/>
    <cellStyle name="Normal 5 56 3" xfId="10896"/>
    <cellStyle name="Normal 5 56 4" xfId="10897"/>
    <cellStyle name="Normal 5 56 5" xfId="10898"/>
    <cellStyle name="Normal 5 56 6" xfId="10899"/>
    <cellStyle name="Normal 5 56 7" xfId="10900"/>
    <cellStyle name="Normal 5 56 8" xfId="10901"/>
    <cellStyle name="Normal 5 57" xfId="10902"/>
    <cellStyle name="Normal 5 57 2" xfId="10903"/>
    <cellStyle name="Normal 5 57 3" xfId="10904"/>
    <cellStyle name="Normal 5 57 4" xfId="10905"/>
    <cellStyle name="Normal 5 57 5" xfId="10906"/>
    <cellStyle name="Normal 5 57 6" xfId="10907"/>
    <cellStyle name="Normal 5 57 7" xfId="10908"/>
    <cellStyle name="Normal 5 57 8" xfId="10909"/>
    <cellStyle name="Normal 5 58" xfId="10910"/>
    <cellStyle name="Normal 5 58 2" xfId="10911"/>
    <cellStyle name="Normal 5 58 3" xfId="10912"/>
    <cellStyle name="Normal 5 58 4" xfId="10913"/>
    <cellStyle name="Normal 5 58 5" xfId="10914"/>
    <cellStyle name="Normal 5 58 6" xfId="10915"/>
    <cellStyle name="Normal 5 58 7" xfId="10916"/>
    <cellStyle name="Normal 5 58 8" xfId="10917"/>
    <cellStyle name="Normal 5 59" xfId="10918"/>
    <cellStyle name="Normal 5 59 2" xfId="10919"/>
    <cellStyle name="Normal 5 59 3" xfId="10920"/>
    <cellStyle name="Normal 5 59 4" xfId="10921"/>
    <cellStyle name="Normal 5 59 5" xfId="10922"/>
    <cellStyle name="Normal 5 59 6" xfId="10923"/>
    <cellStyle name="Normal 5 59 7" xfId="10924"/>
    <cellStyle name="Normal 5 59 8" xfId="10925"/>
    <cellStyle name="Normal 5 6" xfId="10926"/>
    <cellStyle name="Normal 5 6 10" xfId="10927"/>
    <cellStyle name="Normal 5 6 10 2" xfId="10928"/>
    <cellStyle name="Normal 5 6 10 3" xfId="10929"/>
    <cellStyle name="Normal 5 6 10 4" xfId="10930"/>
    <cellStyle name="Normal 5 6 10 5" xfId="10931"/>
    <cellStyle name="Normal 5 6 10 6" xfId="10932"/>
    <cellStyle name="Normal 5 6 10 7" xfId="10933"/>
    <cellStyle name="Normal 5 6 10 8" xfId="10934"/>
    <cellStyle name="Normal 5 6 11" xfId="10935"/>
    <cellStyle name="Normal 5 6 11 2" xfId="10936"/>
    <cellStyle name="Normal 5 6 11 3" xfId="10937"/>
    <cellStyle name="Normal 5 6 11 4" xfId="10938"/>
    <cellStyle name="Normal 5 6 11 5" xfId="10939"/>
    <cellStyle name="Normal 5 6 11 6" xfId="10940"/>
    <cellStyle name="Normal 5 6 11 7" xfId="10941"/>
    <cellStyle name="Normal 5 6 11 8" xfId="10942"/>
    <cellStyle name="Normal 5 6 12" xfId="10943"/>
    <cellStyle name="Normal 5 6 12 2" xfId="10944"/>
    <cellStyle name="Normal 5 6 12 3" xfId="10945"/>
    <cellStyle name="Normal 5 6 12 4" xfId="10946"/>
    <cellStyle name="Normal 5 6 12 5" xfId="10947"/>
    <cellStyle name="Normal 5 6 12 6" xfId="10948"/>
    <cellStyle name="Normal 5 6 12 7" xfId="10949"/>
    <cellStyle name="Normal 5 6 12 8" xfId="10950"/>
    <cellStyle name="Normal 5 6 13" xfId="10951"/>
    <cellStyle name="Normal 5 6 13 2" xfId="10952"/>
    <cellStyle name="Normal 5 6 13 3" xfId="10953"/>
    <cellStyle name="Normal 5 6 13 4" xfId="10954"/>
    <cellStyle name="Normal 5 6 13 5" xfId="10955"/>
    <cellStyle name="Normal 5 6 13 6" xfId="10956"/>
    <cellStyle name="Normal 5 6 13 7" xfId="10957"/>
    <cellStyle name="Normal 5 6 13 8" xfId="10958"/>
    <cellStyle name="Normal 5 6 14" xfId="10959"/>
    <cellStyle name="Normal 5 6 14 2" xfId="10960"/>
    <cellStyle name="Normal 5 6 14 3" xfId="10961"/>
    <cellStyle name="Normal 5 6 14 4" xfId="10962"/>
    <cellStyle name="Normal 5 6 14 5" xfId="10963"/>
    <cellStyle name="Normal 5 6 14 6" xfId="10964"/>
    <cellStyle name="Normal 5 6 14 7" xfId="10965"/>
    <cellStyle name="Normal 5 6 14 8" xfId="10966"/>
    <cellStyle name="Normal 5 6 15" xfId="10967"/>
    <cellStyle name="Normal 5 6 15 2" xfId="10968"/>
    <cellStyle name="Normal 5 6 15 3" xfId="10969"/>
    <cellStyle name="Normal 5 6 15 4" xfId="10970"/>
    <cellStyle name="Normal 5 6 15 5" xfId="10971"/>
    <cellStyle name="Normal 5 6 15 6" xfId="10972"/>
    <cellStyle name="Normal 5 6 15 7" xfId="10973"/>
    <cellStyle name="Normal 5 6 15 8" xfId="10974"/>
    <cellStyle name="Normal 5 6 16" xfId="10975"/>
    <cellStyle name="Normal 5 6 16 2" xfId="10976"/>
    <cellStyle name="Normal 5 6 16 3" xfId="10977"/>
    <cellStyle name="Normal 5 6 16 4" xfId="10978"/>
    <cellStyle name="Normal 5 6 16 5" xfId="10979"/>
    <cellStyle name="Normal 5 6 16 6" xfId="10980"/>
    <cellStyle name="Normal 5 6 16 7" xfId="10981"/>
    <cellStyle name="Normal 5 6 16 8" xfId="10982"/>
    <cellStyle name="Normal 5 6 17" xfId="10983"/>
    <cellStyle name="Normal 5 6 17 2" xfId="10984"/>
    <cellStyle name="Normal 5 6 17 3" xfId="10985"/>
    <cellStyle name="Normal 5 6 17 4" xfId="10986"/>
    <cellStyle name="Normal 5 6 17 5" xfId="10987"/>
    <cellStyle name="Normal 5 6 17 6" xfId="10988"/>
    <cellStyle name="Normal 5 6 17 7" xfId="10989"/>
    <cellStyle name="Normal 5 6 17 8" xfId="10990"/>
    <cellStyle name="Normal 5 6 18" xfId="10991"/>
    <cellStyle name="Normal 5 6 18 2" xfId="10992"/>
    <cellStyle name="Normal 5 6 18 3" xfId="10993"/>
    <cellStyle name="Normal 5 6 18 4" xfId="10994"/>
    <cellStyle name="Normal 5 6 18 5" xfId="10995"/>
    <cellStyle name="Normal 5 6 18 6" xfId="10996"/>
    <cellStyle name="Normal 5 6 18 7" xfId="10997"/>
    <cellStyle name="Normal 5 6 18 8" xfId="10998"/>
    <cellStyle name="Normal 5 6 19" xfId="10999"/>
    <cellStyle name="Normal 5 6 19 2" xfId="11000"/>
    <cellStyle name="Normal 5 6 19 3" xfId="11001"/>
    <cellStyle name="Normal 5 6 19 4" xfId="11002"/>
    <cellStyle name="Normal 5 6 19 5" xfId="11003"/>
    <cellStyle name="Normal 5 6 19 6" xfId="11004"/>
    <cellStyle name="Normal 5 6 19 7" xfId="11005"/>
    <cellStyle name="Normal 5 6 19 8" xfId="11006"/>
    <cellStyle name="Normal 5 6 2" xfId="11007"/>
    <cellStyle name="Normal 5 6 2 2" xfId="11008"/>
    <cellStyle name="Normal 5 6 2 3" xfId="11009"/>
    <cellStyle name="Normal 5 6 2 4" xfId="11010"/>
    <cellStyle name="Normal 5 6 2 5" xfId="11011"/>
    <cellStyle name="Normal 5 6 2 6" xfId="11012"/>
    <cellStyle name="Normal 5 6 2 7" xfId="11013"/>
    <cellStyle name="Normal 5 6 2 8" xfId="11014"/>
    <cellStyle name="Normal 5 6 20" xfId="11015"/>
    <cellStyle name="Normal 5 6 20 2" xfId="11016"/>
    <cellStyle name="Normal 5 6 20 3" xfId="11017"/>
    <cellStyle name="Normal 5 6 20 4" xfId="11018"/>
    <cellStyle name="Normal 5 6 20 5" xfId="11019"/>
    <cellStyle name="Normal 5 6 20 6" xfId="11020"/>
    <cellStyle name="Normal 5 6 20 7" xfId="11021"/>
    <cellStyle name="Normal 5 6 20 8" xfId="11022"/>
    <cellStyle name="Normal 5 6 21" xfId="11023"/>
    <cellStyle name="Normal 5 6 21 2" xfId="11024"/>
    <cellStyle name="Normal 5 6 21 3" xfId="11025"/>
    <cellStyle name="Normal 5 6 21 4" xfId="11026"/>
    <cellStyle name="Normal 5 6 21 5" xfId="11027"/>
    <cellStyle name="Normal 5 6 21 6" xfId="11028"/>
    <cellStyle name="Normal 5 6 21 7" xfId="11029"/>
    <cellStyle name="Normal 5 6 21 8" xfId="11030"/>
    <cellStyle name="Normal 5 6 22" xfId="11031"/>
    <cellStyle name="Normal 5 6 22 2" xfId="11032"/>
    <cellStyle name="Normal 5 6 22 3" xfId="11033"/>
    <cellStyle name="Normal 5 6 22 4" xfId="11034"/>
    <cellStyle name="Normal 5 6 22 5" xfId="11035"/>
    <cellStyle name="Normal 5 6 22 6" xfId="11036"/>
    <cellStyle name="Normal 5 6 22 7" xfId="11037"/>
    <cellStyle name="Normal 5 6 22 8" xfId="11038"/>
    <cellStyle name="Normal 5 6 23" xfId="11039"/>
    <cellStyle name="Normal 5 6 23 2" xfId="11040"/>
    <cellStyle name="Normal 5 6 23 3" xfId="11041"/>
    <cellStyle name="Normal 5 6 23 4" xfId="11042"/>
    <cellStyle name="Normal 5 6 23 5" xfId="11043"/>
    <cellStyle name="Normal 5 6 23 6" xfId="11044"/>
    <cellStyle name="Normal 5 6 23 7" xfId="11045"/>
    <cellStyle name="Normal 5 6 23 8" xfId="11046"/>
    <cellStyle name="Normal 5 6 24" xfId="11047"/>
    <cellStyle name="Normal 5 6 24 2" xfId="11048"/>
    <cellStyle name="Normal 5 6 24 3" xfId="11049"/>
    <cellStyle name="Normal 5 6 24 4" xfId="11050"/>
    <cellStyle name="Normal 5 6 24 5" xfId="11051"/>
    <cellStyle name="Normal 5 6 24 6" xfId="11052"/>
    <cellStyle name="Normal 5 6 24 7" xfId="11053"/>
    <cellStyle name="Normal 5 6 24 8" xfId="11054"/>
    <cellStyle name="Normal 5 6 25" xfId="11055"/>
    <cellStyle name="Normal 5 6 25 2" xfId="11056"/>
    <cellStyle name="Normal 5 6 25 3" xfId="11057"/>
    <cellStyle name="Normal 5 6 25 4" xfId="11058"/>
    <cellStyle name="Normal 5 6 25 5" xfId="11059"/>
    <cellStyle name="Normal 5 6 25 6" xfId="11060"/>
    <cellStyle name="Normal 5 6 25 7" xfId="11061"/>
    <cellStyle name="Normal 5 6 25 8" xfId="11062"/>
    <cellStyle name="Normal 5 6 26" xfId="11063"/>
    <cellStyle name="Normal 5 6 26 2" xfId="11064"/>
    <cellStyle name="Normal 5 6 26 3" xfId="11065"/>
    <cellStyle name="Normal 5 6 26 4" xfId="11066"/>
    <cellStyle name="Normal 5 6 26 5" xfId="11067"/>
    <cellStyle name="Normal 5 6 26 6" xfId="11068"/>
    <cellStyle name="Normal 5 6 26 7" xfId="11069"/>
    <cellStyle name="Normal 5 6 26 8" xfId="11070"/>
    <cellStyle name="Normal 5 6 27" xfId="11071"/>
    <cellStyle name="Normal 5 6 27 2" xfId="11072"/>
    <cellStyle name="Normal 5 6 27 3" xfId="11073"/>
    <cellStyle name="Normal 5 6 27 4" xfId="11074"/>
    <cellStyle name="Normal 5 6 27 5" xfId="11075"/>
    <cellStyle name="Normal 5 6 27 6" xfId="11076"/>
    <cellStyle name="Normal 5 6 27 7" xfId="11077"/>
    <cellStyle name="Normal 5 6 27 8" xfId="11078"/>
    <cellStyle name="Normal 5 6 28" xfId="11079"/>
    <cellStyle name="Normal 5 6 28 2" xfId="11080"/>
    <cellStyle name="Normal 5 6 28 3" xfId="11081"/>
    <cellStyle name="Normal 5 6 28 4" xfId="11082"/>
    <cellStyle name="Normal 5 6 28 5" xfId="11083"/>
    <cellStyle name="Normal 5 6 28 6" xfId="11084"/>
    <cellStyle name="Normal 5 6 28 7" xfId="11085"/>
    <cellStyle name="Normal 5 6 28 8" xfId="11086"/>
    <cellStyle name="Normal 5 6 29" xfId="11087"/>
    <cellStyle name="Normal 5 6 29 2" xfId="11088"/>
    <cellStyle name="Normal 5 6 29 3" xfId="11089"/>
    <cellStyle name="Normal 5 6 29 4" xfId="11090"/>
    <cellStyle name="Normal 5 6 29 5" xfId="11091"/>
    <cellStyle name="Normal 5 6 29 6" xfId="11092"/>
    <cellStyle name="Normal 5 6 29 7" xfId="11093"/>
    <cellStyle name="Normal 5 6 29 8" xfId="11094"/>
    <cellStyle name="Normal 5 6 3" xfId="11095"/>
    <cellStyle name="Normal 5 6 3 2" xfId="11096"/>
    <cellStyle name="Normal 5 6 3 3" xfId="11097"/>
    <cellStyle name="Normal 5 6 3 4" xfId="11098"/>
    <cellStyle name="Normal 5 6 3 5" xfId="11099"/>
    <cellStyle name="Normal 5 6 3 6" xfId="11100"/>
    <cellStyle name="Normal 5 6 3 7" xfId="11101"/>
    <cellStyle name="Normal 5 6 3 8" xfId="11102"/>
    <cellStyle name="Normal 5 6 30" xfId="11103"/>
    <cellStyle name="Normal 5 6 30 2" xfId="11104"/>
    <cellStyle name="Normal 5 6 30 3" xfId="11105"/>
    <cellStyle name="Normal 5 6 30 4" xfId="11106"/>
    <cellStyle name="Normal 5 6 30 5" xfId="11107"/>
    <cellStyle name="Normal 5 6 30 6" xfId="11108"/>
    <cellStyle name="Normal 5 6 30 7" xfId="11109"/>
    <cellStyle name="Normal 5 6 30 8" xfId="11110"/>
    <cellStyle name="Normal 5 6 31" xfId="11111"/>
    <cellStyle name="Normal 5 6 31 2" xfId="11112"/>
    <cellStyle name="Normal 5 6 31 3" xfId="11113"/>
    <cellStyle name="Normal 5 6 31 4" xfId="11114"/>
    <cellStyle name="Normal 5 6 31 5" xfId="11115"/>
    <cellStyle name="Normal 5 6 31 6" xfId="11116"/>
    <cellStyle name="Normal 5 6 31 7" xfId="11117"/>
    <cellStyle name="Normal 5 6 31 8" xfId="11118"/>
    <cellStyle name="Normal 5 6 32" xfId="11119"/>
    <cellStyle name="Normal 5 6 32 2" xfId="11120"/>
    <cellStyle name="Normal 5 6 32 3" xfId="11121"/>
    <cellStyle name="Normal 5 6 32 4" xfId="11122"/>
    <cellStyle name="Normal 5 6 32 5" xfId="11123"/>
    <cellStyle name="Normal 5 6 32 6" xfId="11124"/>
    <cellStyle name="Normal 5 6 32 7" xfId="11125"/>
    <cellStyle name="Normal 5 6 32 8" xfId="11126"/>
    <cellStyle name="Normal 5 6 33" xfId="11127"/>
    <cellStyle name="Normal 5 6 33 2" xfId="11128"/>
    <cellStyle name="Normal 5 6 33 3" xfId="11129"/>
    <cellStyle name="Normal 5 6 33 4" xfId="11130"/>
    <cellStyle name="Normal 5 6 33 5" xfId="11131"/>
    <cellStyle name="Normal 5 6 33 6" xfId="11132"/>
    <cellStyle name="Normal 5 6 33 7" xfId="11133"/>
    <cellStyle name="Normal 5 6 33 8" xfId="11134"/>
    <cellStyle name="Normal 5 6 34" xfId="11135"/>
    <cellStyle name="Normal 5 6 34 2" xfId="11136"/>
    <cellStyle name="Normal 5 6 34 3" xfId="11137"/>
    <cellStyle name="Normal 5 6 34 4" xfId="11138"/>
    <cellStyle name="Normal 5 6 34 5" xfId="11139"/>
    <cellStyle name="Normal 5 6 34 6" xfId="11140"/>
    <cellStyle name="Normal 5 6 34 7" xfId="11141"/>
    <cellStyle name="Normal 5 6 34 8" xfId="11142"/>
    <cellStyle name="Normal 5 6 35" xfId="11143"/>
    <cellStyle name="Normal 5 6 35 2" xfId="11144"/>
    <cellStyle name="Normal 5 6 35 3" xfId="11145"/>
    <cellStyle name="Normal 5 6 35 4" xfId="11146"/>
    <cellStyle name="Normal 5 6 35 5" xfId="11147"/>
    <cellStyle name="Normal 5 6 35 6" xfId="11148"/>
    <cellStyle name="Normal 5 6 35 7" xfId="11149"/>
    <cellStyle name="Normal 5 6 35 8" xfId="11150"/>
    <cellStyle name="Normal 5 6 36" xfId="11151"/>
    <cellStyle name="Normal 5 6 36 2" xfId="11152"/>
    <cellStyle name="Normal 5 6 36 3" xfId="11153"/>
    <cellStyle name="Normal 5 6 36 4" xfId="11154"/>
    <cellStyle name="Normal 5 6 36 5" xfId="11155"/>
    <cellStyle name="Normal 5 6 36 6" xfId="11156"/>
    <cellStyle name="Normal 5 6 36 7" xfId="11157"/>
    <cellStyle name="Normal 5 6 36 8" xfId="11158"/>
    <cellStyle name="Normal 5 6 37" xfId="11159"/>
    <cellStyle name="Normal 5 6 37 2" xfId="11160"/>
    <cellStyle name="Normal 5 6 37 3" xfId="11161"/>
    <cellStyle name="Normal 5 6 37 4" xfId="11162"/>
    <cellStyle name="Normal 5 6 37 5" xfId="11163"/>
    <cellStyle name="Normal 5 6 37 6" xfId="11164"/>
    <cellStyle name="Normal 5 6 37 7" xfId="11165"/>
    <cellStyle name="Normal 5 6 37 8" xfId="11166"/>
    <cellStyle name="Normal 5 6 38" xfId="11167"/>
    <cellStyle name="Normal 5 6 38 2" xfId="11168"/>
    <cellStyle name="Normal 5 6 38 3" xfId="11169"/>
    <cellStyle name="Normal 5 6 38 4" xfId="11170"/>
    <cellStyle name="Normal 5 6 38 5" xfId="11171"/>
    <cellStyle name="Normal 5 6 38 6" xfId="11172"/>
    <cellStyle name="Normal 5 6 38 7" xfId="11173"/>
    <cellStyle name="Normal 5 6 38 8" xfId="11174"/>
    <cellStyle name="Normal 5 6 39" xfId="11175"/>
    <cellStyle name="Normal 5 6 39 2" xfId="11176"/>
    <cellStyle name="Normal 5 6 39 3" xfId="11177"/>
    <cellStyle name="Normal 5 6 39 4" xfId="11178"/>
    <cellStyle name="Normal 5 6 39 5" xfId="11179"/>
    <cellStyle name="Normal 5 6 39 6" xfId="11180"/>
    <cellStyle name="Normal 5 6 39 7" xfId="11181"/>
    <cellStyle name="Normal 5 6 39 8" xfId="11182"/>
    <cellStyle name="Normal 5 6 4" xfId="11183"/>
    <cellStyle name="Normal 5 6 4 2" xfId="11184"/>
    <cellStyle name="Normal 5 6 4 3" xfId="11185"/>
    <cellStyle name="Normal 5 6 4 4" xfId="11186"/>
    <cellStyle name="Normal 5 6 4 5" xfId="11187"/>
    <cellStyle name="Normal 5 6 4 6" xfId="11188"/>
    <cellStyle name="Normal 5 6 4 7" xfId="11189"/>
    <cellStyle name="Normal 5 6 4 8" xfId="11190"/>
    <cellStyle name="Normal 5 6 40" xfId="11191"/>
    <cellStyle name="Normal 5 6 40 2" xfId="11192"/>
    <cellStyle name="Normal 5 6 40 3" xfId="11193"/>
    <cellStyle name="Normal 5 6 40 4" xfId="11194"/>
    <cellStyle name="Normal 5 6 40 5" xfId="11195"/>
    <cellStyle name="Normal 5 6 40 6" xfId="11196"/>
    <cellStyle name="Normal 5 6 40 7" xfId="11197"/>
    <cellStyle name="Normal 5 6 40 8" xfId="11198"/>
    <cellStyle name="Normal 5 6 41" xfId="11199"/>
    <cellStyle name="Normal 5 6 41 2" xfId="11200"/>
    <cellStyle name="Normal 5 6 41 3" xfId="11201"/>
    <cellStyle name="Normal 5 6 41 4" xfId="11202"/>
    <cellStyle name="Normal 5 6 41 5" xfId="11203"/>
    <cellStyle name="Normal 5 6 41 6" xfId="11204"/>
    <cellStyle name="Normal 5 6 41 7" xfId="11205"/>
    <cellStyle name="Normal 5 6 41 8" xfId="11206"/>
    <cellStyle name="Normal 5 6 42" xfId="11207"/>
    <cellStyle name="Normal 5 6 42 2" xfId="11208"/>
    <cellStyle name="Normal 5 6 42 3" xfId="11209"/>
    <cellStyle name="Normal 5 6 42 4" xfId="11210"/>
    <cellStyle name="Normal 5 6 42 5" xfId="11211"/>
    <cellStyle name="Normal 5 6 42 6" xfId="11212"/>
    <cellStyle name="Normal 5 6 42 7" xfId="11213"/>
    <cellStyle name="Normal 5 6 42 8" xfId="11214"/>
    <cellStyle name="Normal 5 6 43" xfId="11215"/>
    <cellStyle name="Normal 5 6 43 2" xfId="11216"/>
    <cellStyle name="Normal 5 6 43 3" xfId="11217"/>
    <cellStyle name="Normal 5 6 43 4" xfId="11218"/>
    <cellStyle name="Normal 5 6 43 5" xfId="11219"/>
    <cellStyle name="Normal 5 6 43 6" xfId="11220"/>
    <cellStyle name="Normal 5 6 43 7" xfId="11221"/>
    <cellStyle name="Normal 5 6 43 8" xfId="11222"/>
    <cellStyle name="Normal 5 6 44" xfId="11223"/>
    <cellStyle name="Normal 5 6 44 2" xfId="11224"/>
    <cellStyle name="Normal 5 6 44 3" xfId="11225"/>
    <cellStyle name="Normal 5 6 44 4" xfId="11226"/>
    <cellStyle name="Normal 5 6 44 5" xfId="11227"/>
    <cellStyle name="Normal 5 6 44 6" xfId="11228"/>
    <cellStyle name="Normal 5 6 44 7" xfId="11229"/>
    <cellStyle name="Normal 5 6 44 8" xfId="11230"/>
    <cellStyle name="Normal 5 6 45" xfId="11231"/>
    <cellStyle name="Normal 5 6 45 2" xfId="11232"/>
    <cellStyle name="Normal 5 6 45 3" xfId="11233"/>
    <cellStyle name="Normal 5 6 45 4" xfId="11234"/>
    <cellStyle name="Normal 5 6 45 5" xfId="11235"/>
    <cellStyle name="Normal 5 6 45 6" xfId="11236"/>
    <cellStyle name="Normal 5 6 45 7" xfId="11237"/>
    <cellStyle name="Normal 5 6 45 8" xfId="11238"/>
    <cellStyle name="Normal 5 6 46" xfId="11239"/>
    <cellStyle name="Normal 5 6 46 2" xfId="11240"/>
    <cellStyle name="Normal 5 6 46 3" xfId="11241"/>
    <cellStyle name="Normal 5 6 46 4" xfId="11242"/>
    <cellStyle name="Normal 5 6 46 5" xfId="11243"/>
    <cellStyle name="Normal 5 6 46 6" xfId="11244"/>
    <cellStyle name="Normal 5 6 46 7" xfId="11245"/>
    <cellStyle name="Normal 5 6 46 8" xfId="11246"/>
    <cellStyle name="Normal 5 6 47" xfId="11247"/>
    <cellStyle name="Normal 5 6 47 2" xfId="11248"/>
    <cellStyle name="Normal 5 6 47 3" xfId="11249"/>
    <cellStyle name="Normal 5 6 47 4" xfId="11250"/>
    <cellStyle name="Normal 5 6 47 5" xfId="11251"/>
    <cellStyle name="Normal 5 6 47 6" xfId="11252"/>
    <cellStyle name="Normal 5 6 47 7" xfId="11253"/>
    <cellStyle name="Normal 5 6 47 8" xfId="11254"/>
    <cellStyle name="Normal 5 6 48" xfId="11255"/>
    <cellStyle name="Normal 5 6 48 2" xfId="11256"/>
    <cellStyle name="Normal 5 6 48 3" xfId="11257"/>
    <cellStyle name="Normal 5 6 48 4" xfId="11258"/>
    <cellStyle name="Normal 5 6 48 5" xfId="11259"/>
    <cellStyle name="Normal 5 6 48 6" xfId="11260"/>
    <cellStyle name="Normal 5 6 48 7" xfId="11261"/>
    <cellStyle name="Normal 5 6 48 8" xfId="11262"/>
    <cellStyle name="Normal 5 6 49" xfId="11263"/>
    <cellStyle name="Normal 5 6 49 2" xfId="11264"/>
    <cellStyle name="Normal 5 6 49 3" xfId="11265"/>
    <cellStyle name="Normal 5 6 49 4" xfId="11266"/>
    <cellStyle name="Normal 5 6 49 5" xfId="11267"/>
    <cellStyle name="Normal 5 6 49 6" xfId="11268"/>
    <cellStyle name="Normal 5 6 49 7" xfId="11269"/>
    <cellStyle name="Normal 5 6 49 8" xfId="11270"/>
    <cellStyle name="Normal 5 6 5" xfId="11271"/>
    <cellStyle name="Normal 5 6 5 2" xfId="11272"/>
    <cellStyle name="Normal 5 6 5 3" xfId="11273"/>
    <cellStyle name="Normal 5 6 5 4" xfId="11274"/>
    <cellStyle name="Normal 5 6 5 5" xfId="11275"/>
    <cellStyle name="Normal 5 6 5 6" xfId="11276"/>
    <cellStyle name="Normal 5 6 5 7" xfId="11277"/>
    <cellStyle name="Normal 5 6 5 8" xfId="11278"/>
    <cellStyle name="Normal 5 6 50" xfId="11279"/>
    <cellStyle name="Normal 5 6 50 2" xfId="11280"/>
    <cellStyle name="Normal 5 6 50 3" xfId="11281"/>
    <cellStyle name="Normal 5 6 50 4" xfId="11282"/>
    <cellStyle name="Normal 5 6 50 5" xfId="11283"/>
    <cellStyle name="Normal 5 6 50 6" xfId="11284"/>
    <cellStyle name="Normal 5 6 50 7" xfId="11285"/>
    <cellStyle name="Normal 5 6 50 8" xfId="11286"/>
    <cellStyle name="Normal 5 6 51" xfId="11287"/>
    <cellStyle name="Normal 5 6 51 2" xfId="11288"/>
    <cellStyle name="Normal 5 6 51 3" xfId="11289"/>
    <cellStyle name="Normal 5 6 51 4" xfId="11290"/>
    <cellStyle name="Normal 5 6 51 5" xfId="11291"/>
    <cellStyle name="Normal 5 6 51 6" xfId="11292"/>
    <cellStyle name="Normal 5 6 51 7" xfId="11293"/>
    <cellStyle name="Normal 5 6 51 8" xfId="11294"/>
    <cellStyle name="Normal 5 6 52" xfId="11295"/>
    <cellStyle name="Normal 5 6 52 2" xfId="11296"/>
    <cellStyle name="Normal 5 6 52 3" xfId="11297"/>
    <cellStyle name="Normal 5 6 52 4" xfId="11298"/>
    <cellStyle name="Normal 5 6 52 5" xfId="11299"/>
    <cellStyle name="Normal 5 6 52 6" xfId="11300"/>
    <cellStyle name="Normal 5 6 52 7" xfId="11301"/>
    <cellStyle name="Normal 5 6 52 8" xfId="11302"/>
    <cellStyle name="Normal 5 6 53" xfId="11303"/>
    <cellStyle name="Normal 5 6 53 2" xfId="11304"/>
    <cellStyle name="Normal 5 6 53 3" xfId="11305"/>
    <cellStyle name="Normal 5 6 53 4" xfId="11306"/>
    <cellStyle name="Normal 5 6 53 5" xfId="11307"/>
    <cellStyle name="Normal 5 6 53 6" xfId="11308"/>
    <cellStyle name="Normal 5 6 53 7" xfId="11309"/>
    <cellStyle name="Normal 5 6 53 8" xfId="11310"/>
    <cellStyle name="Normal 5 6 54" xfId="11311"/>
    <cellStyle name="Normal 5 6 54 2" xfId="11312"/>
    <cellStyle name="Normal 5 6 54 3" xfId="11313"/>
    <cellStyle name="Normal 5 6 54 4" xfId="11314"/>
    <cellStyle name="Normal 5 6 54 5" xfId="11315"/>
    <cellStyle name="Normal 5 6 54 6" xfId="11316"/>
    <cellStyle name="Normal 5 6 54 7" xfId="11317"/>
    <cellStyle name="Normal 5 6 54 8" xfId="11318"/>
    <cellStyle name="Normal 5 6 55" xfId="11319"/>
    <cellStyle name="Normal 5 6 55 2" xfId="11320"/>
    <cellStyle name="Normal 5 6 55 3" xfId="11321"/>
    <cellStyle name="Normal 5 6 55 4" xfId="11322"/>
    <cellStyle name="Normal 5 6 55 5" xfId="11323"/>
    <cellStyle name="Normal 5 6 55 6" xfId="11324"/>
    <cellStyle name="Normal 5 6 55 7" xfId="11325"/>
    <cellStyle name="Normal 5 6 55 8" xfId="11326"/>
    <cellStyle name="Normal 5 6 56" xfId="11327"/>
    <cellStyle name="Normal 5 6 56 2" xfId="11328"/>
    <cellStyle name="Normal 5 6 56 3" xfId="11329"/>
    <cellStyle name="Normal 5 6 56 4" xfId="11330"/>
    <cellStyle name="Normal 5 6 56 5" xfId="11331"/>
    <cellStyle name="Normal 5 6 56 6" xfId="11332"/>
    <cellStyle name="Normal 5 6 56 7" xfId="11333"/>
    <cellStyle name="Normal 5 6 56 8" xfId="11334"/>
    <cellStyle name="Normal 5 6 57" xfId="11335"/>
    <cellStyle name="Normal 5 6 57 2" xfId="11336"/>
    <cellStyle name="Normal 5 6 57 3" xfId="11337"/>
    <cellStyle name="Normal 5 6 57 4" xfId="11338"/>
    <cellStyle name="Normal 5 6 57 5" xfId="11339"/>
    <cellStyle name="Normal 5 6 57 6" xfId="11340"/>
    <cellStyle name="Normal 5 6 57 7" xfId="11341"/>
    <cellStyle name="Normal 5 6 57 8" xfId="11342"/>
    <cellStyle name="Normal 5 6 58" xfId="11343"/>
    <cellStyle name="Normal 5 6 58 2" xfId="11344"/>
    <cellStyle name="Normal 5 6 58 3" xfId="11345"/>
    <cellStyle name="Normal 5 6 58 4" xfId="11346"/>
    <cellStyle name="Normal 5 6 58 5" xfId="11347"/>
    <cellStyle name="Normal 5 6 58 6" xfId="11348"/>
    <cellStyle name="Normal 5 6 58 7" xfId="11349"/>
    <cellStyle name="Normal 5 6 58 8" xfId="11350"/>
    <cellStyle name="Normal 5 6 59" xfId="11351"/>
    <cellStyle name="Normal 5 6 59 2" xfId="11352"/>
    <cellStyle name="Normal 5 6 59 3" xfId="11353"/>
    <cellStyle name="Normal 5 6 59 4" xfId="11354"/>
    <cellStyle name="Normal 5 6 59 5" xfId="11355"/>
    <cellStyle name="Normal 5 6 59 6" xfId="11356"/>
    <cellStyle name="Normal 5 6 59 7" xfId="11357"/>
    <cellStyle name="Normal 5 6 59 8" xfId="11358"/>
    <cellStyle name="Normal 5 6 6" xfId="11359"/>
    <cellStyle name="Normal 5 6 6 2" xfId="11360"/>
    <cellStyle name="Normal 5 6 6 3" xfId="11361"/>
    <cellStyle name="Normal 5 6 6 4" xfId="11362"/>
    <cellStyle name="Normal 5 6 6 5" xfId="11363"/>
    <cellStyle name="Normal 5 6 6 6" xfId="11364"/>
    <cellStyle name="Normal 5 6 6 7" xfId="11365"/>
    <cellStyle name="Normal 5 6 6 8" xfId="11366"/>
    <cellStyle name="Normal 5 6 60" xfId="11367"/>
    <cellStyle name="Normal 5 6 60 2" xfId="11368"/>
    <cellStyle name="Normal 5 6 60 3" xfId="11369"/>
    <cellStyle name="Normal 5 6 60 4" xfId="11370"/>
    <cellStyle name="Normal 5 6 60 5" xfId="11371"/>
    <cellStyle name="Normal 5 6 60 6" xfId="11372"/>
    <cellStyle name="Normal 5 6 60 7" xfId="11373"/>
    <cellStyle name="Normal 5 6 60 8" xfId="11374"/>
    <cellStyle name="Normal 5 6 61" xfId="11375"/>
    <cellStyle name="Normal 5 6 61 2" xfId="11376"/>
    <cellStyle name="Normal 5 6 61 3" xfId="11377"/>
    <cellStyle name="Normal 5 6 61 4" xfId="11378"/>
    <cellStyle name="Normal 5 6 61 5" xfId="11379"/>
    <cellStyle name="Normal 5 6 61 6" xfId="11380"/>
    <cellStyle name="Normal 5 6 61 7" xfId="11381"/>
    <cellStyle name="Normal 5 6 61 8" xfId="11382"/>
    <cellStyle name="Normal 5 6 62" xfId="11383"/>
    <cellStyle name="Normal 5 6 62 2" xfId="11384"/>
    <cellStyle name="Normal 5 6 62 3" xfId="11385"/>
    <cellStyle name="Normal 5 6 62 4" xfId="11386"/>
    <cellStyle name="Normal 5 6 62 5" xfId="11387"/>
    <cellStyle name="Normal 5 6 62 6" xfId="11388"/>
    <cellStyle name="Normal 5 6 62 7" xfId="11389"/>
    <cellStyle name="Normal 5 6 62 8" xfId="11390"/>
    <cellStyle name="Normal 5 6 63" xfId="11391"/>
    <cellStyle name="Normal 5 6 63 2" xfId="11392"/>
    <cellStyle name="Normal 5 6 63 3" xfId="11393"/>
    <cellStyle name="Normal 5 6 63 4" xfId="11394"/>
    <cellStyle name="Normal 5 6 63 5" xfId="11395"/>
    <cellStyle name="Normal 5 6 63 6" xfId="11396"/>
    <cellStyle name="Normal 5 6 63 7" xfId="11397"/>
    <cellStyle name="Normal 5 6 63 8" xfId="11398"/>
    <cellStyle name="Normal 5 6 64" xfId="11399"/>
    <cellStyle name="Normal 5 6 64 2" xfId="11400"/>
    <cellStyle name="Normal 5 6 64 3" xfId="11401"/>
    <cellStyle name="Normal 5 6 64 4" xfId="11402"/>
    <cellStyle name="Normal 5 6 64 5" xfId="11403"/>
    <cellStyle name="Normal 5 6 64 6" xfId="11404"/>
    <cellStyle name="Normal 5 6 64 7" xfId="11405"/>
    <cellStyle name="Normal 5 6 64 8" xfId="11406"/>
    <cellStyle name="Normal 5 6 65" xfId="11407"/>
    <cellStyle name="Normal 5 6 65 2" xfId="11408"/>
    <cellStyle name="Normal 5 6 65 3" xfId="11409"/>
    <cellStyle name="Normal 5 6 65 4" xfId="11410"/>
    <cellStyle name="Normal 5 6 65 5" xfId="11411"/>
    <cellStyle name="Normal 5 6 65 6" xfId="11412"/>
    <cellStyle name="Normal 5 6 65 7" xfId="11413"/>
    <cellStyle name="Normal 5 6 65 8" xfId="11414"/>
    <cellStyle name="Normal 5 6 66" xfId="11415"/>
    <cellStyle name="Normal 5 6 66 2" xfId="11416"/>
    <cellStyle name="Normal 5 6 66 3" xfId="11417"/>
    <cellStyle name="Normal 5 6 66 4" xfId="11418"/>
    <cellStyle name="Normal 5 6 66 5" xfId="11419"/>
    <cellStyle name="Normal 5 6 66 6" xfId="11420"/>
    <cellStyle name="Normal 5 6 66 7" xfId="11421"/>
    <cellStyle name="Normal 5 6 66 8" xfId="11422"/>
    <cellStyle name="Normal 5 6 67" xfId="11423"/>
    <cellStyle name="Normal 5 6 67 2" xfId="11424"/>
    <cellStyle name="Normal 5 6 67 3" xfId="11425"/>
    <cellStyle name="Normal 5 6 67 4" xfId="11426"/>
    <cellStyle name="Normal 5 6 67 5" xfId="11427"/>
    <cellStyle name="Normal 5 6 67 6" xfId="11428"/>
    <cellStyle name="Normal 5 6 67 7" xfId="11429"/>
    <cellStyle name="Normal 5 6 67 8" xfId="11430"/>
    <cellStyle name="Normal 5 6 68" xfId="11431"/>
    <cellStyle name="Normal 5 6 68 2" xfId="11432"/>
    <cellStyle name="Normal 5 6 68 3" xfId="11433"/>
    <cellStyle name="Normal 5 6 68 4" xfId="11434"/>
    <cellStyle name="Normal 5 6 68 5" xfId="11435"/>
    <cellStyle name="Normal 5 6 68 6" xfId="11436"/>
    <cellStyle name="Normal 5 6 68 7" xfId="11437"/>
    <cellStyle name="Normal 5 6 68 8" xfId="11438"/>
    <cellStyle name="Normal 5 6 69" xfId="11439"/>
    <cellStyle name="Normal 5 6 69 2" xfId="11440"/>
    <cellStyle name="Normal 5 6 69 3" xfId="11441"/>
    <cellStyle name="Normal 5 6 69 4" xfId="11442"/>
    <cellStyle name="Normal 5 6 69 5" xfId="11443"/>
    <cellStyle name="Normal 5 6 69 6" xfId="11444"/>
    <cellStyle name="Normal 5 6 69 7" xfId="11445"/>
    <cellStyle name="Normal 5 6 69 8" xfId="11446"/>
    <cellStyle name="Normal 5 6 7" xfId="11447"/>
    <cellStyle name="Normal 5 6 7 2" xfId="11448"/>
    <cellStyle name="Normal 5 6 7 3" xfId="11449"/>
    <cellStyle name="Normal 5 6 7 4" xfId="11450"/>
    <cellStyle name="Normal 5 6 7 5" xfId="11451"/>
    <cellStyle name="Normal 5 6 7 6" xfId="11452"/>
    <cellStyle name="Normal 5 6 7 7" xfId="11453"/>
    <cellStyle name="Normal 5 6 7 8" xfId="11454"/>
    <cellStyle name="Normal 5 6 70" xfId="11455"/>
    <cellStyle name="Normal 5 6 70 2" xfId="11456"/>
    <cellStyle name="Normal 5 6 70 3" xfId="11457"/>
    <cellStyle name="Normal 5 6 70 4" xfId="11458"/>
    <cellStyle name="Normal 5 6 70 5" xfId="11459"/>
    <cellStyle name="Normal 5 6 70 6" xfId="11460"/>
    <cellStyle name="Normal 5 6 70 7" xfId="11461"/>
    <cellStyle name="Normal 5 6 70 8" xfId="11462"/>
    <cellStyle name="Normal 5 6 71" xfId="11463"/>
    <cellStyle name="Normal 5 6 71 2" xfId="11464"/>
    <cellStyle name="Normal 5 6 71 3" xfId="11465"/>
    <cellStyle name="Normal 5 6 71 4" xfId="11466"/>
    <cellStyle name="Normal 5 6 71 5" xfId="11467"/>
    <cellStyle name="Normal 5 6 71 6" xfId="11468"/>
    <cellStyle name="Normal 5 6 71 7" xfId="11469"/>
    <cellStyle name="Normal 5 6 71 8" xfId="11470"/>
    <cellStyle name="Normal 5 6 72" xfId="11471"/>
    <cellStyle name="Normal 5 6 72 2" xfId="11472"/>
    <cellStyle name="Normal 5 6 72 3" xfId="11473"/>
    <cellStyle name="Normal 5 6 72 4" xfId="11474"/>
    <cellStyle name="Normal 5 6 72 5" xfId="11475"/>
    <cellStyle name="Normal 5 6 72 6" xfId="11476"/>
    <cellStyle name="Normal 5 6 72 7" xfId="11477"/>
    <cellStyle name="Normal 5 6 72 8" xfId="11478"/>
    <cellStyle name="Normal 5 6 73" xfId="11479"/>
    <cellStyle name="Normal 5 6 73 2" xfId="11480"/>
    <cellStyle name="Normal 5 6 73 3" xfId="11481"/>
    <cellStyle name="Normal 5 6 73 4" xfId="11482"/>
    <cellStyle name="Normal 5 6 73 5" xfId="11483"/>
    <cellStyle name="Normal 5 6 73 6" xfId="11484"/>
    <cellStyle name="Normal 5 6 73 7" xfId="11485"/>
    <cellStyle name="Normal 5 6 73 8" xfId="11486"/>
    <cellStyle name="Normal 5 6 74" xfId="11487"/>
    <cellStyle name="Normal 5 6 74 2" xfId="11488"/>
    <cellStyle name="Normal 5 6 74 3" xfId="11489"/>
    <cellStyle name="Normal 5 6 74 4" xfId="11490"/>
    <cellStyle name="Normal 5 6 74 5" xfId="11491"/>
    <cellStyle name="Normal 5 6 74 6" xfId="11492"/>
    <cellStyle name="Normal 5 6 74 7" xfId="11493"/>
    <cellStyle name="Normal 5 6 74 8" xfId="11494"/>
    <cellStyle name="Normal 5 6 75" xfId="11495"/>
    <cellStyle name="Normal 5 6 75 2" xfId="11496"/>
    <cellStyle name="Normal 5 6 75 3" xfId="11497"/>
    <cellStyle name="Normal 5 6 75 4" xfId="11498"/>
    <cellStyle name="Normal 5 6 75 5" xfId="11499"/>
    <cellStyle name="Normal 5 6 75 6" xfId="11500"/>
    <cellStyle name="Normal 5 6 75 7" xfId="11501"/>
    <cellStyle name="Normal 5 6 75 8" xfId="11502"/>
    <cellStyle name="Normal 5 6 76" xfId="11503"/>
    <cellStyle name="Normal 5 6 76 2" xfId="11504"/>
    <cellStyle name="Normal 5 6 76 3" xfId="11505"/>
    <cellStyle name="Normal 5 6 76 4" xfId="11506"/>
    <cellStyle name="Normal 5 6 76 5" xfId="11507"/>
    <cellStyle name="Normal 5 6 76 6" xfId="11508"/>
    <cellStyle name="Normal 5 6 76 7" xfId="11509"/>
    <cellStyle name="Normal 5 6 76 8" xfId="11510"/>
    <cellStyle name="Normal 5 6 77" xfId="11511"/>
    <cellStyle name="Normal 5 6 77 2" xfId="11512"/>
    <cellStyle name="Normal 5 6 77 3" xfId="11513"/>
    <cellStyle name="Normal 5 6 77 4" xfId="11514"/>
    <cellStyle name="Normal 5 6 77 5" xfId="11515"/>
    <cellStyle name="Normal 5 6 77 6" xfId="11516"/>
    <cellStyle name="Normal 5 6 77 7" xfId="11517"/>
    <cellStyle name="Normal 5 6 77 8" xfId="11518"/>
    <cellStyle name="Normal 5 6 78" xfId="11519"/>
    <cellStyle name="Normal 5 6 78 2" xfId="11520"/>
    <cellStyle name="Normal 5 6 78 3" xfId="11521"/>
    <cellStyle name="Normal 5 6 78 4" xfId="11522"/>
    <cellStyle name="Normal 5 6 78 5" xfId="11523"/>
    <cellStyle name="Normal 5 6 78 6" xfId="11524"/>
    <cellStyle name="Normal 5 6 78 7" xfId="11525"/>
    <cellStyle name="Normal 5 6 78 8" xfId="11526"/>
    <cellStyle name="Normal 5 6 79" xfId="11527"/>
    <cellStyle name="Normal 5 6 79 2" xfId="11528"/>
    <cellStyle name="Normal 5 6 79 3" xfId="11529"/>
    <cellStyle name="Normal 5 6 79 4" xfId="11530"/>
    <cellStyle name="Normal 5 6 79 5" xfId="11531"/>
    <cellStyle name="Normal 5 6 79 6" xfId="11532"/>
    <cellStyle name="Normal 5 6 79 7" xfId="11533"/>
    <cellStyle name="Normal 5 6 79 8" xfId="11534"/>
    <cellStyle name="Normal 5 6 8" xfId="11535"/>
    <cellStyle name="Normal 5 6 8 2" xfId="11536"/>
    <cellStyle name="Normal 5 6 8 3" xfId="11537"/>
    <cellStyle name="Normal 5 6 8 4" xfId="11538"/>
    <cellStyle name="Normal 5 6 8 5" xfId="11539"/>
    <cellStyle name="Normal 5 6 8 6" xfId="11540"/>
    <cellStyle name="Normal 5 6 8 7" xfId="11541"/>
    <cellStyle name="Normal 5 6 8 8" xfId="11542"/>
    <cellStyle name="Normal 5 6 80" xfId="11543"/>
    <cellStyle name="Normal 5 6 81" xfId="11544"/>
    <cellStyle name="Normal 5 6 82" xfId="11545"/>
    <cellStyle name="Normal 5 6 83" xfId="11546"/>
    <cellStyle name="Normal 5 6 84" xfId="11547"/>
    <cellStyle name="Normal 5 6 85" xfId="11548"/>
    <cellStyle name="Normal 5 6 86" xfId="11549"/>
    <cellStyle name="Normal 5 6 9" xfId="11550"/>
    <cellStyle name="Normal 5 6 9 2" xfId="11551"/>
    <cellStyle name="Normal 5 6 9 3" xfId="11552"/>
    <cellStyle name="Normal 5 6 9 4" xfId="11553"/>
    <cellStyle name="Normal 5 6 9 5" xfId="11554"/>
    <cellStyle name="Normal 5 6 9 6" xfId="11555"/>
    <cellStyle name="Normal 5 6 9 7" xfId="11556"/>
    <cellStyle name="Normal 5 6 9 8" xfId="11557"/>
    <cellStyle name="Normal 5 60" xfId="11558"/>
    <cellStyle name="Normal 5 60 2" xfId="11559"/>
    <cellStyle name="Normal 5 60 3" xfId="11560"/>
    <cellStyle name="Normal 5 60 4" xfId="11561"/>
    <cellStyle name="Normal 5 60 5" xfId="11562"/>
    <cellStyle name="Normal 5 60 6" xfId="11563"/>
    <cellStyle name="Normal 5 60 7" xfId="11564"/>
    <cellStyle name="Normal 5 60 8" xfId="11565"/>
    <cellStyle name="Normal 5 61" xfId="11566"/>
    <cellStyle name="Normal 5 61 2" xfId="11567"/>
    <cellStyle name="Normal 5 61 3" xfId="11568"/>
    <cellStyle name="Normal 5 61 4" xfId="11569"/>
    <cellStyle name="Normal 5 61 5" xfId="11570"/>
    <cellStyle name="Normal 5 61 6" xfId="11571"/>
    <cellStyle name="Normal 5 61 7" xfId="11572"/>
    <cellStyle name="Normal 5 61 8" xfId="11573"/>
    <cellStyle name="Normal 5 62" xfId="11574"/>
    <cellStyle name="Normal 5 62 2" xfId="11575"/>
    <cellStyle name="Normal 5 62 3" xfId="11576"/>
    <cellStyle name="Normal 5 62 4" xfId="11577"/>
    <cellStyle name="Normal 5 62 5" xfId="11578"/>
    <cellStyle name="Normal 5 62 6" xfId="11579"/>
    <cellStyle name="Normal 5 62 7" xfId="11580"/>
    <cellStyle name="Normal 5 62 8" xfId="11581"/>
    <cellStyle name="Normal 5 63" xfId="11582"/>
    <cellStyle name="Normal 5 63 2" xfId="11583"/>
    <cellStyle name="Normal 5 63 3" xfId="11584"/>
    <cellStyle name="Normal 5 63 4" xfId="11585"/>
    <cellStyle name="Normal 5 63 5" xfId="11586"/>
    <cellStyle name="Normal 5 63 6" xfId="11587"/>
    <cellStyle name="Normal 5 63 7" xfId="11588"/>
    <cellStyle name="Normal 5 63 8" xfId="11589"/>
    <cellStyle name="Normal 5 64" xfId="11590"/>
    <cellStyle name="Normal 5 64 2" xfId="11591"/>
    <cellStyle name="Normal 5 64 3" xfId="11592"/>
    <cellStyle name="Normal 5 64 4" xfId="11593"/>
    <cellStyle name="Normal 5 64 5" xfId="11594"/>
    <cellStyle name="Normal 5 64 6" xfId="11595"/>
    <cellStyle name="Normal 5 64 7" xfId="11596"/>
    <cellStyle name="Normal 5 64 8" xfId="11597"/>
    <cellStyle name="Normal 5 65" xfId="11598"/>
    <cellStyle name="Normal 5 65 2" xfId="11599"/>
    <cellStyle name="Normal 5 65 3" xfId="11600"/>
    <cellStyle name="Normal 5 65 4" xfId="11601"/>
    <cellStyle name="Normal 5 65 5" xfId="11602"/>
    <cellStyle name="Normal 5 65 6" xfId="11603"/>
    <cellStyle name="Normal 5 65 7" xfId="11604"/>
    <cellStyle name="Normal 5 65 8" xfId="11605"/>
    <cellStyle name="Normal 5 66" xfId="11606"/>
    <cellStyle name="Normal 5 66 2" xfId="11607"/>
    <cellStyle name="Normal 5 66 3" xfId="11608"/>
    <cellStyle name="Normal 5 66 4" xfId="11609"/>
    <cellStyle name="Normal 5 66 5" xfId="11610"/>
    <cellStyle name="Normal 5 66 6" xfId="11611"/>
    <cellStyle name="Normal 5 66 7" xfId="11612"/>
    <cellStyle name="Normal 5 66 8" xfId="11613"/>
    <cellStyle name="Normal 5 67" xfId="11614"/>
    <cellStyle name="Normal 5 67 2" xfId="11615"/>
    <cellStyle name="Normal 5 67 3" xfId="11616"/>
    <cellStyle name="Normal 5 67 4" xfId="11617"/>
    <cellStyle name="Normal 5 67 5" xfId="11618"/>
    <cellStyle name="Normal 5 67 6" xfId="11619"/>
    <cellStyle name="Normal 5 67 7" xfId="11620"/>
    <cellStyle name="Normal 5 67 8" xfId="11621"/>
    <cellStyle name="Normal 5 68" xfId="11622"/>
    <cellStyle name="Normal 5 68 2" xfId="11623"/>
    <cellStyle name="Normal 5 68 3" xfId="11624"/>
    <cellStyle name="Normal 5 68 4" xfId="11625"/>
    <cellStyle name="Normal 5 68 5" xfId="11626"/>
    <cellStyle name="Normal 5 68 6" xfId="11627"/>
    <cellStyle name="Normal 5 68 7" xfId="11628"/>
    <cellStyle name="Normal 5 68 8" xfId="11629"/>
    <cellStyle name="Normal 5 69" xfId="11630"/>
    <cellStyle name="Normal 5 69 2" xfId="11631"/>
    <cellStyle name="Normal 5 69 3" xfId="11632"/>
    <cellStyle name="Normal 5 69 4" xfId="11633"/>
    <cellStyle name="Normal 5 69 5" xfId="11634"/>
    <cellStyle name="Normal 5 69 6" xfId="11635"/>
    <cellStyle name="Normal 5 69 7" xfId="11636"/>
    <cellStyle name="Normal 5 69 8" xfId="11637"/>
    <cellStyle name="Normal 5 7" xfId="11638"/>
    <cellStyle name="Normal 5 7 10" xfId="11639"/>
    <cellStyle name="Normal 5 7 10 2" xfId="11640"/>
    <cellStyle name="Normal 5 7 10 3" xfId="11641"/>
    <cellStyle name="Normal 5 7 10 4" xfId="11642"/>
    <cellStyle name="Normal 5 7 10 5" xfId="11643"/>
    <cellStyle name="Normal 5 7 10 6" xfId="11644"/>
    <cellStyle name="Normal 5 7 10 7" xfId="11645"/>
    <cellStyle name="Normal 5 7 10 8" xfId="11646"/>
    <cellStyle name="Normal 5 7 11" xfId="11647"/>
    <cellStyle name="Normal 5 7 11 2" xfId="11648"/>
    <cellStyle name="Normal 5 7 11 3" xfId="11649"/>
    <cellStyle name="Normal 5 7 11 4" xfId="11650"/>
    <cellStyle name="Normal 5 7 11 5" xfId="11651"/>
    <cellStyle name="Normal 5 7 11 6" xfId="11652"/>
    <cellStyle name="Normal 5 7 11 7" xfId="11653"/>
    <cellStyle name="Normal 5 7 11 8" xfId="11654"/>
    <cellStyle name="Normal 5 7 12" xfId="11655"/>
    <cellStyle name="Normal 5 7 12 2" xfId="11656"/>
    <cellStyle name="Normal 5 7 12 3" xfId="11657"/>
    <cellStyle name="Normal 5 7 12 4" xfId="11658"/>
    <cellStyle name="Normal 5 7 12 5" xfId="11659"/>
    <cellStyle name="Normal 5 7 12 6" xfId="11660"/>
    <cellStyle name="Normal 5 7 12 7" xfId="11661"/>
    <cellStyle name="Normal 5 7 12 8" xfId="11662"/>
    <cellStyle name="Normal 5 7 13" xfId="11663"/>
    <cellStyle name="Normal 5 7 13 2" xfId="11664"/>
    <cellStyle name="Normal 5 7 13 3" xfId="11665"/>
    <cellStyle name="Normal 5 7 13 4" xfId="11666"/>
    <cellStyle name="Normal 5 7 13 5" xfId="11667"/>
    <cellStyle name="Normal 5 7 13 6" xfId="11668"/>
    <cellStyle name="Normal 5 7 13 7" xfId="11669"/>
    <cellStyle name="Normal 5 7 13 8" xfId="11670"/>
    <cellStyle name="Normal 5 7 14" xfId="11671"/>
    <cellStyle name="Normal 5 7 14 2" xfId="11672"/>
    <cellStyle name="Normal 5 7 14 3" xfId="11673"/>
    <cellStyle name="Normal 5 7 14 4" xfId="11674"/>
    <cellStyle name="Normal 5 7 14 5" xfId="11675"/>
    <cellStyle name="Normal 5 7 14 6" xfId="11676"/>
    <cellStyle name="Normal 5 7 14 7" xfId="11677"/>
    <cellStyle name="Normal 5 7 14 8" xfId="11678"/>
    <cellStyle name="Normal 5 7 15" xfId="11679"/>
    <cellStyle name="Normal 5 7 15 2" xfId="11680"/>
    <cellStyle name="Normal 5 7 15 3" xfId="11681"/>
    <cellStyle name="Normal 5 7 15 4" xfId="11682"/>
    <cellStyle name="Normal 5 7 15 5" xfId="11683"/>
    <cellStyle name="Normal 5 7 15 6" xfId="11684"/>
    <cellStyle name="Normal 5 7 15 7" xfId="11685"/>
    <cellStyle name="Normal 5 7 15 8" xfId="11686"/>
    <cellStyle name="Normal 5 7 16" xfId="11687"/>
    <cellStyle name="Normal 5 7 16 2" xfId="11688"/>
    <cellStyle name="Normal 5 7 16 3" xfId="11689"/>
    <cellStyle name="Normal 5 7 16 4" xfId="11690"/>
    <cellStyle name="Normal 5 7 16 5" xfId="11691"/>
    <cellStyle name="Normal 5 7 16 6" xfId="11692"/>
    <cellStyle name="Normal 5 7 16 7" xfId="11693"/>
    <cellStyle name="Normal 5 7 16 8" xfId="11694"/>
    <cellStyle name="Normal 5 7 17" xfId="11695"/>
    <cellStyle name="Normal 5 7 17 2" xfId="11696"/>
    <cellStyle name="Normal 5 7 17 3" xfId="11697"/>
    <cellStyle name="Normal 5 7 17 4" xfId="11698"/>
    <cellStyle name="Normal 5 7 17 5" xfId="11699"/>
    <cellStyle name="Normal 5 7 17 6" xfId="11700"/>
    <cellStyle name="Normal 5 7 17 7" xfId="11701"/>
    <cellStyle name="Normal 5 7 17 8" xfId="11702"/>
    <cellStyle name="Normal 5 7 18" xfId="11703"/>
    <cellStyle name="Normal 5 7 18 2" xfId="11704"/>
    <cellStyle name="Normal 5 7 18 3" xfId="11705"/>
    <cellStyle name="Normal 5 7 18 4" xfId="11706"/>
    <cellStyle name="Normal 5 7 18 5" xfId="11707"/>
    <cellStyle name="Normal 5 7 18 6" xfId="11708"/>
    <cellStyle name="Normal 5 7 18 7" xfId="11709"/>
    <cellStyle name="Normal 5 7 18 8" xfId="11710"/>
    <cellStyle name="Normal 5 7 19" xfId="11711"/>
    <cellStyle name="Normal 5 7 19 2" xfId="11712"/>
    <cellStyle name="Normal 5 7 19 3" xfId="11713"/>
    <cellStyle name="Normal 5 7 19 4" xfId="11714"/>
    <cellStyle name="Normal 5 7 19 5" xfId="11715"/>
    <cellStyle name="Normal 5 7 19 6" xfId="11716"/>
    <cellStyle name="Normal 5 7 19 7" xfId="11717"/>
    <cellStyle name="Normal 5 7 19 8" xfId="11718"/>
    <cellStyle name="Normal 5 7 2" xfId="11719"/>
    <cellStyle name="Normal 5 7 2 2" xfId="11720"/>
    <cellStyle name="Normal 5 7 2 3" xfId="11721"/>
    <cellStyle name="Normal 5 7 2 4" xfId="11722"/>
    <cellStyle name="Normal 5 7 2 5" xfId="11723"/>
    <cellStyle name="Normal 5 7 2 6" xfId="11724"/>
    <cellStyle name="Normal 5 7 2 7" xfId="11725"/>
    <cellStyle name="Normal 5 7 2 8" xfId="11726"/>
    <cellStyle name="Normal 5 7 20" xfId="11727"/>
    <cellStyle name="Normal 5 7 20 2" xfId="11728"/>
    <cellStyle name="Normal 5 7 20 3" xfId="11729"/>
    <cellStyle name="Normal 5 7 20 4" xfId="11730"/>
    <cellStyle name="Normal 5 7 20 5" xfId="11731"/>
    <cellStyle name="Normal 5 7 20 6" xfId="11732"/>
    <cellStyle name="Normal 5 7 20 7" xfId="11733"/>
    <cellStyle name="Normal 5 7 20 8" xfId="11734"/>
    <cellStyle name="Normal 5 7 21" xfId="11735"/>
    <cellStyle name="Normal 5 7 21 2" xfId="11736"/>
    <cellStyle name="Normal 5 7 21 3" xfId="11737"/>
    <cellStyle name="Normal 5 7 21 4" xfId="11738"/>
    <cellStyle name="Normal 5 7 21 5" xfId="11739"/>
    <cellStyle name="Normal 5 7 21 6" xfId="11740"/>
    <cellStyle name="Normal 5 7 21 7" xfId="11741"/>
    <cellStyle name="Normal 5 7 21 8" xfId="11742"/>
    <cellStyle name="Normal 5 7 22" xfId="11743"/>
    <cellStyle name="Normal 5 7 22 2" xfId="11744"/>
    <cellStyle name="Normal 5 7 22 3" xfId="11745"/>
    <cellStyle name="Normal 5 7 22 4" xfId="11746"/>
    <cellStyle name="Normal 5 7 22 5" xfId="11747"/>
    <cellStyle name="Normal 5 7 22 6" xfId="11748"/>
    <cellStyle name="Normal 5 7 22 7" xfId="11749"/>
    <cellStyle name="Normal 5 7 22 8" xfId="11750"/>
    <cellStyle name="Normal 5 7 23" xfId="11751"/>
    <cellStyle name="Normal 5 7 23 2" xfId="11752"/>
    <cellStyle name="Normal 5 7 23 3" xfId="11753"/>
    <cellStyle name="Normal 5 7 23 4" xfId="11754"/>
    <cellStyle name="Normal 5 7 23 5" xfId="11755"/>
    <cellStyle name="Normal 5 7 23 6" xfId="11756"/>
    <cellStyle name="Normal 5 7 23 7" xfId="11757"/>
    <cellStyle name="Normal 5 7 23 8" xfId="11758"/>
    <cellStyle name="Normal 5 7 24" xfId="11759"/>
    <cellStyle name="Normal 5 7 24 2" xfId="11760"/>
    <cellStyle name="Normal 5 7 24 3" xfId="11761"/>
    <cellStyle name="Normal 5 7 24 4" xfId="11762"/>
    <cellStyle name="Normal 5 7 24 5" xfId="11763"/>
    <cellStyle name="Normal 5 7 24 6" xfId="11764"/>
    <cellStyle name="Normal 5 7 24 7" xfId="11765"/>
    <cellStyle name="Normal 5 7 24 8" xfId="11766"/>
    <cellStyle name="Normal 5 7 25" xfId="11767"/>
    <cellStyle name="Normal 5 7 25 2" xfId="11768"/>
    <cellStyle name="Normal 5 7 25 3" xfId="11769"/>
    <cellStyle name="Normal 5 7 25 4" xfId="11770"/>
    <cellStyle name="Normal 5 7 25 5" xfId="11771"/>
    <cellStyle name="Normal 5 7 25 6" xfId="11772"/>
    <cellStyle name="Normal 5 7 25 7" xfId="11773"/>
    <cellStyle name="Normal 5 7 25 8" xfId="11774"/>
    <cellStyle name="Normal 5 7 26" xfId="11775"/>
    <cellStyle name="Normal 5 7 26 2" xfId="11776"/>
    <cellStyle name="Normal 5 7 26 3" xfId="11777"/>
    <cellStyle name="Normal 5 7 26 4" xfId="11778"/>
    <cellStyle name="Normal 5 7 26 5" xfId="11779"/>
    <cellStyle name="Normal 5 7 26 6" xfId="11780"/>
    <cellStyle name="Normal 5 7 26 7" xfId="11781"/>
    <cellStyle name="Normal 5 7 26 8" xfId="11782"/>
    <cellStyle name="Normal 5 7 27" xfId="11783"/>
    <cellStyle name="Normal 5 7 27 2" xfId="11784"/>
    <cellStyle name="Normal 5 7 27 3" xfId="11785"/>
    <cellStyle name="Normal 5 7 27 4" xfId="11786"/>
    <cellStyle name="Normal 5 7 27 5" xfId="11787"/>
    <cellStyle name="Normal 5 7 27 6" xfId="11788"/>
    <cellStyle name="Normal 5 7 27 7" xfId="11789"/>
    <cellStyle name="Normal 5 7 27 8" xfId="11790"/>
    <cellStyle name="Normal 5 7 28" xfId="11791"/>
    <cellStyle name="Normal 5 7 28 2" xfId="11792"/>
    <cellStyle name="Normal 5 7 28 3" xfId="11793"/>
    <cellStyle name="Normal 5 7 28 4" xfId="11794"/>
    <cellStyle name="Normal 5 7 28 5" xfId="11795"/>
    <cellStyle name="Normal 5 7 28 6" xfId="11796"/>
    <cellStyle name="Normal 5 7 28 7" xfId="11797"/>
    <cellStyle name="Normal 5 7 28 8" xfId="11798"/>
    <cellStyle name="Normal 5 7 29" xfId="11799"/>
    <cellStyle name="Normal 5 7 29 2" xfId="11800"/>
    <cellStyle name="Normal 5 7 29 3" xfId="11801"/>
    <cellStyle name="Normal 5 7 29 4" xfId="11802"/>
    <cellStyle name="Normal 5 7 29 5" xfId="11803"/>
    <cellStyle name="Normal 5 7 29 6" xfId="11804"/>
    <cellStyle name="Normal 5 7 29 7" xfId="11805"/>
    <cellStyle name="Normal 5 7 29 8" xfId="11806"/>
    <cellStyle name="Normal 5 7 3" xfId="11807"/>
    <cellStyle name="Normal 5 7 3 2" xfId="11808"/>
    <cellStyle name="Normal 5 7 3 3" xfId="11809"/>
    <cellStyle name="Normal 5 7 3 4" xfId="11810"/>
    <cellStyle name="Normal 5 7 3 5" xfId="11811"/>
    <cellStyle name="Normal 5 7 3 6" xfId="11812"/>
    <cellStyle name="Normal 5 7 3 7" xfId="11813"/>
    <cellStyle name="Normal 5 7 3 8" xfId="11814"/>
    <cellStyle name="Normal 5 7 30" xfId="11815"/>
    <cellStyle name="Normal 5 7 30 2" xfId="11816"/>
    <cellStyle name="Normal 5 7 30 3" xfId="11817"/>
    <cellStyle name="Normal 5 7 30 4" xfId="11818"/>
    <cellStyle name="Normal 5 7 30 5" xfId="11819"/>
    <cellStyle name="Normal 5 7 30 6" xfId="11820"/>
    <cellStyle name="Normal 5 7 30 7" xfId="11821"/>
    <cellStyle name="Normal 5 7 30 8" xfId="11822"/>
    <cellStyle name="Normal 5 7 31" xfId="11823"/>
    <cellStyle name="Normal 5 7 31 2" xfId="11824"/>
    <cellStyle name="Normal 5 7 31 3" xfId="11825"/>
    <cellStyle name="Normal 5 7 31 4" xfId="11826"/>
    <cellStyle name="Normal 5 7 31 5" xfId="11827"/>
    <cellStyle name="Normal 5 7 31 6" xfId="11828"/>
    <cellStyle name="Normal 5 7 31 7" xfId="11829"/>
    <cellStyle name="Normal 5 7 31 8" xfId="11830"/>
    <cellStyle name="Normal 5 7 32" xfId="11831"/>
    <cellStyle name="Normal 5 7 32 2" xfId="11832"/>
    <cellStyle name="Normal 5 7 32 3" xfId="11833"/>
    <cellStyle name="Normal 5 7 32 4" xfId="11834"/>
    <cellStyle name="Normal 5 7 32 5" xfId="11835"/>
    <cellStyle name="Normal 5 7 32 6" xfId="11836"/>
    <cellStyle name="Normal 5 7 32 7" xfId="11837"/>
    <cellStyle name="Normal 5 7 32 8" xfId="11838"/>
    <cellStyle name="Normal 5 7 33" xfId="11839"/>
    <cellStyle name="Normal 5 7 33 2" xfId="11840"/>
    <cellStyle name="Normal 5 7 33 3" xfId="11841"/>
    <cellStyle name="Normal 5 7 33 4" xfId="11842"/>
    <cellStyle name="Normal 5 7 33 5" xfId="11843"/>
    <cellStyle name="Normal 5 7 33 6" xfId="11844"/>
    <cellStyle name="Normal 5 7 33 7" xfId="11845"/>
    <cellStyle name="Normal 5 7 33 8" xfId="11846"/>
    <cellStyle name="Normal 5 7 34" xfId="11847"/>
    <cellStyle name="Normal 5 7 34 2" xfId="11848"/>
    <cellStyle name="Normal 5 7 34 3" xfId="11849"/>
    <cellStyle name="Normal 5 7 34 4" xfId="11850"/>
    <cellStyle name="Normal 5 7 34 5" xfId="11851"/>
    <cellStyle name="Normal 5 7 34 6" xfId="11852"/>
    <cellStyle name="Normal 5 7 34 7" xfId="11853"/>
    <cellStyle name="Normal 5 7 34 8" xfId="11854"/>
    <cellStyle name="Normal 5 7 35" xfId="11855"/>
    <cellStyle name="Normal 5 7 35 2" xfId="11856"/>
    <cellStyle name="Normal 5 7 35 3" xfId="11857"/>
    <cellStyle name="Normal 5 7 35 4" xfId="11858"/>
    <cellStyle name="Normal 5 7 35 5" xfId="11859"/>
    <cellStyle name="Normal 5 7 35 6" xfId="11860"/>
    <cellStyle name="Normal 5 7 35 7" xfId="11861"/>
    <cellStyle name="Normal 5 7 35 8" xfId="11862"/>
    <cellStyle name="Normal 5 7 36" xfId="11863"/>
    <cellStyle name="Normal 5 7 36 2" xfId="11864"/>
    <cellStyle name="Normal 5 7 36 3" xfId="11865"/>
    <cellStyle name="Normal 5 7 36 4" xfId="11866"/>
    <cellStyle name="Normal 5 7 36 5" xfId="11867"/>
    <cellStyle name="Normal 5 7 36 6" xfId="11868"/>
    <cellStyle name="Normal 5 7 36 7" xfId="11869"/>
    <cellStyle name="Normal 5 7 36 8" xfId="11870"/>
    <cellStyle name="Normal 5 7 37" xfId="11871"/>
    <cellStyle name="Normal 5 7 37 2" xfId="11872"/>
    <cellStyle name="Normal 5 7 37 3" xfId="11873"/>
    <cellStyle name="Normal 5 7 37 4" xfId="11874"/>
    <cellStyle name="Normal 5 7 37 5" xfId="11875"/>
    <cellStyle name="Normal 5 7 37 6" xfId="11876"/>
    <cellStyle name="Normal 5 7 37 7" xfId="11877"/>
    <cellStyle name="Normal 5 7 37 8" xfId="11878"/>
    <cellStyle name="Normal 5 7 38" xfId="11879"/>
    <cellStyle name="Normal 5 7 38 2" xfId="11880"/>
    <cellStyle name="Normal 5 7 38 3" xfId="11881"/>
    <cellStyle name="Normal 5 7 38 4" xfId="11882"/>
    <cellStyle name="Normal 5 7 38 5" xfId="11883"/>
    <cellStyle name="Normal 5 7 38 6" xfId="11884"/>
    <cellStyle name="Normal 5 7 38 7" xfId="11885"/>
    <cellStyle name="Normal 5 7 38 8" xfId="11886"/>
    <cellStyle name="Normal 5 7 39" xfId="11887"/>
    <cellStyle name="Normal 5 7 39 2" xfId="11888"/>
    <cellStyle name="Normal 5 7 39 3" xfId="11889"/>
    <cellStyle name="Normal 5 7 39 4" xfId="11890"/>
    <cellStyle name="Normal 5 7 39 5" xfId="11891"/>
    <cellStyle name="Normal 5 7 39 6" xfId="11892"/>
    <cellStyle name="Normal 5 7 39 7" xfId="11893"/>
    <cellStyle name="Normal 5 7 39 8" xfId="11894"/>
    <cellStyle name="Normal 5 7 4" xfId="11895"/>
    <cellStyle name="Normal 5 7 4 2" xfId="11896"/>
    <cellStyle name="Normal 5 7 4 3" xfId="11897"/>
    <cellStyle name="Normal 5 7 4 4" xfId="11898"/>
    <cellStyle name="Normal 5 7 4 5" xfId="11899"/>
    <cellStyle name="Normal 5 7 4 6" xfId="11900"/>
    <cellStyle name="Normal 5 7 4 7" xfId="11901"/>
    <cellStyle name="Normal 5 7 4 8" xfId="11902"/>
    <cellStyle name="Normal 5 7 40" xfId="11903"/>
    <cellStyle name="Normal 5 7 40 2" xfId="11904"/>
    <cellStyle name="Normal 5 7 40 3" xfId="11905"/>
    <cellStyle name="Normal 5 7 40 4" xfId="11906"/>
    <cellStyle name="Normal 5 7 40 5" xfId="11907"/>
    <cellStyle name="Normal 5 7 40 6" xfId="11908"/>
    <cellStyle name="Normal 5 7 40 7" xfId="11909"/>
    <cellStyle name="Normal 5 7 40 8" xfId="11910"/>
    <cellStyle name="Normal 5 7 41" xfId="11911"/>
    <cellStyle name="Normal 5 7 41 2" xfId="11912"/>
    <cellStyle name="Normal 5 7 41 3" xfId="11913"/>
    <cellStyle name="Normal 5 7 41 4" xfId="11914"/>
    <cellStyle name="Normal 5 7 41 5" xfId="11915"/>
    <cellStyle name="Normal 5 7 41 6" xfId="11916"/>
    <cellStyle name="Normal 5 7 41 7" xfId="11917"/>
    <cellStyle name="Normal 5 7 41 8" xfId="11918"/>
    <cellStyle name="Normal 5 7 42" xfId="11919"/>
    <cellStyle name="Normal 5 7 42 2" xfId="11920"/>
    <cellStyle name="Normal 5 7 42 3" xfId="11921"/>
    <cellStyle name="Normal 5 7 42 4" xfId="11922"/>
    <cellStyle name="Normal 5 7 42 5" xfId="11923"/>
    <cellStyle name="Normal 5 7 42 6" xfId="11924"/>
    <cellStyle name="Normal 5 7 42 7" xfId="11925"/>
    <cellStyle name="Normal 5 7 42 8" xfId="11926"/>
    <cellStyle name="Normal 5 7 43" xfId="11927"/>
    <cellStyle name="Normal 5 7 43 2" xfId="11928"/>
    <cellStyle name="Normal 5 7 43 3" xfId="11929"/>
    <cellStyle name="Normal 5 7 43 4" xfId="11930"/>
    <cellStyle name="Normal 5 7 43 5" xfId="11931"/>
    <cellStyle name="Normal 5 7 43 6" xfId="11932"/>
    <cellStyle name="Normal 5 7 43 7" xfId="11933"/>
    <cellStyle name="Normal 5 7 43 8" xfId="11934"/>
    <cellStyle name="Normal 5 7 44" xfId="11935"/>
    <cellStyle name="Normal 5 7 44 2" xfId="11936"/>
    <cellStyle name="Normal 5 7 44 3" xfId="11937"/>
    <cellStyle name="Normal 5 7 44 4" xfId="11938"/>
    <cellStyle name="Normal 5 7 44 5" xfId="11939"/>
    <cellStyle name="Normal 5 7 44 6" xfId="11940"/>
    <cellStyle name="Normal 5 7 44 7" xfId="11941"/>
    <cellStyle name="Normal 5 7 44 8" xfId="11942"/>
    <cellStyle name="Normal 5 7 45" xfId="11943"/>
    <cellStyle name="Normal 5 7 45 2" xfId="11944"/>
    <cellStyle name="Normal 5 7 45 3" xfId="11945"/>
    <cellStyle name="Normal 5 7 45 4" xfId="11946"/>
    <cellStyle name="Normal 5 7 45 5" xfId="11947"/>
    <cellStyle name="Normal 5 7 45 6" xfId="11948"/>
    <cellStyle name="Normal 5 7 45 7" xfId="11949"/>
    <cellStyle name="Normal 5 7 45 8" xfId="11950"/>
    <cellStyle name="Normal 5 7 46" xfId="11951"/>
    <cellStyle name="Normal 5 7 46 2" xfId="11952"/>
    <cellStyle name="Normal 5 7 46 3" xfId="11953"/>
    <cellStyle name="Normal 5 7 46 4" xfId="11954"/>
    <cellStyle name="Normal 5 7 46 5" xfId="11955"/>
    <cellStyle name="Normal 5 7 46 6" xfId="11956"/>
    <cellStyle name="Normal 5 7 46 7" xfId="11957"/>
    <cellStyle name="Normal 5 7 46 8" xfId="11958"/>
    <cellStyle name="Normal 5 7 47" xfId="11959"/>
    <cellStyle name="Normal 5 7 47 2" xfId="11960"/>
    <cellStyle name="Normal 5 7 47 3" xfId="11961"/>
    <cellStyle name="Normal 5 7 47 4" xfId="11962"/>
    <cellStyle name="Normal 5 7 47 5" xfId="11963"/>
    <cellStyle name="Normal 5 7 47 6" xfId="11964"/>
    <cellStyle name="Normal 5 7 47 7" xfId="11965"/>
    <cellStyle name="Normal 5 7 47 8" xfId="11966"/>
    <cellStyle name="Normal 5 7 48" xfId="11967"/>
    <cellStyle name="Normal 5 7 48 2" xfId="11968"/>
    <cellStyle name="Normal 5 7 48 3" xfId="11969"/>
    <cellStyle name="Normal 5 7 48 4" xfId="11970"/>
    <cellStyle name="Normal 5 7 48 5" xfId="11971"/>
    <cellStyle name="Normal 5 7 48 6" xfId="11972"/>
    <cellStyle name="Normal 5 7 48 7" xfId="11973"/>
    <cellStyle name="Normal 5 7 48 8" xfId="11974"/>
    <cellStyle name="Normal 5 7 49" xfId="11975"/>
    <cellStyle name="Normal 5 7 49 2" xfId="11976"/>
    <cellStyle name="Normal 5 7 49 3" xfId="11977"/>
    <cellStyle name="Normal 5 7 49 4" xfId="11978"/>
    <cellStyle name="Normal 5 7 49 5" xfId="11979"/>
    <cellStyle name="Normal 5 7 49 6" xfId="11980"/>
    <cellStyle name="Normal 5 7 49 7" xfId="11981"/>
    <cellStyle name="Normal 5 7 49 8" xfId="11982"/>
    <cellStyle name="Normal 5 7 5" xfId="11983"/>
    <cellStyle name="Normal 5 7 5 2" xfId="11984"/>
    <cellStyle name="Normal 5 7 5 3" xfId="11985"/>
    <cellStyle name="Normal 5 7 5 4" xfId="11986"/>
    <cellStyle name="Normal 5 7 5 5" xfId="11987"/>
    <cellStyle name="Normal 5 7 5 6" xfId="11988"/>
    <cellStyle name="Normal 5 7 5 7" xfId="11989"/>
    <cellStyle name="Normal 5 7 5 8" xfId="11990"/>
    <cellStyle name="Normal 5 7 50" xfId="11991"/>
    <cellStyle name="Normal 5 7 50 2" xfId="11992"/>
    <cellStyle name="Normal 5 7 50 3" xfId="11993"/>
    <cellStyle name="Normal 5 7 50 4" xfId="11994"/>
    <cellStyle name="Normal 5 7 50 5" xfId="11995"/>
    <cellStyle name="Normal 5 7 50 6" xfId="11996"/>
    <cellStyle name="Normal 5 7 50 7" xfId="11997"/>
    <cellStyle name="Normal 5 7 50 8" xfId="11998"/>
    <cellStyle name="Normal 5 7 51" xfId="11999"/>
    <cellStyle name="Normal 5 7 51 2" xfId="12000"/>
    <cellStyle name="Normal 5 7 51 3" xfId="12001"/>
    <cellStyle name="Normal 5 7 51 4" xfId="12002"/>
    <cellStyle name="Normal 5 7 51 5" xfId="12003"/>
    <cellStyle name="Normal 5 7 51 6" xfId="12004"/>
    <cellStyle name="Normal 5 7 51 7" xfId="12005"/>
    <cellStyle name="Normal 5 7 51 8" xfId="12006"/>
    <cellStyle name="Normal 5 7 52" xfId="12007"/>
    <cellStyle name="Normal 5 7 52 2" xfId="12008"/>
    <cellStyle name="Normal 5 7 52 3" xfId="12009"/>
    <cellStyle name="Normal 5 7 52 4" xfId="12010"/>
    <cellStyle name="Normal 5 7 52 5" xfId="12011"/>
    <cellStyle name="Normal 5 7 52 6" xfId="12012"/>
    <cellStyle name="Normal 5 7 52 7" xfId="12013"/>
    <cellStyle name="Normal 5 7 52 8" xfId="12014"/>
    <cellStyle name="Normal 5 7 53" xfId="12015"/>
    <cellStyle name="Normal 5 7 53 2" xfId="12016"/>
    <cellStyle name="Normal 5 7 53 3" xfId="12017"/>
    <cellStyle name="Normal 5 7 53 4" xfId="12018"/>
    <cellStyle name="Normal 5 7 53 5" xfId="12019"/>
    <cellStyle name="Normal 5 7 53 6" xfId="12020"/>
    <cellStyle name="Normal 5 7 53 7" xfId="12021"/>
    <cellStyle name="Normal 5 7 53 8" xfId="12022"/>
    <cellStyle name="Normal 5 7 54" xfId="12023"/>
    <cellStyle name="Normal 5 7 54 2" xfId="12024"/>
    <cellStyle name="Normal 5 7 54 3" xfId="12025"/>
    <cellStyle name="Normal 5 7 54 4" xfId="12026"/>
    <cellStyle name="Normal 5 7 54 5" xfId="12027"/>
    <cellStyle name="Normal 5 7 54 6" xfId="12028"/>
    <cellStyle name="Normal 5 7 54 7" xfId="12029"/>
    <cellStyle name="Normal 5 7 54 8" xfId="12030"/>
    <cellStyle name="Normal 5 7 55" xfId="12031"/>
    <cellStyle name="Normal 5 7 55 2" xfId="12032"/>
    <cellStyle name="Normal 5 7 55 3" xfId="12033"/>
    <cellStyle name="Normal 5 7 55 4" xfId="12034"/>
    <cellStyle name="Normal 5 7 55 5" xfId="12035"/>
    <cellStyle name="Normal 5 7 55 6" xfId="12036"/>
    <cellStyle name="Normal 5 7 55 7" xfId="12037"/>
    <cellStyle name="Normal 5 7 55 8" xfId="12038"/>
    <cellStyle name="Normal 5 7 56" xfId="12039"/>
    <cellStyle name="Normal 5 7 56 2" xfId="12040"/>
    <cellStyle name="Normal 5 7 56 3" xfId="12041"/>
    <cellStyle name="Normal 5 7 56 4" xfId="12042"/>
    <cellStyle name="Normal 5 7 56 5" xfId="12043"/>
    <cellStyle name="Normal 5 7 56 6" xfId="12044"/>
    <cellStyle name="Normal 5 7 56 7" xfId="12045"/>
    <cellStyle name="Normal 5 7 56 8" xfId="12046"/>
    <cellStyle name="Normal 5 7 57" xfId="12047"/>
    <cellStyle name="Normal 5 7 57 2" xfId="12048"/>
    <cellStyle name="Normal 5 7 57 3" xfId="12049"/>
    <cellStyle name="Normal 5 7 57 4" xfId="12050"/>
    <cellStyle name="Normal 5 7 57 5" xfId="12051"/>
    <cellStyle name="Normal 5 7 57 6" xfId="12052"/>
    <cellStyle name="Normal 5 7 57 7" xfId="12053"/>
    <cellStyle name="Normal 5 7 57 8" xfId="12054"/>
    <cellStyle name="Normal 5 7 58" xfId="12055"/>
    <cellStyle name="Normal 5 7 58 2" xfId="12056"/>
    <cellStyle name="Normal 5 7 58 3" xfId="12057"/>
    <cellStyle name="Normal 5 7 58 4" xfId="12058"/>
    <cellStyle name="Normal 5 7 58 5" xfId="12059"/>
    <cellStyle name="Normal 5 7 58 6" xfId="12060"/>
    <cellStyle name="Normal 5 7 58 7" xfId="12061"/>
    <cellStyle name="Normal 5 7 58 8" xfId="12062"/>
    <cellStyle name="Normal 5 7 59" xfId="12063"/>
    <cellStyle name="Normal 5 7 59 2" xfId="12064"/>
    <cellStyle name="Normal 5 7 59 3" xfId="12065"/>
    <cellStyle name="Normal 5 7 59 4" xfId="12066"/>
    <cellStyle name="Normal 5 7 59 5" xfId="12067"/>
    <cellStyle name="Normal 5 7 59 6" xfId="12068"/>
    <cellStyle name="Normal 5 7 59 7" xfId="12069"/>
    <cellStyle name="Normal 5 7 59 8" xfId="12070"/>
    <cellStyle name="Normal 5 7 6" xfId="12071"/>
    <cellStyle name="Normal 5 7 6 2" xfId="12072"/>
    <cellStyle name="Normal 5 7 6 3" xfId="12073"/>
    <cellStyle name="Normal 5 7 6 4" xfId="12074"/>
    <cellStyle name="Normal 5 7 6 5" xfId="12075"/>
    <cellStyle name="Normal 5 7 6 6" xfId="12076"/>
    <cellStyle name="Normal 5 7 6 7" xfId="12077"/>
    <cellStyle name="Normal 5 7 6 8" xfId="12078"/>
    <cellStyle name="Normal 5 7 60" xfId="12079"/>
    <cellStyle name="Normal 5 7 60 2" xfId="12080"/>
    <cellStyle name="Normal 5 7 60 3" xfId="12081"/>
    <cellStyle name="Normal 5 7 60 4" xfId="12082"/>
    <cellStyle name="Normal 5 7 60 5" xfId="12083"/>
    <cellStyle name="Normal 5 7 60 6" xfId="12084"/>
    <cellStyle name="Normal 5 7 60 7" xfId="12085"/>
    <cellStyle name="Normal 5 7 60 8" xfId="12086"/>
    <cellStyle name="Normal 5 7 61" xfId="12087"/>
    <cellStyle name="Normal 5 7 61 2" xfId="12088"/>
    <cellStyle name="Normal 5 7 61 3" xfId="12089"/>
    <cellStyle name="Normal 5 7 61 4" xfId="12090"/>
    <cellStyle name="Normal 5 7 61 5" xfId="12091"/>
    <cellStyle name="Normal 5 7 61 6" xfId="12092"/>
    <cellStyle name="Normal 5 7 61 7" xfId="12093"/>
    <cellStyle name="Normal 5 7 61 8" xfId="12094"/>
    <cellStyle name="Normal 5 7 62" xfId="12095"/>
    <cellStyle name="Normal 5 7 62 2" xfId="12096"/>
    <cellStyle name="Normal 5 7 62 3" xfId="12097"/>
    <cellStyle name="Normal 5 7 62 4" xfId="12098"/>
    <cellStyle name="Normal 5 7 62 5" xfId="12099"/>
    <cellStyle name="Normal 5 7 62 6" xfId="12100"/>
    <cellStyle name="Normal 5 7 62 7" xfId="12101"/>
    <cellStyle name="Normal 5 7 62 8" xfId="12102"/>
    <cellStyle name="Normal 5 7 63" xfId="12103"/>
    <cellStyle name="Normal 5 7 63 2" xfId="12104"/>
    <cellStyle name="Normal 5 7 63 3" xfId="12105"/>
    <cellStyle name="Normal 5 7 63 4" xfId="12106"/>
    <cellStyle name="Normal 5 7 63 5" xfId="12107"/>
    <cellStyle name="Normal 5 7 63 6" xfId="12108"/>
    <cellStyle name="Normal 5 7 63 7" xfId="12109"/>
    <cellStyle name="Normal 5 7 63 8" xfId="12110"/>
    <cellStyle name="Normal 5 7 64" xfId="12111"/>
    <cellStyle name="Normal 5 7 64 2" xfId="12112"/>
    <cellStyle name="Normal 5 7 64 3" xfId="12113"/>
    <cellStyle name="Normal 5 7 64 4" xfId="12114"/>
    <cellStyle name="Normal 5 7 64 5" xfId="12115"/>
    <cellStyle name="Normal 5 7 64 6" xfId="12116"/>
    <cellStyle name="Normal 5 7 64 7" xfId="12117"/>
    <cellStyle name="Normal 5 7 64 8" xfId="12118"/>
    <cellStyle name="Normal 5 7 65" xfId="12119"/>
    <cellStyle name="Normal 5 7 65 2" xfId="12120"/>
    <cellStyle name="Normal 5 7 65 3" xfId="12121"/>
    <cellStyle name="Normal 5 7 65 4" xfId="12122"/>
    <cellStyle name="Normal 5 7 65 5" xfId="12123"/>
    <cellStyle name="Normal 5 7 65 6" xfId="12124"/>
    <cellStyle name="Normal 5 7 65 7" xfId="12125"/>
    <cellStyle name="Normal 5 7 65 8" xfId="12126"/>
    <cellStyle name="Normal 5 7 66" xfId="12127"/>
    <cellStyle name="Normal 5 7 66 2" xfId="12128"/>
    <cellStyle name="Normal 5 7 66 3" xfId="12129"/>
    <cellStyle name="Normal 5 7 66 4" xfId="12130"/>
    <cellStyle name="Normal 5 7 66 5" xfId="12131"/>
    <cellStyle name="Normal 5 7 66 6" xfId="12132"/>
    <cellStyle name="Normal 5 7 66 7" xfId="12133"/>
    <cellStyle name="Normal 5 7 66 8" xfId="12134"/>
    <cellStyle name="Normal 5 7 67" xfId="12135"/>
    <cellStyle name="Normal 5 7 67 2" xfId="12136"/>
    <cellStyle name="Normal 5 7 67 3" xfId="12137"/>
    <cellStyle name="Normal 5 7 67 4" xfId="12138"/>
    <cellStyle name="Normal 5 7 67 5" xfId="12139"/>
    <cellStyle name="Normal 5 7 67 6" xfId="12140"/>
    <cellStyle name="Normal 5 7 67 7" xfId="12141"/>
    <cellStyle name="Normal 5 7 67 8" xfId="12142"/>
    <cellStyle name="Normal 5 7 68" xfId="12143"/>
    <cellStyle name="Normal 5 7 68 2" xfId="12144"/>
    <cellStyle name="Normal 5 7 68 3" xfId="12145"/>
    <cellStyle name="Normal 5 7 68 4" xfId="12146"/>
    <cellStyle name="Normal 5 7 68 5" xfId="12147"/>
    <cellStyle name="Normal 5 7 68 6" xfId="12148"/>
    <cellStyle name="Normal 5 7 68 7" xfId="12149"/>
    <cellStyle name="Normal 5 7 68 8" xfId="12150"/>
    <cellStyle name="Normal 5 7 69" xfId="12151"/>
    <cellStyle name="Normal 5 7 69 2" xfId="12152"/>
    <cellStyle name="Normal 5 7 69 3" xfId="12153"/>
    <cellStyle name="Normal 5 7 69 4" xfId="12154"/>
    <cellStyle name="Normal 5 7 69 5" xfId="12155"/>
    <cellStyle name="Normal 5 7 69 6" xfId="12156"/>
    <cellStyle name="Normal 5 7 69 7" xfId="12157"/>
    <cellStyle name="Normal 5 7 69 8" xfId="12158"/>
    <cellStyle name="Normal 5 7 7" xfId="12159"/>
    <cellStyle name="Normal 5 7 7 2" xfId="12160"/>
    <cellStyle name="Normal 5 7 7 3" xfId="12161"/>
    <cellStyle name="Normal 5 7 7 4" xfId="12162"/>
    <cellStyle name="Normal 5 7 7 5" xfId="12163"/>
    <cellStyle name="Normal 5 7 7 6" xfId="12164"/>
    <cellStyle name="Normal 5 7 7 7" xfId="12165"/>
    <cellStyle name="Normal 5 7 7 8" xfId="12166"/>
    <cellStyle name="Normal 5 7 70" xfId="12167"/>
    <cellStyle name="Normal 5 7 70 2" xfId="12168"/>
    <cellStyle name="Normal 5 7 70 3" xfId="12169"/>
    <cellStyle name="Normal 5 7 70 4" xfId="12170"/>
    <cellStyle name="Normal 5 7 70 5" xfId="12171"/>
    <cellStyle name="Normal 5 7 70 6" xfId="12172"/>
    <cellStyle name="Normal 5 7 70 7" xfId="12173"/>
    <cellStyle name="Normal 5 7 70 8" xfId="12174"/>
    <cellStyle name="Normal 5 7 71" xfId="12175"/>
    <cellStyle name="Normal 5 7 71 2" xfId="12176"/>
    <cellStyle name="Normal 5 7 71 3" xfId="12177"/>
    <cellStyle name="Normal 5 7 71 4" xfId="12178"/>
    <cellStyle name="Normal 5 7 71 5" xfId="12179"/>
    <cellStyle name="Normal 5 7 71 6" xfId="12180"/>
    <cellStyle name="Normal 5 7 71 7" xfId="12181"/>
    <cellStyle name="Normal 5 7 71 8" xfId="12182"/>
    <cellStyle name="Normal 5 7 72" xfId="12183"/>
    <cellStyle name="Normal 5 7 72 2" xfId="12184"/>
    <cellStyle name="Normal 5 7 72 3" xfId="12185"/>
    <cellStyle name="Normal 5 7 72 4" xfId="12186"/>
    <cellStyle name="Normal 5 7 72 5" xfId="12187"/>
    <cellStyle name="Normal 5 7 72 6" xfId="12188"/>
    <cellStyle name="Normal 5 7 72 7" xfId="12189"/>
    <cellStyle name="Normal 5 7 72 8" xfId="12190"/>
    <cellStyle name="Normal 5 7 73" xfId="12191"/>
    <cellStyle name="Normal 5 7 73 2" xfId="12192"/>
    <cellStyle name="Normal 5 7 73 3" xfId="12193"/>
    <cellStyle name="Normal 5 7 73 4" xfId="12194"/>
    <cellStyle name="Normal 5 7 73 5" xfId="12195"/>
    <cellStyle name="Normal 5 7 73 6" xfId="12196"/>
    <cellStyle name="Normal 5 7 73 7" xfId="12197"/>
    <cellStyle name="Normal 5 7 73 8" xfId="12198"/>
    <cellStyle name="Normal 5 7 74" xfId="12199"/>
    <cellStyle name="Normal 5 7 74 2" xfId="12200"/>
    <cellStyle name="Normal 5 7 74 3" xfId="12201"/>
    <cellStyle name="Normal 5 7 74 4" xfId="12202"/>
    <cellStyle name="Normal 5 7 74 5" xfId="12203"/>
    <cellStyle name="Normal 5 7 74 6" xfId="12204"/>
    <cellStyle name="Normal 5 7 74 7" xfId="12205"/>
    <cellStyle name="Normal 5 7 74 8" xfId="12206"/>
    <cellStyle name="Normal 5 7 75" xfId="12207"/>
    <cellStyle name="Normal 5 7 75 2" xfId="12208"/>
    <cellStyle name="Normal 5 7 75 3" xfId="12209"/>
    <cellStyle name="Normal 5 7 75 4" xfId="12210"/>
    <cellStyle name="Normal 5 7 75 5" xfId="12211"/>
    <cellStyle name="Normal 5 7 75 6" xfId="12212"/>
    <cellStyle name="Normal 5 7 75 7" xfId="12213"/>
    <cellStyle name="Normal 5 7 75 8" xfId="12214"/>
    <cellStyle name="Normal 5 7 76" xfId="12215"/>
    <cellStyle name="Normal 5 7 76 2" xfId="12216"/>
    <cellStyle name="Normal 5 7 76 3" xfId="12217"/>
    <cellStyle name="Normal 5 7 76 4" xfId="12218"/>
    <cellStyle name="Normal 5 7 76 5" xfId="12219"/>
    <cellStyle name="Normal 5 7 76 6" xfId="12220"/>
    <cellStyle name="Normal 5 7 76 7" xfId="12221"/>
    <cellStyle name="Normal 5 7 76 8" xfId="12222"/>
    <cellStyle name="Normal 5 7 77" xfId="12223"/>
    <cellStyle name="Normal 5 7 77 2" xfId="12224"/>
    <cellStyle name="Normal 5 7 77 3" xfId="12225"/>
    <cellStyle name="Normal 5 7 77 4" xfId="12226"/>
    <cellStyle name="Normal 5 7 77 5" xfId="12227"/>
    <cellStyle name="Normal 5 7 77 6" xfId="12228"/>
    <cellStyle name="Normal 5 7 77 7" xfId="12229"/>
    <cellStyle name="Normal 5 7 77 8" xfId="12230"/>
    <cellStyle name="Normal 5 7 78" xfId="12231"/>
    <cellStyle name="Normal 5 7 78 2" xfId="12232"/>
    <cellStyle name="Normal 5 7 78 3" xfId="12233"/>
    <cellStyle name="Normal 5 7 78 4" xfId="12234"/>
    <cellStyle name="Normal 5 7 78 5" xfId="12235"/>
    <cellStyle name="Normal 5 7 78 6" xfId="12236"/>
    <cellStyle name="Normal 5 7 78 7" xfId="12237"/>
    <cellStyle name="Normal 5 7 78 8" xfId="12238"/>
    <cellStyle name="Normal 5 7 79" xfId="12239"/>
    <cellStyle name="Normal 5 7 79 2" xfId="12240"/>
    <cellStyle name="Normal 5 7 79 3" xfId="12241"/>
    <cellStyle name="Normal 5 7 79 4" xfId="12242"/>
    <cellStyle name="Normal 5 7 79 5" xfId="12243"/>
    <cellStyle name="Normal 5 7 79 6" xfId="12244"/>
    <cellStyle name="Normal 5 7 79 7" xfId="12245"/>
    <cellStyle name="Normal 5 7 79 8" xfId="12246"/>
    <cellStyle name="Normal 5 7 8" xfId="12247"/>
    <cellStyle name="Normal 5 7 8 2" xfId="12248"/>
    <cellStyle name="Normal 5 7 8 3" xfId="12249"/>
    <cellStyle name="Normal 5 7 8 4" xfId="12250"/>
    <cellStyle name="Normal 5 7 8 5" xfId="12251"/>
    <cellStyle name="Normal 5 7 8 6" xfId="12252"/>
    <cellStyle name="Normal 5 7 8 7" xfId="12253"/>
    <cellStyle name="Normal 5 7 8 8" xfId="12254"/>
    <cellStyle name="Normal 5 7 80" xfId="12255"/>
    <cellStyle name="Normal 5 7 81" xfId="12256"/>
    <cellStyle name="Normal 5 7 82" xfId="12257"/>
    <cellStyle name="Normal 5 7 83" xfId="12258"/>
    <cellStyle name="Normal 5 7 84" xfId="12259"/>
    <cellStyle name="Normal 5 7 85" xfId="12260"/>
    <cellStyle name="Normal 5 7 86" xfId="12261"/>
    <cellStyle name="Normal 5 7 9" xfId="12262"/>
    <cellStyle name="Normal 5 7 9 2" xfId="12263"/>
    <cellStyle name="Normal 5 7 9 3" xfId="12264"/>
    <cellStyle name="Normal 5 7 9 4" xfId="12265"/>
    <cellStyle name="Normal 5 7 9 5" xfId="12266"/>
    <cellStyle name="Normal 5 7 9 6" xfId="12267"/>
    <cellStyle name="Normal 5 7 9 7" xfId="12268"/>
    <cellStyle name="Normal 5 7 9 8" xfId="12269"/>
    <cellStyle name="Normal 5 70" xfId="12270"/>
    <cellStyle name="Normal 5 70 2" xfId="12271"/>
    <cellStyle name="Normal 5 70 3" xfId="12272"/>
    <cellStyle name="Normal 5 70 4" xfId="12273"/>
    <cellStyle name="Normal 5 70 5" xfId="12274"/>
    <cellStyle name="Normal 5 70 6" xfId="12275"/>
    <cellStyle name="Normal 5 70 7" xfId="12276"/>
    <cellStyle name="Normal 5 70 8" xfId="12277"/>
    <cellStyle name="Normal 5 71" xfId="12278"/>
    <cellStyle name="Normal 5 71 2" xfId="12279"/>
    <cellStyle name="Normal 5 71 3" xfId="12280"/>
    <cellStyle name="Normal 5 71 4" xfId="12281"/>
    <cellStyle name="Normal 5 71 5" xfId="12282"/>
    <cellStyle name="Normal 5 71 6" xfId="12283"/>
    <cellStyle name="Normal 5 71 7" xfId="12284"/>
    <cellStyle name="Normal 5 71 8" xfId="12285"/>
    <cellStyle name="Normal 5 72" xfId="12286"/>
    <cellStyle name="Normal 5 72 2" xfId="12287"/>
    <cellStyle name="Normal 5 72 3" xfId="12288"/>
    <cellStyle name="Normal 5 72 4" xfId="12289"/>
    <cellStyle name="Normal 5 72 5" xfId="12290"/>
    <cellStyle name="Normal 5 72 6" xfId="12291"/>
    <cellStyle name="Normal 5 72 7" xfId="12292"/>
    <cellStyle name="Normal 5 72 8" xfId="12293"/>
    <cellStyle name="Normal 5 73" xfId="12294"/>
    <cellStyle name="Normal 5 73 2" xfId="12295"/>
    <cellStyle name="Normal 5 73 3" xfId="12296"/>
    <cellStyle name="Normal 5 73 4" xfId="12297"/>
    <cellStyle name="Normal 5 73 5" xfId="12298"/>
    <cellStyle name="Normal 5 73 6" xfId="12299"/>
    <cellStyle name="Normal 5 73 7" xfId="12300"/>
    <cellStyle name="Normal 5 73 8" xfId="12301"/>
    <cellStyle name="Normal 5 74" xfId="12302"/>
    <cellStyle name="Normal 5 74 2" xfId="12303"/>
    <cellStyle name="Normal 5 74 3" xfId="12304"/>
    <cellStyle name="Normal 5 74 4" xfId="12305"/>
    <cellStyle name="Normal 5 74 5" xfId="12306"/>
    <cellStyle name="Normal 5 74 6" xfId="12307"/>
    <cellStyle name="Normal 5 74 7" xfId="12308"/>
    <cellStyle name="Normal 5 74 8" xfId="12309"/>
    <cellStyle name="Normal 5 75" xfId="12310"/>
    <cellStyle name="Normal 5 75 2" xfId="12311"/>
    <cellStyle name="Normal 5 75 3" xfId="12312"/>
    <cellStyle name="Normal 5 75 4" xfId="12313"/>
    <cellStyle name="Normal 5 75 5" xfId="12314"/>
    <cellStyle name="Normal 5 75 6" xfId="12315"/>
    <cellStyle name="Normal 5 75 7" xfId="12316"/>
    <cellStyle name="Normal 5 75 8" xfId="12317"/>
    <cellStyle name="Normal 5 76" xfId="12318"/>
    <cellStyle name="Normal 5 76 2" xfId="12319"/>
    <cellStyle name="Normal 5 76 3" xfId="12320"/>
    <cellStyle name="Normal 5 76 4" xfId="12321"/>
    <cellStyle name="Normal 5 76 5" xfId="12322"/>
    <cellStyle name="Normal 5 76 6" xfId="12323"/>
    <cellStyle name="Normal 5 76 7" xfId="12324"/>
    <cellStyle name="Normal 5 76 8" xfId="12325"/>
    <cellStyle name="Normal 5 77" xfId="12326"/>
    <cellStyle name="Normal 5 77 2" xfId="12327"/>
    <cellStyle name="Normal 5 77 3" xfId="12328"/>
    <cellStyle name="Normal 5 77 4" xfId="12329"/>
    <cellStyle name="Normal 5 77 5" xfId="12330"/>
    <cellStyle name="Normal 5 77 6" xfId="12331"/>
    <cellStyle name="Normal 5 77 7" xfId="12332"/>
    <cellStyle name="Normal 5 77 8" xfId="12333"/>
    <cellStyle name="Normal 5 78" xfId="12334"/>
    <cellStyle name="Normal 5 78 2" xfId="12335"/>
    <cellStyle name="Normal 5 78 3" xfId="12336"/>
    <cellStyle name="Normal 5 78 4" xfId="12337"/>
    <cellStyle name="Normal 5 78 5" xfId="12338"/>
    <cellStyle name="Normal 5 78 6" xfId="12339"/>
    <cellStyle name="Normal 5 78 7" xfId="12340"/>
    <cellStyle name="Normal 5 78 8" xfId="12341"/>
    <cellStyle name="Normal 5 79" xfId="12342"/>
    <cellStyle name="Normal 5 79 2" xfId="12343"/>
    <cellStyle name="Normal 5 79 3" xfId="12344"/>
    <cellStyle name="Normal 5 79 4" xfId="12345"/>
    <cellStyle name="Normal 5 79 5" xfId="12346"/>
    <cellStyle name="Normal 5 79 6" xfId="12347"/>
    <cellStyle name="Normal 5 79 7" xfId="12348"/>
    <cellStyle name="Normal 5 79 8" xfId="12349"/>
    <cellStyle name="Normal 5 8" xfId="12350"/>
    <cellStyle name="Normal 5 8 10" xfId="12351"/>
    <cellStyle name="Normal 5 8 10 2" xfId="12352"/>
    <cellStyle name="Normal 5 8 10 3" xfId="12353"/>
    <cellStyle name="Normal 5 8 10 4" xfId="12354"/>
    <cellStyle name="Normal 5 8 10 5" xfId="12355"/>
    <cellStyle name="Normal 5 8 10 6" xfId="12356"/>
    <cellStyle name="Normal 5 8 10 7" xfId="12357"/>
    <cellStyle name="Normal 5 8 10 8" xfId="12358"/>
    <cellStyle name="Normal 5 8 11" xfId="12359"/>
    <cellStyle name="Normal 5 8 11 2" xfId="12360"/>
    <cellStyle name="Normal 5 8 11 3" xfId="12361"/>
    <cellStyle name="Normal 5 8 11 4" xfId="12362"/>
    <cellStyle name="Normal 5 8 11 5" xfId="12363"/>
    <cellStyle name="Normal 5 8 11 6" xfId="12364"/>
    <cellStyle name="Normal 5 8 11 7" xfId="12365"/>
    <cellStyle name="Normal 5 8 11 8" xfId="12366"/>
    <cellStyle name="Normal 5 8 12" xfId="12367"/>
    <cellStyle name="Normal 5 8 12 2" xfId="12368"/>
    <cellStyle name="Normal 5 8 12 3" xfId="12369"/>
    <cellStyle name="Normal 5 8 12 4" xfId="12370"/>
    <cellStyle name="Normal 5 8 12 5" xfId="12371"/>
    <cellStyle name="Normal 5 8 12 6" xfId="12372"/>
    <cellStyle name="Normal 5 8 12 7" xfId="12373"/>
    <cellStyle name="Normal 5 8 12 8" xfId="12374"/>
    <cellStyle name="Normal 5 8 13" xfId="12375"/>
    <cellStyle name="Normal 5 8 13 2" xfId="12376"/>
    <cellStyle name="Normal 5 8 13 3" xfId="12377"/>
    <cellStyle name="Normal 5 8 13 4" xfId="12378"/>
    <cellStyle name="Normal 5 8 13 5" xfId="12379"/>
    <cellStyle name="Normal 5 8 13 6" xfId="12380"/>
    <cellStyle name="Normal 5 8 13 7" xfId="12381"/>
    <cellStyle name="Normal 5 8 13 8" xfId="12382"/>
    <cellStyle name="Normal 5 8 14" xfId="12383"/>
    <cellStyle name="Normal 5 8 14 2" xfId="12384"/>
    <cellStyle name="Normal 5 8 14 3" xfId="12385"/>
    <cellStyle name="Normal 5 8 14 4" xfId="12386"/>
    <cellStyle name="Normal 5 8 14 5" xfId="12387"/>
    <cellStyle name="Normal 5 8 14 6" xfId="12388"/>
    <cellStyle name="Normal 5 8 14 7" xfId="12389"/>
    <cellStyle name="Normal 5 8 14 8" xfId="12390"/>
    <cellStyle name="Normal 5 8 15" xfId="12391"/>
    <cellStyle name="Normal 5 8 15 2" xfId="12392"/>
    <cellStyle name="Normal 5 8 15 3" xfId="12393"/>
    <cellStyle name="Normal 5 8 15 4" xfId="12394"/>
    <cellStyle name="Normal 5 8 15 5" xfId="12395"/>
    <cellStyle name="Normal 5 8 15 6" xfId="12396"/>
    <cellStyle name="Normal 5 8 15 7" xfId="12397"/>
    <cellStyle name="Normal 5 8 15 8" xfId="12398"/>
    <cellStyle name="Normal 5 8 16" xfId="12399"/>
    <cellStyle name="Normal 5 8 16 2" xfId="12400"/>
    <cellStyle name="Normal 5 8 16 3" xfId="12401"/>
    <cellStyle name="Normal 5 8 16 4" xfId="12402"/>
    <cellStyle name="Normal 5 8 16 5" xfId="12403"/>
    <cellStyle name="Normal 5 8 16 6" xfId="12404"/>
    <cellStyle name="Normal 5 8 16 7" xfId="12405"/>
    <cellStyle name="Normal 5 8 16 8" xfId="12406"/>
    <cellStyle name="Normal 5 8 17" xfId="12407"/>
    <cellStyle name="Normal 5 8 17 2" xfId="12408"/>
    <cellStyle name="Normal 5 8 17 3" xfId="12409"/>
    <cellStyle name="Normal 5 8 17 4" xfId="12410"/>
    <cellStyle name="Normal 5 8 17 5" xfId="12411"/>
    <cellStyle name="Normal 5 8 17 6" xfId="12412"/>
    <cellStyle name="Normal 5 8 17 7" xfId="12413"/>
    <cellStyle name="Normal 5 8 17 8" xfId="12414"/>
    <cellStyle name="Normal 5 8 18" xfId="12415"/>
    <cellStyle name="Normal 5 8 18 2" xfId="12416"/>
    <cellStyle name="Normal 5 8 18 3" xfId="12417"/>
    <cellStyle name="Normal 5 8 18 4" xfId="12418"/>
    <cellStyle name="Normal 5 8 18 5" xfId="12419"/>
    <cellStyle name="Normal 5 8 18 6" xfId="12420"/>
    <cellStyle name="Normal 5 8 18 7" xfId="12421"/>
    <cellStyle name="Normal 5 8 18 8" xfId="12422"/>
    <cellStyle name="Normal 5 8 19" xfId="12423"/>
    <cellStyle name="Normal 5 8 19 2" xfId="12424"/>
    <cellStyle name="Normal 5 8 19 3" xfId="12425"/>
    <cellStyle name="Normal 5 8 19 4" xfId="12426"/>
    <cellStyle name="Normal 5 8 19 5" xfId="12427"/>
    <cellStyle name="Normal 5 8 19 6" xfId="12428"/>
    <cellStyle name="Normal 5 8 19 7" xfId="12429"/>
    <cellStyle name="Normal 5 8 19 8" xfId="12430"/>
    <cellStyle name="Normal 5 8 2" xfId="12431"/>
    <cellStyle name="Normal 5 8 2 2" xfId="12432"/>
    <cellStyle name="Normal 5 8 2 3" xfId="12433"/>
    <cellStyle name="Normal 5 8 2 4" xfId="12434"/>
    <cellStyle name="Normal 5 8 2 5" xfId="12435"/>
    <cellStyle name="Normal 5 8 2 6" xfId="12436"/>
    <cellStyle name="Normal 5 8 2 7" xfId="12437"/>
    <cellStyle name="Normal 5 8 2 8" xfId="12438"/>
    <cellStyle name="Normal 5 8 20" xfId="12439"/>
    <cellStyle name="Normal 5 8 20 2" xfId="12440"/>
    <cellStyle name="Normal 5 8 20 3" xfId="12441"/>
    <cellStyle name="Normal 5 8 20 4" xfId="12442"/>
    <cellStyle name="Normal 5 8 20 5" xfId="12443"/>
    <cellStyle name="Normal 5 8 20 6" xfId="12444"/>
    <cellStyle name="Normal 5 8 20 7" xfId="12445"/>
    <cellStyle name="Normal 5 8 20 8" xfId="12446"/>
    <cellStyle name="Normal 5 8 21" xfId="12447"/>
    <cellStyle name="Normal 5 8 21 2" xfId="12448"/>
    <cellStyle name="Normal 5 8 21 3" xfId="12449"/>
    <cellStyle name="Normal 5 8 21 4" xfId="12450"/>
    <cellStyle name="Normal 5 8 21 5" xfId="12451"/>
    <cellStyle name="Normal 5 8 21 6" xfId="12452"/>
    <cellStyle name="Normal 5 8 21 7" xfId="12453"/>
    <cellStyle name="Normal 5 8 21 8" xfId="12454"/>
    <cellStyle name="Normal 5 8 22" xfId="12455"/>
    <cellStyle name="Normal 5 8 22 2" xfId="12456"/>
    <cellStyle name="Normal 5 8 22 3" xfId="12457"/>
    <cellStyle name="Normal 5 8 22 4" xfId="12458"/>
    <cellStyle name="Normal 5 8 22 5" xfId="12459"/>
    <cellStyle name="Normal 5 8 22 6" xfId="12460"/>
    <cellStyle name="Normal 5 8 22 7" xfId="12461"/>
    <cellStyle name="Normal 5 8 22 8" xfId="12462"/>
    <cellStyle name="Normal 5 8 23" xfId="12463"/>
    <cellStyle name="Normal 5 8 23 2" xfId="12464"/>
    <cellStyle name="Normal 5 8 23 3" xfId="12465"/>
    <cellStyle name="Normal 5 8 23 4" xfId="12466"/>
    <cellStyle name="Normal 5 8 23 5" xfId="12467"/>
    <cellStyle name="Normal 5 8 23 6" xfId="12468"/>
    <cellStyle name="Normal 5 8 23 7" xfId="12469"/>
    <cellStyle name="Normal 5 8 23 8" xfId="12470"/>
    <cellStyle name="Normal 5 8 24" xfId="12471"/>
    <cellStyle name="Normal 5 8 24 2" xfId="12472"/>
    <cellStyle name="Normal 5 8 24 3" xfId="12473"/>
    <cellStyle name="Normal 5 8 24 4" xfId="12474"/>
    <cellStyle name="Normal 5 8 24 5" xfId="12475"/>
    <cellStyle name="Normal 5 8 24 6" xfId="12476"/>
    <cellStyle name="Normal 5 8 24 7" xfId="12477"/>
    <cellStyle name="Normal 5 8 24 8" xfId="12478"/>
    <cellStyle name="Normal 5 8 25" xfId="12479"/>
    <cellStyle name="Normal 5 8 25 2" xfId="12480"/>
    <cellStyle name="Normal 5 8 25 3" xfId="12481"/>
    <cellStyle name="Normal 5 8 25 4" xfId="12482"/>
    <cellStyle name="Normal 5 8 25 5" xfId="12483"/>
    <cellStyle name="Normal 5 8 25 6" xfId="12484"/>
    <cellStyle name="Normal 5 8 25 7" xfId="12485"/>
    <cellStyle name="Normal 5 8 25 8" xfId="12486"/>
    <cellStyle name="Normal 5 8 26" xfId="12487"/>
    <cellStyle name="Normal 5 8 26 2" xfId="12488"/>
    <cellStyle name="Normal 5 8 26 3" xfId="12489"/>
    <cellStyle name="Normal 5 8 26 4" xfId="12490"/>
    <cellStyle name="Normal 5 8 26 5" xfId="12491"/>
    <cellStyle name="Normal 5 8 26 6" xfId="12492"/>
    <cellStyle name="Normal 5 8 26 7" xfId="12493"/>
    <cellStyle name="Normal 5 8 26 8" xfId="12494"/>
    <cellStyle name="Normal 5 8 27" xfId="12495"/>
    <cellStyle name="Normal 5 8 27 2" xfId="12496"/>
    <cellStyle name="Normal 5 8 27 3" xfId="12497"/>
    <cellStyle name="Normal 5 8 27 4" xfId="12498"/>
    <cellStyle name="Normal 5 8 27 5" xfId="12499"/>
    <cellStyle name="Normal 5 8 27 6" xfId="12500"/>
    <cellStyle name="Normal 5 8 27 7" xfId="12501"/>
    <cellStyle name="Normal 5 8 27 8" xfId="12502"/>
    <cellStyle name="Normal 5 8 28" xfId="12503"/>
    <cellStyle name="Normal 5 8 28 2" xfId="12504"/>
    <cellStyle name="Normal 5 8 28 3" xfId="12505"/>
    <cellStyle name="Normal 5 8 28 4" xfId="12506"/>
    <cellStyle name="Normal 5 8 28 5" xfId="12507"/>
    <cellStyle name="Normal 5 8 28 6" xfId="12508"/>
    <cellStyle name="Normal 5 8 28 7" xfId="12509"/>
    <cellStyle name="Normal 5 8 28 8" xfId="12510"/>
    <cellStyle name="Normal 5 8 29" xfId="12511"/>
    <cellStyle name="Normal 5 8 29 2" xfId="12512"/>
    <cellStyle name="Normal 5 8 29 3" xfId="12513"/>
    <cellStyle name="Normal 5 8 29 4" xfId="12514"/>
    <cellStyle name="Normal 5 8 29 5" xfId="12515"/>
    <cellStyle name="Normal 5 8 29 6" xfId="12516"/>
    <cellStyle name="Normal 5 8 29 7" xfId="12517"/>
    <cellStyle name="Normal 5 8 29 8" xfId="12518"/>
    <cellStyle name="Normal 5 8 3" xfId="12519"/>
    <cellStyle name="Normal 5 8 3 2" xfId="12520"/>
    <cellStyle name="Normal 5 8 3 3" xfId="12521"/>
    <cellStyle name="Normal 5 8 3 4" xfId="12522"/>
    <cellStyle name="Normal 5 8 3 5" xfId="12523"/>
    <cellStyle name="Normal 5 8 3 6" xfId="12524"/>
    <cellStyle name="Normal 5 8 3 7" xfId="12525"/>
    <cellStyle name="Normal 5 8 3 8" xfId="12526"/>
    <cellStyle name="Normal 5 8 30" xfId="12527"/>
    <cellStyle name="Normal 5 8 30 2" xfId="12528"/>
    <cellStyle name="Normal 5 8 30 3" xfId="12529"/>
    <cellStyle name="Normal 5 8 30 4" xfId="12530"/>
    <cellStyle name="Normal 5 8 30 5" xfId="12531"/>
    <cellStyle name="Normal 5 8 30 6" xfId="12532"/>
    <cellStyle name="Normal 5 8 30 7" xfId="12533"/>
    <cellStyle name="Normal 5 8 30 8" xfId="12534"/>
    <cellStyle name="Normal 5 8 31" xfId="12535"/>
    <cellStyle name="Normal 5 8 31 2" xfId="12536"/>
    <cellStyle name="Normal 5 8 31 3" xfId="12537"/>
    <cellStyle name="Normal 5 8 31 4" xfId="12538"/>
    <cellStyle name="Normal 5 8 31 5" xfId="12539"/>
    <cellStyle name="Normal 5 8 31 6" xfId="12540"/>
    <cellStyle name="Normal 5 8 31 7" xfId="12541"/>
    <cellStyle name="Normal 5 8 31 8" xfId="12542"/>
    <cellStyle name="Normal 5 8 32" xfId="12543"/>
    <cellStyle name="Normal 5 8 32 2" xfId="12544"/>
    <cellStyle name="Normal 5 8 32 3" xfId="12545"/>
    <cellStyle name="Normal 5 8 32 4" xfId="12546"/>
    <cellStyle name="Normal 5 8 32 5" xfId="12547"/>
    <cellStyle name="Normal 5 8 32 6" xfId="12548"/>
    <cellStyle name="Normal 5 8 32 7" xfId="12549"/>
    <cellStyle name="Normal 5 8 32 8" xfId="12550"/>
    <cellStyle name="Normal 5 8 33" xfId="12551"/>
    <cellStyle name="Normal 5 8 33 2" xfId="12552"/>
    <cellStyle name="Normal 5 8 33 3" xfId="12553"/>
    <cellStyle name="Normal 5 8 33 4" xfId="12554"/>
    <cellStyle name="Normal 5 8 33 5" xfId="12555"/>
    <cellStyle name="Normal 5 8 33 6" xfId="12556"/>
    <cellStyle name="Normal 5 8 33 7" xfId="12557"/>
    <cellStyle name="Normal 5 8 33 8" xfId="12558"/>
    <cellStyle name="Normal 5 8 34" xfId="12559"/>
    <cellStyle name="Normal 5 8 34 2" xfId="12560"/>
    <cellStyle name="Normal 5 8 34 3" xfId="12561"/>
    <cellStyle name="Normal 5 8 34 4" xfId="12562"/>
    <cellStyle name="Normal 5 8 34 5" xfId="12563"/>
    <cellStyle name="Normal 5 8 34 6" xfId="12564"/>
    <cellStyle name="Normal 5 8 34 7" xfId="12565"/>
    <cellStyle name="Normal 5 8 34 8" xfId="12566"/>
    <cellStyle name="Normal 5 8 35" xfId="12567"/>
    <cellStyle name="Normal 5 8 35 2" xfId="12568"/>
    <cellStyle name="Normal 5 8 35 3" xfId="12569"/>
    <cellStyle name="Normal 5 8 35 4" xfId="12570"/>
    <cellStyle name="Normal 5 8 35 5" xfId="12571"/>
    <cellStyle name="Normal 5 8 35 6" xfId="12572"/>
    <cellStyle name="Normal 5 8 35 7" xfId="12573"/>
    <cellStyle name="Normal 5 8 35 8" xfId="12574"/>
    <cellStyle name="Normal 5 8 36" xfId="12575"/>
    <cellStyle name="Normal 5 8 36 2" xfId="12576"/>
    <cellStyle name="Normal 5 8 36 3" xfId="12577"/>
    <cellStyle name="Normal 5 8 36 4" xfId="12578"/>
    <cellStyle name="Normal 5 8 36 5" xfId="12579"/>
    <cellStyle name="Normal 5 8 36 6" xfId="12580"/>
    <cellStyle name="Normal 5 8 36 7" xfId="12581"/>
    <cellStyle name="Normal 5 8 36 8" xfId="12582"/>
    <cellStyle name="Normal 5 8 37" xfId="12583"/>
    <cellStyle name="Normal 5 8 37 2" xfId="12584"/>
    <cellStyle name="Normal 5 8 37 3" xfId="12585"/>
    <cellStyle name="Normal 5 8 37 4" xfId="12586"/>
    <cellStyle name="Normal 5 8 37 5" xfId="12587"/>
    <cellStyle name="Normal 5 8 37 6" xfId="12588"/>
    <cellStyle name="Normal 5 8 37 7" xfId="12589"/>
    <cellStyle name="Normal 5 8 37 8" xfId="12590"/>
    <cellStyle name="Normal 5 8 38" xfId="12591"/>
    <cellStyle name="Normal 5 8 38 2" xfId="12592"/>
    <cellStyle name="Normal 5 8 38 3" xfId="12593"/>
    <cellStyle name="Normal 5 8 38 4" xfId="12594"/>
    <cellStyle name="Normal 5 8 38 5" xfId="12595"/>
    <cellStyle name="Normal 5 8 38 6" xfId="12596"/>
    <cellStyle name="Normal 5 8 38 7" xfId="12597"/>
    <cellStyle name="Normal 5 8 38 8" xfId="12598"/>
    <cellStyle name="Normal 5 8 39" xfId="12599"/>
    <cellStyle name="Normal 5 8 39 2" xfId="12600"/>
    <cellStyle name="Normal 5 8 39 3" xfId="12601"/>
    <cellStyle name="Normal 5 8 39 4" xfId="12602"/>
    <cellStyle name="Normal 5 8 39 5" xfId="12603"/>
    <cellStyle name="Normal 5 8 39 6" xfId="12604"/>
    <cellStyle name="Normal 5 8 39 7" xfId="12605"/>
    <cellStyle name="Normal 5 8 39 8" xfId="12606"/>
    <cellStyle name="Normal 5 8 4" xfId="12607"/>
    <cellStyle name="Normal 5 8 4 2" xfId="12608"/>
    <cellStyle name="Normal 5 8 4 3" xfId="12609"/>
    <cellStyle name="Normal 5 8 4 4" xfId="12610"/>
    <cellStyle name="Normal 5 8 4 5" xfId="12611"/>
    <cellStyle name="Normal 5 8 4 6" xfId="12612"/>
    <cellStyle name="Normal 5 8 4 7" xfId="12613"/>
    <cellStyle name="Normal 5 8 4 8" xfId="12614"/>
    <cellStyle name="Normal 5 8 40" xfId="12615"/>
    <cellStyle name="Normal 5 8 40 2" xfId="12616"/>
    <cellStyle name="Normal 5 8 40 3" xfId="12617"/>
    <cellStyle name="Normal 5 8 40 4" xfId="12618"/>
    <cellStyle name="Normal 5 8 40 5" xfId="12619"/>
    <cellStyle name="Normal 5 8 40 6" xfId="12620"/>
    <cellStyle name="Normal 5 8 40 7" xfId="12621"/>
    <cellStyle name="Normal 5 8 40 8" xfId="12622"/>
    <cellStyle name="Normal 5 8 41" xfId="12623"/>
    <cellStyle name="Normal 5 8 41 2" xfId="12624"/>
    <cellStyle name="Normal 5 8 41 3" xfId="12625"/>
    <cellStyle name="Normal 5 8 41 4" xfId="12626"/>
    <cellStyle name="Normal 5 8 41 5" xfId="12627"/>
    <cellStyle name="Normal 5 8 41 6" xfId="12628"/>
    <cellStyle name="Normal 5 8 41 7" xfId="12629"/>
    <cellStyle name="Normal 5 8 41 8" xfId="12630"/>
    <cellStyle name="Normal 5 8 42" xfId="12631"/>
    <cellStyle name="Normal 5 8 42 2" xfId="12632"/>
    <cellStyle name="Normal 5 8 42 3" xfId="12633"/>
    <cellStyle name="Normal 5 8 42 4" xfId="12634"/>
    <cellStyle name="Normal 5 8 42 5" xfId="12635"/>
    <cellStyle name="Normal 5 8 42 6" xfId="12636"/>
    <cellStyle name="Normal 5 8 42 7" xfId="12637"/>
    <cellStyle name="Normal 5 8 42 8" xfId="12638"/>
    <cellStyle name="Normal 5 8 43" xfId="12639"/>
    <cellStyle name="Normal 5 8 43 2" xfId="12640"/>
    <cellStyle name="Normal 5 8 43 3" xfId="12641"/>
    <cellStyle name="Normal 5 8 43 4" xfId="12642"/>
    <cellStyle name="Normal 5 8 43 5" xfId="12643"/>
    <cellStyle name="Normal 5 8 43 6" xfId="12644"/>
    <cellStyle name="Normal 5 8 43 7" xfId="12645"/>
    <cellStyle name="Normal 5 8 43 8" xfId="12646"/>
    <cellStyle name="Normal 5 8 44" xfId="12647"/>
    <cellStyle name="Normal 5 8 44 2" xfId="12648"/>
    <cellStyle name="Normal 5 8 44 3" xfId="12649"/>
    <cellStyle name="Normal 5 8 44 4" xfId="12650"/>
    <cellStyle name="Normal 5 8 44 5" xfId="12651"/>
    <cellStyle name="Normal 5 8 44 6" xfId="12652"/>
    <cellStyle name="Normal 5 8 44 7" xfId="12653"/>
    <cellStyle name="Normal 5 8 44 8" xfId="12654"/>
    <cellStyle name="Normal 5 8 45" xfId="12655"/>
    <cellStyle name="Normal 5 8 45 2" xfId="12656"/>
    <cellStyle name="Normal 5 8 45 3" xfId="12657"/>
    <cellStyle name="Normal 5 8 45 4" xfId="12658"/>
    <cellStyle name="Normal 5 8 45 5" xfId="12659"/>
    <cellStyle name="Normal 5 8 45 6" xfId="12660"/>
    <cellStyle name="Normal 5 8 45 7" xfId="12661"/>
    <cellStyle name="Normal 5 8 45 8" xfId="12662"/>
    <cellStyle name="Normal 5 8 46" xfId="12663"/>
    <cellStyle name="Normal 5 8 46 2" xfId="12664"/>
    <cellStyle name="Normal 5 8 46 3" xfId="12665"/>
    <cellStyle name="Normal 5 8 46 4" xfId="12666"/>
    <cellStyle name="Normal 5 8 46 5" xfId="12667"/>
    <cellStyle name="Normal 5 8 46 6" xfId="12668"/>
    <cellStyle name="Normal 5 8 46 7" xfId="12669"/>
    <cellStyle name="Normal 5 8 46 8" xfId="12670"/>
    <cellStyle name="Normal 5 8 47" xfId="12671"/>
    <cellStyle name="Normal 5 8 47 2" xfId="12672"/>
    <cellStyle name="Normal 5 8 47 3" xfId="12673"/>
    <cellStyle name="Normal 5 8 47 4" xfId="12674"/>
    <cellStyle name="Normal 5 8 47 5" xfId="12675"/>
    <cellStyle name="Normal 5 8 47 6" xfId="12676"/>
    <cellStyle name="Normal 5 8 47 7" xfId="12677"/>
    <cellStyle name="Normal 5 8 47 8" xfId="12678"/>
    <cellStyle name="Normal 5 8 48" xfId="12679"/>
    <cellStyle name="Normal 5 8 48 2" xfId="12680"/>
    <cellStyle name="Normal 5 8 48 3" xfId="12681"/>
    <cellStyle name="Normal 5 8 48 4" xfId="12682"/>
    <cellStyle name="Normal 5 8 48 5" xfId="12683"/>
    <cellStyle name="Normal 5 8 48 6" xfId="12684"/>
    <cellStyle name="Normal 5 8 48 7" xfId="12685"/>
    <cellStyle name="Normal 5 8 48 8" xfId="12686"/>
    <cellStyle name="Normal 5 8 49" xfId="12687"/>
    <cellStyle name="Normal 5 8 49 2" xfId="12688"/>
    <cellStyle name="Normal 5 8 49 3" xfId="12689"/>
    <cellStyle name="Normal 5 8 49 4" xfId="12690"/>
    <cellStyle name="Normal 5 8 49 5" xfId="12691"/>
    <cellStyle name="Normal 5 8 49 6" xfId="12692"/>
    <cellStyle name="Normal 5 8 49 7" xfId="12693"/>
    <cellStyle name="Normal 5 8 49 8" xfId="12694"/>
    <cellStyle name="Normal 5 8 5" xfId="12695"/>
    <cellStyle name="Normal 5 8 5 2" xfId="12696"/>
    <cellStyle name="Normal 5 8 5 3" xfId="12697"/>
    <cellStyle name="Normal 5 8 5 4" xfId="12698"/>
    <cellStyle name="Normal 5 8 5 5" xfId="12699"/>
    <cellStyle name="Normal 5 8 5 6" xfId="12700"/>
    <cellStyle name="Normal 5 8 5 7" xfId="12701"/>
    <cellStyle name="Normal 5 8 5 8" xfId="12702"/>
    <cellStyle name="Normal 5 8 50" xfId="12703"/>
    <cellStyle name="Normal 5 8 50 2" xfId="12704"/>
    <cellStyle name="Normal 5 8 50 3" xfId="12705"/>
    <cellStyle name="Normal 5 8 50 4" xfId="12706"/>
    <cellStyle name="Normal 5 8 50 5" xfId="12707"/>
    <cellStyle name="Normal 5 8 50 6" xfId="12708"/>
    <cellStyle name="Normal 5 8 50 7" xfId="12709"/>
    <cellStyle name="Normal 5 8 50 8" xfId="12710"/>
    <cellStyle name="Normal 5 8 51" xfId="12711"/>
    <cellStyle name="Normal 5 8 51 2" xfId="12712"/>
    <cellStyle name="Normal 5 8 51 3" xfId="12713"/>
    <cellStyle name="Normal 5 8 51 4" xfId="12714"/>
    <cellStyle name="Normal 5 8 51 5" xfId="12715"/>
    <cellStyle name="Normal 5 8 51 6" xfId="12716"/>
    <cellStyle name="Normal 5 8 51 7" xfId="12717"/>
    <cellStyle name="Normal 5 8 51 8" xfId="12718"/>
    <cellStyle name="Normal 5 8 52" xfId="12719"/>
    <cellStyle name="Normal 5 8 52 2" xfId="12720"/>
    <cellStyle name="Normal 5 8 52 3" xfId="12721"/>
    <cellStyle name="Normal 5 8 52 4" xfId="12722"/>
    <cellStyle name="Normal 5 8 52 5" xfId="12723"/>
    <cellStyle name="Normal 5 8 52 6" xfId="12724"/>
    <cellStyle name="Normal 5 8 52 7" xfId="12725"/>
    <cellStyle name="Normal 5 8 52 8" xfId="12726"/>
    <cellStyle name="Normal 5 8 53" xfId="12727"/>
    <cellStyle name="Normal 5 8 53 2" xfId="12728"/>
    <cellStyle name="Normal 5 8 53 3" xfId="12729"/>
    <cellStyle name="Normal 5 8 53 4" xfId="12730"/>
    <cellStyle name="Normal 5 8 53 5" xfId="12731"/>
    <cellStyle name="Normal 5 8 53 6" xfId="12732"/>
    <cellStyle name="Normal 5 8 53 7" xfId="12733"/>
    <cellStyle name="Normal 5 8 53 8" xfId="12734"/>
    <cellStyle name="Normal 5 8 54" xfId="12735"/>
    <cellStyle name="Normal 5 8 54 2" xfId="12736"/>
    <cellStyle name="Normal 5 8 54 3" xfId="12737"/>
    <cellStyle name="Normal 5 8 54 4" xfId="12738"/>
    <cellStyle name="Normal 5 8 54 5" xfId="12739"/>
    <cellStyle name="Normal 5 8 54 6" xfId="12740"/>
    <cellStyle name="Normal 5 8 54 7" xfId="12741"/>
    <cellStyle name="Normal 5 8 54 8" xfId="12742"/>
    <cellStyle name="Normal 5 8 55" xfId="12743"/>
    <cellStyle name="Normal 5 8 55 2" xfId="12744"/>
    <cellStyle name="Normal 5 8 55 3" xfId="12745"/>
    <cellStyle name="Normal 5 8 55 4" xfId="12746"/>
    <cellStyle name="Normal 5 8 55 5" xfId="12747"/>
    <cellStyle name="Normal 5 8 55 6" xfId="12748"/>
    <cellStyle name="Normal 5 8 55 7" xfId="12749"/>
    <cellStyle name="Normal 5 8 55 8" xfId="12750"/>
    <cellStyle name="Normal 5 8 56" xfId="12751"/>
    <cellStyle name="Normal 5 8 56 2" xfId="12752"/>
    <cellStyle name="Normal 5 8 56 3" xfId="12753"/>
    <cellStyle name="Normal 5 8 56 4" xfId="12754"/>
    <cellStyle name="Normal 5 8 56 5" xfId="12755"/>
    <cellStyle name="Normal 5 8 56 6" xfId="12756"/>
    <cellStyle name="Normal 5 8 56 7" xfId="12757"/>
    <cellStyle name="Normal 5 8 56 8" xfId="12758"/>
    <cellStyle name="Normal 5 8 57" xfId="12759"/>
    <cellStyle name="Normal 5 8 57 2" xfId="12760"/>
    <cellStyle name="Normal 5 8 57 3" xfId="12761"/>
    <cellStyle name="Normal 5 8 57 4" xfId="12762"/>
    <cellStyle name="Normal 5 8 57 5" xfId="12763"/>
    <cellStyle name="Normal 5 8 57 6" xfId="12764"/>
    <cellStyle name="Normal 5 8 57 7" xfId="12765"/>
    <cellStyle name="Normal 5 8 57 8" xfId="12766"/>
    <cellStyle name="Normal 5 8 58" xfId="12767"/>
    <cellStyle name="Normal 5 8 58 2" xfId="12768"/>
    <cellStyle name="Normal 5 8 58 3" xfId="12769"/>
    <cellStyle name="Normal 5 8 58 4" xfId="12770"/>
    <cellStyle name="Normal 5 8 58 5" xfId="12771"/>
    <cellStyle name="Normal 5 8 58 6" xfId="12772"/>
    <cellStyle name="Normal 5 8 58 7" xfId="12773"/>
    <cellStyle name="Normal 5 8 58 8" xfId="12774"/>
    <cellStyle name="Normal 5 8 59" xfId="12775"/>
    <cellStyle name="Normal 5 8 59 2" xfId="12776"/>
    <cellStyle name="Normal 5 8 59 3" xfId="12777"/>
    <cellStyle name="Normal 5 8 59 4" xfId="12778"/>
    <cellStyle name="Normal 5 8 59 5" xfId="12779"/>
    <cellStyle name="Normal 5 8 59 6" xfId="12780"/>
    <cellStyle name="Normal 5 8 59 7" xfId="12781"/>
    <cellStyle name="Normal 5 8 59 8" xfId="12782"/>
    <cellStyle name="Normal 5 8 6" xfId="12783"/>
    <cellStyle name="Normal 5 8 6 2" xfId="12784"/>
    <cellStyle name="Normal 5 8 6 3" xfId="12785"/>
    <cellStyle name="Normal 5 8 6 4" xfId="12786"/>
    <cellStyle name="Normal 5 8 6 5" xfId="12787"/>
    <cellStyle name="Normal 5 8 6 6" xfId="12788"/>
    <cellStyle name="Normal 5 8 6 7" xfId="12789"/>
    <cellStyle name="Normal 5 8 6 8" xfId="12790"/>
    <cellStyle name="Normal 5 8 60" xfId="12791"/>
    <cellStyle name="Normal 5 8 60 2" xfId="12792"/>
    <cellStyle name="Normal 5 8 60 3" xfId="12793"/>
    <cellStyle name="Normal 5 8 60 4" xfId="12794"/>
    <cellStyle name="Normal 5 8 60 5" xfId="12795"/>
    <cellStyle name="Normal 5 8 60 6" xfId="12796"/>
    <cellStyle name="Normal 5 8 60 7" xfId="12797"/>
    <cellStyle name="Normal 5 8 60 8" xfId="12798"/>
    <cellStyle name="Normal 5 8 61" xfId="12799"/>
    <cellStyle name="Normal 5 8 61 2" xfId="12800"/>
    <cellStyle name="Normal 5 8 61 3" xfId="12801"/>
    <cellStyle name="Normal 5 8 61 4" xfId="12802"/>
    <cellStyle name="Normal 5 8 61 5" xfId="12803"/>
    <cellStyle name="Normal 5 8 61 6" xfId="12804"/>
    <cellStyle name="Normal 5 8 61 7" xfId="12805"/>
    <cellStyle name="Normal 5 8 61 8" xfId="12806"/>
    <cellStyle name="Normal 5 8 62" xfId="12807"/>
    <cellStyle name="Normal 5 8 62 2" xfId="12808"/>
    <cellStyle name="Normal 5 8 62 3" xfId="12809"/>
    <cellStyle name="Normal 5 8 62 4" xfId="12810"/>
    <cellStyle name="Normal 5 8 62 5" xfId="12811"/>
    <cellStyle name="Normal 5 8 62 6" xfId="12812"/>
    <cellStyle name="Normal 5 8 62 7" xfId="12813"/>
    <cellStyle name="Normal 5 8 62 8" xfId="12814"/>
    <cellStyle name="Normal 5 8 63" xfId="12815"/>
    <cellStyle name="Normal 5 8 63 2" xfId="12816"/>
    <cellStyle name="Normal 5 8 63 3" xfId="12817"/>
    <cellStyle name="Normal 5 8 63 4" xfId="12818"/>
    <cellStyle name="Normal 5 8 63 5" xfId="12819"/>
    <cellStyle name="Normal 5 8 63 6" xfId="12820"/>
    <cellStyle name="Normal 5 8 63 7" xfId="12821"/>
    <cellStyle name="Normal 5 8 63 8" xfId="12822"/>
    <cellStyle name="Normal 5 8 64" xfId="12823"/>
    <cellStyle name="Normal 5 8 64 2" xfId="12824"/>
    <cellStyle name="Normal 5 8 64 3" xfId="12825"/>
    <cellStyle name="Normal 5 8 64 4" xfId="12826"/>
    <cellStyle name="Normal 5 8 64 5" xfId="12827"/>
    <cellStyle name="Normal 5 8 64 6" xfId="12828"/>
    <cellStyle name="Normal 5 8 64 7" xfId="12829"/>
    <cellStyle name="Normal 5 8 64 8" xfId="12830"/>
    <cellStyle name="Normal 5 8 65" xfId="12831"/>
    <cellStyle name="Normal 5 8 65 2" xfId="12832"/>
    <cellStyle name="Normal 5 8 65 3" xfId="12833"/>
    <cellStyle name="Normal 5 8 65 4" xfId="12834"/>
    <cellStyle name="Normal 5 8 65 5" xfId="12835"/>
    <cellStyle name="Normal 5 8 65 6" xfId="12836"/>
    <cellStyle name="Normal 5 8 65 7" xfId="12837"/>
    <cellStyle name="Normal 5 8 65 8" xfId="12838"/>
    <cellStyle name="Normal 5 8 66" xfId="12839"/>
    <cellStyle name="Normal 5 8 66 2" xfId="12840"/>
    <cellStyle name="Normal 5 8 66 3" xfId="12841"/>
    <cellStyle name="Normal 5 8 66 4" xfId="12842"/>
    <cellStyle name="Normal 5 8 66 5" xfId="12843"/>
    <cellStyle name="Normal 5 8 66 6" xfId="12844"/>
    <cellStyle name="Normal 5 8 66 7" xfId="12845"/>
    <cellStyle name="Normal 5 8 66 8" xfId="12846"/>
    <cellStyle name="Normal 5 8 67" xfId="12847"/>
    <cellStyle name="Normal 5 8 67 2" xfId="12848"/>
    <cellStyle name="Normal 5 8 67 3" xfId="12849"/>
    <cellStyle name="Normal 5 8 67 4" xfId="12850"/>
    <cellStyle name="Normal 5 8 67 5" xfId="12851"/>
    <cellStyle name="Normal 5 8 67 6" xfId="12852"/>
    <cellStyle name="Normal 5 8 67 7" xfId="12853"/>
    <cellStyle name="Normal 5 8 67 8" xfId="12854"/>
    <cellStyle name="Normal 5 8 68" xfId="12855"/>
    <cellStyle name="Normal 5 8 68 2" xfId="12856"/>
    <cellStyle name="Normal 5 8 68 3" xfId="12857"/>
    <cellStyle name="Normal 5 8 68 4" xfId="12858"/>
    <cellStyle name="Normal 5 8 68 5" xfId="12859"/>
    <cellStyle name="Normal 5 8 68 6" xfId="12860"/>
    <cellStyle name="Normal 5 8 68 7" xfId="12861"/>
    <cellStyle name="Normal 5 8 68 8" xfId="12862"/>
    <cellStyle name="Normal 5 8 69" xfId="12863"/>
    <cellStyle name="Normal 5 8 69 2" xfId="12864"/>
    <cellStyle name="Normal 5 8 69 3" xfId="12865"/>
    <cellStyle name="Normal 5 8 69 4" xfId="12866"/>
    <cellStyle name="Normal 5 8 69 5" xfId="12867"/>
    <cellStyle name="Normal 5 8 69 6" xfId="12868"/>
    <cellStyle name="Normal 5 8 69 7" xfId="12869"/>
    <cellStyle name="Normal 5 8 69 8" xfId="12870"/>
    <cellStyle name="Normal 5 8 7" xfId="12871"/>
    <cellStyle name="Normal 5 8 7 2" xfId="12872"/>
    <cellStyle name="Normal 5 8 7 3" xfId="12873"/>
    <cellStyle name="Normal 5 8 7 4" xfId="12874"/>
    <cellStyle name="Normal 5 8 7 5" xfId="12875"/>
    <cellStyle name="Normal 5 8 7 6" xfId="12876"/>
    <cellStyle name="Normal 5 8 7 7" xfId="12877"/>
    <cellStyle name="Normal 5 8 7 8" xfId="12878"/>
    <cellStyle name="Normal 5 8 70" xfId="12879"/>
    <cellStyle name="Normal 5 8 70 2" xfId="12880"/>
    <cellStyle name="Normal 5 8 70 3" xfId="12881"/>
    <cellStyle name="Normal 5 8 70 4" xfId="12882"/>
    <cellStyle name="Normal 5 8 70 5" xfId="12883"/>
    <cellStyle name="Normal 5 8 70 6" xfId="12884"/>
    <cellStyle name="Normal 5 8 70 7" xfId="12885"/>
    <cellStyle name="Normal 5 8 70 8" xfId="12886"/>
    <cellStyle name="Normal 5 8 71" xfId="12887"/>
    <cellStyle name="Normal 5 8 71 2" xfId="12888"/>
    <cellStyle name="Normal 5 8 71 3" xfId="12889"/>
    <cellStyle name="Normal 5 8 71 4" xfId="12890"/>
    <cellStyle name="Normal 5 8 71 5" xfId="12891"/>
    <cellStyle name="Normal 5 8 71 6" xfId="12892"/>
    <cellStyle name="Normal 5 8 71 7" xfId="12893"/>
    <cellStyle name="Normal 5 8 71 8" xfId="12894"/>
    <cellStyle name="Normal 5 8 72" xfId="12895"/>
    <cellStyle name="Normal 5 8 72 2" xfId="12896"/>
    <cellStyle name="Normal 5 8 72 3" xfId="12897"/>
    <cellStyle name="Normal 5 8 72 4" xfId="12898"/>
    <cellStyle name="Normal 5 8 72 5" xfId="12899"/>
    <cellStyle name="Normal 5 8 72 6" xfId="12900"/>
    <cellStyle name="Normal 5 8 72 7" xfId="12901"/>
    <cellStyle name="Normal 5 8 72 8" xfId="12902"/>
    <cellStyle name="Normal 5 8 73" xfId="12903"/>
    <cellStyle name="Normal 5 8 73 2" xfId="12904"/>
    <cellStyle name="Normal 5 8 73 3" xfId="12905"/>
    <cellStyle name="Normal 5 8 73 4" xfId="12906"/>
    <cellStyle name="Normal 5 8 73 5" xfId="12907"/>
    <cellStyle name="Normal 5 8 73 6" xfId="12908"/>
    <cellStyle name="Normal 5 8 73 7" xfId="12909"/>
    <cellStyle name="Normal 5 8 73 8" xfId="12910"/>
    <cellStyle name="Normal 5 8 74" xfId="12911"/>
    <cellStyle name="Normal 5 8 74 2" xfId="12912"/>
    <cellStyle name="Normal 5 8 74 3" xfId="12913"/>
    <cellStyle name="Normal 5 8 74 4" xfId="12914"/>
    <cellStyle name="Normal 5 8 74 5" xfId="12915"/>
    <cellStyle name="Normal 5 8 74 6" xfId="12916"/>
    <cellStyle name="Normal 5 8 74 7" xfId="12917"/>
    <cellStyle name="Normal 5 8 74 8" xfId="12918"/>
    <cellStyle name="Normal 5 8 75" xfId="12919"/>
    <cellStyle name="Normal 5 8 75 2" xfId="12920"/>
    <cellStyle name="Normal 5 8 75 3" xfId="12921"/>
    <cellStyle name="Normal 5 8 75 4" xfId="12922"/>
    <cellStyle name="Normal 5 8 75 5" xfId="12923"/>
    <cellStyle name="Normal 5 8 75 6" xfId="12924"/>
    <cellStyle name="Normal 5 8 75 7" xfId="12925"/>
    <cellStyle name="Normal 5 8 75 8" xfId="12926"/>
    <cellStyle name="Normal 5 8 76" xfId="12927"/>
    <cellStyle name="Normal 5 8 76 2" xfId="12928"/>
    <cellStyle name="Normal 5 8 76 3" xfId="12929"/>
    <cellStyle name="Normal 5 8 76 4" xfId="12930"/>
    <cellStyle name="Normal 5 8 76 5" xfId="12931"/>
    <cellStyle name="Normal 5 8 76 6" xfId="12932"/>
    <cellStyle name="Normal 5 8 76 7" xfId="12933"/>
    <cellStyle name="Normal 5 8 76 8" xfId="12934"/>
    <cellStyle name="Normal 5 8 77" xfId="12935"/>
    <cellStyle name="Normal 5 8 77 2" xfId="12936"/>
    <cellStyle name="Normal 5 8 77 3" xfId="12937"/>
    <cellStyle name="Normal 5 8 77 4" xfId="12938"/>
    <cellStyle name="Normal 5 8 77 5" xfId="12939"/>
    <cellStyle name="Normal 5 8 77 6" xfId="12940"/>
    <cellStyle name="Normal 5 8 77 7" xfId="12941"/>
    <cellStyle name="Normal 5 8 77 8" xfId="12942"/>
    <cellStyle name="Normal 5 8 78" xfId="12943"/>
    <cellStyle name="Normal 5 8 78 2" xfId="12944"/>
    <cellStyle name="Normal 5 8 78 3" xfId="12945"/>
    <cellStyle name="Normal 5 8 78 4" xfId="12946"/>
    <cellStyle name="Normal 5 8 78 5" xfId="12947"/>
    <cellStyle name="Normal 5 8 78 6" xfId="12948"/>
    <cellStyle name="Normal 5 8 78 7" xfId="12949"/>
    <cellStyle name="Normal 5 8 78 8" xfId="12950"/>
    <cellStyle name="Normal 5 8 79" xfId="12951"/>
    <cellStyle name="Normal 5 8 79 2" xfId="12952"/>
    <cellStyle name="Normal 5 8 79 3" xfId="12953"/>
    <cellStyle name="Normal 5 8 79 4" xfId="12954"/>
    <cellStyle name="Normal 5 8 79 5" xfId="12955"/>
    <cellStyle name="Normal 5 8 79 6" xfId="12956"/>
    <cellStyle name="Normal 5 8 79 7" xfId="12957"/>
    <cellStyle name="Normal 5 8 79 8" xfId="12958"/>
    <cellStyle name="Normal 5 8 8" xfId="12959"/>
    <cellStyle name="Normal 5 8 8 2" xfId="12960"/>
    <cellStyle name="Normal 5 8 8 3" xfId="12961"/>
    <cellStyle name="Normal 5 8 8 4" xfId="12962"/>
    <cellStyle name="Normal 5 8 8 5" xfId="12963"/>
    <cellStyle name="Normal 5 8 8 6" xfId="12964"/>
    <cellStyle name="Normal 5 8 8 7" xfId="12965"/>
    <cellStyle name="Normal 5 8 8 8" xfId="12966"/>
    <cellStyle name="Normal 5 8 80" xfId="12967"/>
    <cellStyle name="Normal 5 8 81" xfId="12968"/>
    <cellStyle name="Normal 5 8 82" xfId="12969"/>
    <cellStyle name="Normal 5 8 83" xfId="12970"/>
    <cellStyle name="Normal 5 8 84" xfId="12971"/>
    <cellStyle name="Normal 5 8 85" xfId="12972"/>
    <cellStyle name="Normal 5 8 86" xfId="12973"/>
    <cellStyle name="Normal 5 8 9" xfId="12974"/>
    <cellStyle name="Normal 5 8 9 2" xfId="12975"/>
    <cellStyle name="Normal 5 8 9 3" xfId="12976"/>
    <cellStyle name="Normal 5 8 9 4" xfId="12977"/>
    <cellStyle name="Normal 5 8 9 5" xfId="12978"/>
    <cellStyle name="Normal 5 8 9 6" xfId="12979"/>
    <cellStyle name="Normal 5 8 9 7" xfId="12980"/>
    <cellStyle name="Normal 5 8 9 8" xfId="12981"/>
    <cellStyle name="Normal 5 80" xfId="12982"/>
    <cellStyle name="Normal 5 80 2" xfId="12983"/>
    <cellStyle name="Normal 5 80 3" xfId="12984"/>
    <cellStyle name="Normal 5 80 4" xfId="12985"/>
    <cellStyle name="Normal 5 80 5" xfId="12986"/>
    <cellStyle name="Normal 5 80 6" xfId="12987"/>
    <cellStyle name="Normal 5 80 7" xfId="12988"/>
    <cellStyle name="Normal 5 80 8" xfId="12989"/>
    <cellStyle name="Normal 5 81" xfId="12990"/>
    <cellStyle name="Normal 5 81 2" xfId="12991"/>
    <cellStyle name="Normal 5 81 3" xfId="12992"/>
    <cellStyle name="Normal 5 81 4" xfId="12993"/>
    <cellStyle name="Normal 5 81 5" xfId="12994"/>
    <cellStyle name="Normal 5 81 6" xfId="12995"/>
    <cellStyle name="Normal 5 81 7" xfId="12996"/>
    <cellStyle name="Normal 5 81 8" xfId="12997"/>
    <cellStyle name="Normal 5 82" xfId="12998"/>
    <cellStyle name="Normal 5 82 2" xfId="12999"/>
    <cellStyle name="Normal 5 82 3" xfId="13000"/>
    <cellStyle name="Normal 5 82 4" xfId="13001"/>
    <cellStyle name="Normal 5 82 5" xfId="13002"/>
    <cellStyle name="Normal 5 82 6" xfId="13003"/>
    <cellStyle name="Normal 5 82 7" xfId="13004"/>
    <cellStyle name="Normal 5 82 8" xfId="13005"/>
    <cellStyle name="Normal 5 83" xfId="13006"/>
    <cellStyle name="Normal 5 83 2" xfId="13007"/>
    <cellStyle name="Normal 5 83 3" xfId="13008"/>
    <cellStyle name="Normal 5 83 4" xfId="13009"/>
    <cellStyle name="Normal 5 83 5" xfId="13010"/>
    <cellStyle name="Normal 5 83 6" xfId="13011"/>
    <cellStyle name="Normal 5 83 7" xfId="13012"/>
    <cellStyle name="Normal 5 83 8" xfId="13013"/>
    <cellStyle name="Normal 5 84" xfId="13014"/>
    <cellStyle name="Normal 5 84 2" xfId="13015"/>
    <cellStyle name="Normal 5 84 3" xfId="13016"/>
    <cellStyle name="Normal 5 84 4" xfId="13017"/>
    <cellStyle name="Normal 5 84 5" xfId="13018"/>
    <cellStyle name="Normal 5 84 6" xfId="13019"/>
    <cellStyle name="Normal 5 84 7" xfId="13020"/>
    <cellStyle name="Normal 5 84 8" xfId="13021"/>
    <cellStyle name="Normal 5 85" xfId="13022"/>
    <cellStyle name="Normal 5 85 2" xfId="13023"/>
    <cellStyle name="Normal 5 85 3" xfId="13024"/>
    <cellStyle name="Normal 5 85 4" xfId="13025"/>
    <cellStyle name="Normal 5 85 5" xfId="13026"/>
    <cellStyle name="Normal 5 85 6" xfId="13027"/>
    <cellStyle name="Normal 5 85 7" xfId="13028"/>
    <cellStyle name="Normal 5 85 8" xfId="13029"/>
    <cellStyle name="Normal 5 86" xfId="13030"/>
    <cellStyle name="Normal 5 86 2" xfId="13031"/>
    <cellStyle name="Normal 5 86 3" xfId="13032"/>
    <cellStyle name="Normal 5 86 4" xfId="13033"/>
    <cellStyle name="Normal 5 86 5" xfId="13034"/>
    <cellStyle name="Normal 5 86 6" xfId="13035"/>
    <cellStyle name="Normal 5 86 7" xfId="13036"/>
    <cellStyle name="Normal 5 86 8" xfId="13037"/>
    <cellStyle name="Normal 5 87" xfId="13038"/>
    <cellStyle name="Normal 5 88" xfId="13039"/>
    <cellStyle name="Normal 5 89" xfId="13040"/>
    <cellStyle name="Normal 5 9" xfId="13041"/>
    <cellStyle name="Normal 5 9 2" xfId="13042"/>
    <cellStyle name="Normal 5 9 3" xfId="13043"/>
    <cellStyle name="Normal 5 9 4" xfId="13044"/>
    <cellStyle name="Normal 5 9 5" xfId="13045"/>
    <cellStyle name="Normal 5 9 6" xfId="13046"/>
    <cellStyle name="Normal 5 9 7" xfId="13047"/>
    <cellStyle name="Normal 5 9 8" xfId="13048"/>
    <cellStyle name="Normal 5 90" xfId="13049"/>
    <cellStyle name="Normal 5 91" xfId="13050"/>
    <cellStyle name="Normal 5 92" xfId="13051"/>
    <cellStyle name="Normal 5 93" xfId="13052"/>
    <cellStyle name="Normal 5_Contractors KPIs for QFM-Rev2 0" xfId="13053"/>
    <cellStyle name="Normal 50" xfId="13054"/>
    <cellStyle name="Normal 50 2" xfId="13055"/>
    <cellStyle name="Normal 50 2 2" xfId="13056"/>
    <cellStyle name="Normal 50 2 3" xfId="13057"/>
    <cellStyle name="Normal 50 3" xfId="13058"/>
    <cellStyle name="Normal 50 4" xfId="13059"/>
    <cellStyle name="Normal 51" xfId="13060"/>
    <cellStyle name="Normal 51 2" xfId="13061"/>
    <cellStyle name="Normal 51 2 2" xfId="13062"/>
    <cellStyle name="Normal 51 2 3" xfId="13063"/>
    <cellStyle name="Normal 51 3" xfId="13064"/>
    <cellStyle name="Normal 51 4" xfId="13065"/>
    <cellStyle name="Normal 52" xfId="13066"/>
    <cellStyle name="Normal 52 2" xfId="13067"/>
    <cellStyle name="Normal 52 2 2" xfId="13068"/>
    <cellStyle name="Normal 52 2 3" xfId="13069"/>
    <cellStyle name="Normal 52 3" xfId="13070"/>
    <cellStyle name="Normal 52 4" xfId="13071"/>
    <cellStyle name="Normal 53" xfId="13072"/>
    <cellStyle name="Normal 53 2" xfId="13073"/>
    <cellStyle name="Normal 53 2 2" xfId="13074"/>
    <cellStyle name="Normal 53 2 3" xfId="13075"/>
    <cellStyle name="Normal 53 3" xfId="13076"/>
    <cellStyle name="Normal 53 4" xfId="13077"/>
    <cellStyle name="Normal 54" xfId="13078"/>
    <cellStyle name="Normal 54 2" xfId="13079"/>
    <cellStyle name="Normal 54 2 2" xfId="13080"/>
    <cellStyle name="Normal 54 2 3" xfId="13081"/>
    <cellStyle name="Normal 54 3" xfId="13082"/>
    <cellStyle name="Normal 54 4" xfId="13083"/>
    <cellStyle name="Normal 55" xfId="13084"/>
    <cellStyle name="Normal 55 2" xfId="13085"/>
    <cellStyle name="Normal 55 2 2" xfId="13086"/>
    <cellStyle name="Normal 55 2 3" xfId="13087"/>
    <cellStyle name="Normal 55 3" xfId="13088"/>
    <cellStyle name="Normal 55 4" xfId="13089"/>
    <cellStyle name="Normal 56" xfId="13090"/>
    <cellStyle name="Normal 56 2" xfId="13091"/>
    <cellStyle name="Normal 56 2 2" xfId="13092"/>
    <cellStyle name="Normal 56 2 3" xfId="13093"/>
    <cellStyle name="Normal 56 3" xfId="13094"/>
    <cellStyle name="Normal 56 4" xfId="13095"/>
    <cellStyle name="Normal 57" xfId="13096"/>
    <cellStyle name="Normal 57 2" xfId="13097"/>
    <cellStyle name="Normal 57 2 2" xfId="13098"/>
    <cellStyle name="Normal 57 2 3" xfId="13099"/>
    <cellStyle name="Normal 57 3" xfId="13100"/>
    <cellStyle name="Normal 57 4" xfId="13101"/>
    <cellStyle name="Normal 58" xfId="13102"/>
    <cellStyle name="Normal 58 2" xfId="13103"/>
    <cellStyle name="Normal 58 2 2" xfId="13104"/>
    <cellStyle name="Normal 58 2 3" xfId="13105"/>
    <cellStyle name="Normal 58 3" xfId="13106"/>
    <cellStyle name="Normal 58 4" xfId="13107"/>
    <cellStyle name="Normal 59" xfId="13108"/>
    <cellStyle name="Normal 59 2" xfId="13109"/>
    <cellStyle name="Normal 59 2 2" xfId="13110"/>
    <cellStyle name="Normal 59 2 3" xfId="13111"/>
    <cellStyle name="Normal 59 3" xfId="13112"/>
    <cellStyle name="Normal 59 4" xfId="13113"/>
    <cellStyle name="Normal 6" xfId="13114"/>
    <cellStyle name="Normal 6 10" xfId="13115"/>
    <cellStyle name="Normal 6 10 2" xfId="13116"/>
    <cellStyle name="Normal 6 10 3" xfId="13117"/>
    <cellStyle name="Normal 6 10 4" xfId="13118"/>
    <cellStyle name="Normal 6 10 5" xfId="13119"/>
    <cellStyle name="Normal 6 10 6" xfId="13120"/>
    <cellStyle name="Normal 6 10 7" xfId="13121"/>
    <cellStyle name="Normal 6 10 8" xfId="13122"/>
    <cellStyle name="Normal 6 11" xfId="13123"/>
    <cellStyle name="Normal 6 11 2" xfId="13124"/>
    <cellStyle name="Normal 6 11 3" xfId="13125"/>
    <cellStyle name="Normal 6 11 4" xfId="13126"/>
    <cellStyle name="Normal 6 11 5" xfId="13127"/>
    <cellStyle name="Normal 6 11 6" xfId="13128"/>
    <cellStyle name="Normal 6 11 7" xfId="13129"/>
    <cellStyle name="Normal 6 11 8" xfId="13130"/>
    <cellStyle name="Normal 6 12" xfId="13131"/>
    <cellStyle name="Normal 6 12 2" xfId="13132"/>
    <cellStyle name="Normal 6 12 3" xfId="13133"/>
    <cellStyle name="Normal 6 12 4" xfId="13134"/>
    <cellStyle name="Normal 6 12 5" xfId="13135"/>
    <cellStyle name="Normal 6 12 6" xfId="13136"/>
    <cellStyle name="Normal 6 12 7" xfId="13137"/>
    <cellStyle name="Normal 6 12 8" xfId="13138"/>
    <cellStyle name="Normal 6 13" xfId="13139"/>
    <cellStyle name="Normal 6 13 2" xfId="13140"/>
    <cellStyle name="Normal 6 13 3" xfId="13141"/>
    <cellStyle name="Normal 6 13 4" xfId="13142"/>
    <cellStyle name="Normal 6 13 5" xfId="13143"/>
    <cellStyle name="Normal 6 13 6" xfId="13144"/>
    <cellStyle name="Normal 6 13 7" xfId="13145"/>
    <cellStyle name="Normal 6 13 8" xfId="13146"/>
    <cellStyle name="Normal 6 14" xfId="13147"/>
    <cellStyle name="Normal 6 14 2" xfId="13148"/>
    <cellStyle name="Normal 6 14 3" xfId="13149"/>
    <cellStyle name="Normal 6 14 4" xfId="13150"/>
    <cellStyle name="Normal 6 14 5" xfId="13151"/>
    <cellStyle name="Normal 6 14 6" xfId="13152"/>
    <cellStyle name="Normal 6 14 7" xfId="13153"/>
    <cellStyle name="Normal 6 14 8" xfId="13154"/>
    <cellStyle name="Normal 6 15" xfId="13155"/>
    <cellStyle name="Normal 6 15 2" xfId="13156"/>
    <cellStyle name="Normal 6 15 3" xfId="13157"/>
    <cellStyle name="Normal 6 15 4" xfId="13158"/>
    <cellStyle name="Normal 6 15 5" xfId="13159"/>
    <cellStyle name="Normal 6 15 6" xfId="13160"/>
    <cellStyle name="Normal 6 15 7" xfId="13161"/>
    <cellStyle name="Normal 6 15 8" xfId="13162"/>
    <cellStyle name="Normal 6 16" xfId="13163"/>
    <cellStyle name="Normal 6 16 2" xfId="13164"/>
    <cellStyle name="Normal 6 16 3" xfId="13165"/>
    <cellStyle name="Normal 6 16 4" xfId="13166"/>
    <cellStyle name="Normal 6 16 5" xfId="13167"/>
    <cellStyle name="Normal 6 16 6" xfId="13168"/>
    <cellStyle name="Normal 6 16 7" xfId="13169"/>
    <cellStyle name="Normal 6 16 8" xfId="13170"/>
    <cellStyle name="Normal 6 17" xfId="13171"/>
    <cellStyle name="Normal 6 17 2" xfId="13172"/>
    <cellStyle name="Normal 6 17 3" xfId="13173"/>
    <cellStyle name="Normal 6 17 4" xfId="13174"/>
    <cellStyle name="Normal 6 17 5" xfId="13175"/>
    <cellStyle name="Normal 6 17 6" xfId="13176"/>
    <cellStyle name="Normal 6 17 7" xfId="13177"/>
    <cellStyle name="Normal 6 17 8" xfId="13178"/>
    <cellStyle name="Normal 6 18" xfId="13179"/>
    <cellStyle name="Normal 6 18 2" xfId="13180"/>
    <cellStyle name="Normal 6 18 3" xfId="13181"/>
    <cellStyle name="Normal 6 18 4" xfId="13182"/>
    <cellStyle name="Normal 6 18 5" xfId="13183"/>
    <cellStyle name="Normal 6 18 6" xfId="13184"/>
    <cellStyle name="Normal 6 18 7" xfId="13185"/>
    <cellStyle name="Normal 6 18 8" xfId="13186"/>
    <cellStyle name="Normal 6 19" xfId="13187"/>
    <cellStyle name="Normal 6 19 2" xfId="13188"/>
    <cellStyle name="Normal 6 19 3" xfId="13189"/>
    <cellStyle name="Normal 6 19 4" xfId="13190"/>
    <cellStyle name="Normal 6 19 5" xfId="13191"/>
    <cellStyle name="Normal 6 19 6" xfId="13192"/>
    <cellStyle name="Normal 6 19 7" xfId="13193"/>
    <cellStyle name="Normal 6 19 8" xfId="13194"/>
    <cellStyle name="Normal 6 2" xfId="13195"/>
    <cellStyle name="Normal 6 2 10" xfId="13196"/>
    <cellStyle name="Normal 6 2 10 2" xfId="13197"/>
    <cellStyle name="Normal 6 2 10 3" xfId="13198"/>
    <cellStyle name="Normal 6 2 10 4" xfId="13199"/>
    <cellStyle name="Normal 6 2 10 5" xfId="13200"/>
    <cellStyle name="Normal 6 2 10 6" xfId="13201"/>
    <cellStyle name="Normal 6 2 10 7" xfId="13202"/>
    <cellStyle name="Normal 6 2 10 8" xfId="13203"/>
    <cellStyle name="Normal 6 2 11" xfId="13204"/>
    <cellStyle name="Normal 6 2 11 2" xfId="13205"/>
    <cellStyle name="Normal 6 2 11 3" xfId="13206"/>
    <cellStyle name="Normal 6 2 11 4" xfId="13207"/>
    <cellStyle name="Normal 6 2 11 5" xfId="13208"/>
    <cellStyle name="Normal 6 2 11 6" xfId="13209"/>
    <cellStyle name="Normal 6 2 11 7" xfId="13210"/>
    <cellStyle name="Normal 6 2 11 8" xfId="13211"/>
    <cellStyle name="Normal 6 2 12" xfId="13212"/>
    <cellStyle name="Normal 6 2 12 2" xfId="13213"/>
    <cellStyle name="Normal 6 2 12 3" xfId="13214"/>
    <cellStyle name="Normal 6 2 12 4" xfId="13215"/>
    <cellStyle name="Normal 6 2 12 5" xfId="13216"/>
    <cellStyle name="Normal 6 2 12 6" xfId="13217"/>
    <cellStyle name="Normal 6 2 12 7" xfId="13218"/>
    <cellStyle name="Normal 6 2 12 8" xfId="13219"/>
    <cellStyle name="Normal 6 2 13" xfId="13220"/>
    <cellStyle name="Normal 6 2 13 2" xfId="13221"/>
    <cellStyle name="Normal 6 2 13 3" xfId="13222"/>
    <cellStyle name="Normal 6 2 13 4" xfId="13223"/>
    <cellStyle name="Normal 6 2 13 5" xfId="13224"/>
    <cellStyle name="Normal 6 2 13 6" xfId="13225"/>
    <cellStyle name="Normal 6 2 13 7" xfId="13226"/>
    <cellStyle name="Normal 6 2 13 8" xfId="13227"/>
    <cellStyle name="Normal 6 2 14" xfId="13228"/>
    <cellStyle name="Normal 6 2 14 2" xfId="13229"/>
    <cellStyle name="Normal 6 2 14 3" xfId="13230"/>
    <cellStyle name="Normal 6 2 14 4" xfId="13231"/>
    <cellStyle name="Normal 6 2 14 5" xfId="13232"/>
    <cellStyle name="Normal 6 2 14 6" xfId="13233"/>
    <cellStyle name="Normal 6 2 14 7" xfId="13234"/>
    <cellStyle name="Normal 6 2 14 8" xfId="13235"/>
    <cellStyle name="Normal 6 2 15" xfId="13236"/>
    <cellStyle name="Normal 6 2 15 2" xfId="13237"/>
    <cellStyle name="Normal 6 2 15 3" xfId="13238"/>
    <cellStyle name="Normal 6 2 15 4" xfId="13239"/>
    <cellStyle name="Normal 6 2 15 5" xfId="13240"/>
    <cellStyle name="Normal 6 2 15 6" xfId="13241"/>
    <cellStyle name="Normal 6 2 15 7" xfId="13242"/>
    <cellStyle name="Normal 6 2 15 8" xfId="13243"/>
    <cellStyle name="Normal 6 2 16" xfId="13244"/>
    <cellStyle name="Normal 6 2 16 2" xfId="13245"/>
    <cellStyle name="Normal 6 2 16 3" xfId="13246"/>
    <cellStyle name="Normal 6 2 16 4" xfId="13247"/>
    <cellStyle name="Normal 6 2 16 5" xfId="13248"/>
    <cellStyle name="Normal 6 2 16 6" xfId="13249"/>
    <cellStyle name="Normal 6 2 16 7" xfId="13250"/>
    <cellStyle name="Normal 6 2 16 8" xfId="13251"/>
    <cellStyle name="Normal 6 2 17" xfId="13252"/>
    <cellStyle name="Normal 6 2 17 2" xfId="13253"/>
    <cellStyle name="Normal 6 2 17 3" xfId="13254"/>
    <cellStyle name="Normal 6 2 17 4" xfId="13255"/>
    <cellStyle name="Normal 6 2 17 5" xfId="13256"/>
    <cellStyle name="Normal 6 2 17 6" xfId="13257"/>
    <cellStyle name="Normal 6 2 17 7" xfId="13258"/>
    <cellStyle name="Normal 6 2 17 8" xfId="13259"/>
    <cellStyle name="Normal 6 2 18" xfId="13260"/>
    <cellStyle name="Normal 6 2 18 2" xfId="13261"/>
    <cellStyle name="Normal 6 2 18 3" xfId="13262"/>
    <cellStyle name="Normal 6 2 18 4" xfId="13263"/>
    <cellStyle name="Normal 6 2 18 5" xfId="13264"/>
    <cellStyle name="Normal 6 2 18 6" xfId="13265"/>
    <cellStyle name="Normal 6 2 18 7" xfId="13266"/>
    <cellStyle name="Normal 6 2 18 8" xfId="13267"/>
    <cellStyle name="Normal 6 2 19" xfId="13268"/>
    <cellStyle name="Normal 6 2 19 2" xfId="13269"/>
    <cellStyle name="Normal 6 2 19 3" xfId="13270"/>
    <cellStyle name="Normal 6 2 19 4" xfId="13271"/>
    <cellStyle name="Normal 6 2 19 5" xfId="13272"/>
    <cellStyle name="Normal 6 2 19 6" xfId="13273"/>
    <cellStyle name="Normal 6 2 19 7" xfId="13274"/>
    <cellStyle name="Normal 6 2 19 8" xfId="13275"/>
    <cellStyle name="Normal 6 2 2" xfId="13276"/>
    <cellStyle name="Normal 6 2 2 2" xfId="13277"/>
    <cellStyle name="Normal 6 2 2 3" xfId="13278"/>
    <cellStyle name="Normal 6 2 2 4" xfId="13279"/>
    <cellStyle name="Normal 6 2 2 5" xfId="13280"/>
    <cellStyle name="Normal 6 2 2 6" xfId="13281"/>
    <cellStyle name="Normal 6 2 2 7" xfId="13282"/>
    <cellStyle name="Normal 6 2 2 8" xfId="13283"/>
    <cellStyle name="Normal 6 2 20" xfId="13284"/>
    <cellStyle name="Normal 6 2 20 2" xfId="13285"/>
    <cellStyle name="Normal 6 2 20 3" xfId="13286"/>
    <cellStyle name="Normal 6 2 20 4" xfId="13287"/>
    <cellStyle name="Normal 6 2 20 5" xfId="13288"/>
    <cellStyle name="Normal 6 2 20 6" xfId="13289"/>
    <cellStyle name="Normal 6 2 20 7" xfId="13290"/>
    <cellStyle name="Normal 6 2 20 8" xfId="13291"/>
    <cellStyle name="Normal 6 2 21" xfId="13292"/>
    <cellStyle name="Normal 6 2 21 2" xfId="13293"/>
    <cellStyle name="Normal 6 2 21 3" xfId="13294"/>
    <cellStyle name="Normal 6 2 21 4" xfId="13295"/>
    <cellStyle name="Normal 6 2 21 5" xfId="13296"/>
    <cellStyle name="Normal 6 2 21 6" xfId="13297"/>
    <cellStyle name="Normal 6 2 21 7" xfId="13298"/>
    <cellStyle name="Normal 6 2 21 8" xfId="13299"/>
    <cellStyle name="Normal 6 2 22" xfId="13300"/>
    <cellStyle name="Normal 6 2 22 2" xfId="13301"/>
    <cellStyle name="Normal 6 2 22 3" xfId="13302"/>
    <cellStyle name="Normal 6 2 22 4" xfId="13303"/>
    <cellStyle name="Normal 6 2 22 5" xfId="13304"/>
    <cellStyle name="Normal 6 2 22 6" xfId="13305"/>
    <cellStyle name="Normal 6 2 22 7" xfId="13306"/>
    <cellStyle name="Normal 6 2 22 8" xfId="13307"/>
    <cellStyle name="Normal 6 2 23" xfId="13308"/>
    <cellStyle name="Normal 6 2 23 2" xfId="13309"/>
    <cellStyle name="Normal 6 2 23 3" xfId="13310"/>
    <cellStyle name="Normal 6 2 23 4" xfId="13311"/>
    <cellStyle name="Normal 6 2 23 5" xfId="13312"/>
    <cellStyle name="Normal 6 2 23 6" xfId="13313"/>
    <cellStyle name="Normal 6 2 23 7" xfId="13314"/>
    <cellStyle name="Normal 6 2 23 8" xfId="13315"/>
    <cellStyle name="Normal 6 2 24" xfId="13316"/>
    <cellStyle name="Normal 6 2 24 2" xfId="13317"/>
    <cellStyle name="Normal 6 2 24 3" xfId="13318"/>
    <cellStyle name="Normal 6 2 24 4" xfId="13319"/>
    <cellStyle name="Normal 6 2 24 5" xfId="13320"/>
    <cellStyle name="Normal 6 2 24 6" xfId="13321"/>
    <cellStyle name="Normal 6 2 24 7" xfId="13322"/>
    <cellStyle name="Normal 6 2 24 8" xfId="13323"/>
    <cellStyle name="Normal 6 2 25" xfId="13324"/>
    <cellStyle name="Normal 6 2 25 2" xfId="13325"/>
    <cellStyle name="Normal 6 2 25 3" xfId="13326"/>
    <cellStyle name="Normal 6 2 25 4" xfId="13327"/>
    <cellStyle name="Normal 6 2 25 5" xfId="13328"/>
    <cellStyle name="Normal 6 2 25 6" xfId="13329"/>
    <cellStyle name="Normal 6 2 25 7" xfId="13330"/>
    <cellStyle name="Normal 6 2 25 8" xfId="13331"/>
    <cellStyle name="Normal 6 2 26" xfId="13332"/>
    <cellStyle name="Normal 6 2 26 2" xfId="13333"/>
    <cellStyle name="Normal 6 2 26 3" xfId="13334"/>
    <cellStyle name="Normal 6 2 26 4" xfId="13335"/>
    <cellStyle name="Normal 6 2 26 5" xfId="13336"/>
    <cellStyle name="Normal 6 2 26 6" xfId="13337"/>
    <cellStyle name="Normal 6 2 26 7" xfId="13338"/>
    <cellStyle name="Normal 6 2 26 8" xfId="13339"/>
    <cellStyle name="Normal 6 2 27" xfId="13340"/>
    <cellStyle name="Normal 6 2 27 2" xfId="13341"/>
    <cellStyle name="Normal 6 2 27 3" xfId="13342"/>
    <cellStyle name="Normal 6 2 27 4" xfId="13343"/>
    <cellStyle name="Normal 6 2 27 5" xfId="13344"/>
    <cellStyle name="Normal 6 2 27 6" xfId="13345"/>
    <cellStyle name="Normal 6 2 27 7" xfId="13346"/>
    <cellStyle name="Normal 6 2 27 8" xfId="13347"/>
    <cellStyle name="Normal 6 2 28" xfId="13348"/>
    <cellStyle name="Normal 6 2 28 2" xfId="13349"/>
    <cellStyle name="Normal 6 2 28 3" xfId="13350"/>
    <cellStyle name="Normal 6 2 28 4" xfId="13351"/>
    <cellStyle name="Normal 6 2 28 5" xfId="13352"/>
    <cellStyle name="Normal 6 2 28 6" xfId="13353"/>
    <cellStyle name="Normal 6 2 28 7" xfId="13354"/>
    <cellStyle name="Normal 6 2 28 8" xfId="13355"/>
    <cellStyle name="Normal 6 2 29" xfId="13356"/>
    <cellStyle name="Normal 6 2 29 2" xfId="13357"/>
    <cellStyle name="Normal 6 2 29 3" xfId="13358"/>
    <cellStyle name="Normal 6 2 29 4" xfId="13359"/>
    <cellStyle name="Normal 6 2 29 5" xfId="13360"/>
    <cellStyle name="Normal 6 2 29 6" xfId="13361"/>
    <cellStyle name="Normal 6 2 29 7" xfId="13362"/>
    <cellStyle name="Normal 6 2 29 8" xfId="13363"/>
    <cellStyle name="Normal 6 2 3" xfId="13364"/>
    <cellStyle name="Normal 6 2 3 2" xfId="13365"/>
    <cellStyle name="Normal 6 2 3 3" xfId="13366"/>
    <cellStyle name="Normal 6 2 3 4" xfId="13367"/>
    <cellStyle name="Normal 6 2 3 5" xfId="13368"/>
    <cellStyle name="Normal 6 2 3 6" xfId="13369"/>
    <cellStyle name="Normal 6 2 3 7" xfId="13370"/>
    <cellStyle name="Normal 6 2 3 8" xfId="13371"/>
    <cellStyle name="Normal 6 2 30" xfId="13372"/>
    <cellStyle name="Normal 6 2 30 2" xfId="13373"/>
    <cellStyle name="Normal 6 2 30 3" xfId="13374"/>
    <cellStyle name="Normal 6 2 30 4" xfId="13375"/>
    <cellStyle name="Normal 6 2 30 5" xfId="13376"/>
    <cellStyle name="Normal 6 2 30 6" xfId="13377"/>
    <cellStyle name="Normal 6 2 30 7" xfId="13378"/>
    <cellStyle name="Normal 6 2 30 8" xfId="13379"/>
    <cellStyle name="Normal 6 2 31" xfId="13380"/>
    <cellStyle name="Normal 6 2 31 2" xfId="13381"/>
    <cellStyle name="Normal 6 2 31 3" xfId="13382"/>
    <cellStyle name="Normal 6 2 31 4" xfId="13383"/>
    <cellStyle name="Normal 6 2 31 5" xfId="13384"/>
    <cellStyle name="Normal 6 2 31 6" xfId="13385"/>
    <cellStyle name="Normal 6 2 31 7" xfId="13386"/>
    <cellStyle name="Normal 6 2 31 8" xfId="13387"/>
    <cellStyle name="Normal 6 2 32" xfId="13388"/>
    <cellStyle name="Normal 6 2 32 2" xfId="13389"/>
    <cellStyle name="Normal 6 2 32 3" xfId="13390"/>
    <cellStyle name="Normal 6 2 32 4" xfId="13391"/>
    <cellStyle name="Normal 6 2 32 5" xfId="13392"/>
    <cellStyle name="Normal 6 2 32 6" xfId="13393"/>
    <cellStyle name="Normal 6 2 32 7" xfId="13394"/>
    <cellStyle name="Normal 6 2 32 8" xfId="13395"/>
    <cellStyle name="Normal 6 2 33" xfId="13396"/>
    <cellStyle name="Normal 6 2 33 2" xfId="13397"/>
    <cellStyle name="Normal 6 2 33 3" xfId="13398"/>
    <cellStyle name="Normal 6 2 33 4" xfId="13399"/>
    <cellStyle name="Normal 6 2 33 5" xfId="13400"/>
    <cellStyle name="Normal 6 2 33 6" xfId="13401"/>
    <cellStyle name="Normal 6 2 33 7" xfId="13402"/>
    <cellStyle name="Normal 6 2 33 8" xfId="13403"/>
    <cellStyle name="Normal 6 2 34" xfId="13404"/>
    <cellStyle name="Normal 6 2 34 2" xfId="13405"/>
    <cellStyle name="Normal 6 2 34 3" xfId="13406"/>
    <cellStyle name="Normal 6 2 34 4" xfId="13407"/>
    <cellStyle name="Normal 6 2 34 5" xfId="13408"/>
    <cellStyle name="Normal 6 2 34 6" xfId="13409"/>
    <cellStyle name="Normal 6 2 34 7" xfId="13410"/>
    <cellStyle name="Normal 6 2 34 8" xfId="13411"/>
    <cellStyle name="Normal 6 2 35" xfId="13412"/>
    <cellStyle name="Normal 6 2 35 2" xfId="13413"/>
    <cellStyle name="Normal 6 2 35 3" xfId="13414"/>
    <cellStyle name="Normal 6 2 35 4" xfId="13415"/>
    <cellStyle name="Normal 6 2 35 5" xfId="13416"/>
    <cellStyle name="Normal 6 2 35 6" xfId="13417"/>
    <cellStyle name="Normal 6 2 35 7" xfId="13418"/>
    <cellStyle name="Normal 6 2 35 8" xfId="13419"/>
    <cellStyle name="Normal 6 2 36" xfId="13420"/>
    <cellStyle name="Normal 6 2 36 2" xfId="13421"/>
    <cellStyle name="Normal 6 2 36 3" xfId="13422"/>
    <cellStyle name="Normal 6 2 36 4" xfId="13423"/>
    <cellStyle name="Normal 6 2 36 5" xfId="13424"/>
    <cellStyle name="Normal 6 2 36 6" xfId="13425"/>
    <cellStyle name="Normal 6 2 36 7" xfId="13426"/>
    <cellStyle name="Normal 6 2 36 8" xfId="13427"/>
    <cellStyle name="Normal 6 2 37" xfId="13428"/>
    <cellStyle name="Normal 6 2 37 2" xfId="13429"/>
    <cellStyle name="Normal 6 2 37 3" xfId="13430"/>
    <cellStyle name="Normal 6 2 37 4" xfId="13431"/>
    <cellStyle name="Normal 6 2 37 5" xfId="13432"/>
    <cellStyle name="Normal 6 2 37 6" xfId="13433"/>
    <cellStyle name="Normal 6 2 37 7" xfId="13434"/>
    <cellStyle name="Normal 6 2 37 8" xfId="13435"/>
    <cellStyle name="Normal 6 2 38" xfId="13436"/>
    <cellStyle name="Normal 6 2 38 2" xfId="13437"/>
    <cellStyle name="Normal 6 2 38 3" xfId="13438"/>
    <cellStyle name="Normal 6 2 38 4" xfId="13439"/>
    <cellStyle name="Normal 6 2 38 5" xfId="13440"/>
    <cellStyle name="Normal 6 2 38 6" xfId="13441"/>
    <cellStyle name="Normal 6 2 38 7" xfId="13442"/>
    <cellStyle name="Normal 6 2 38 8" xfId="13443"/>
    <cellStyle name="Normal 6 2 39" xfId="13444"/>
    <cellStyle name="Normal 6 2 39 2" xfId="13445"/>
    <cellStyle name="Normal 6 2 39 3" xfId="13446"/>
    <cellStyle name="Normal 6 2 39 4" xfId="13447"/>
    <cellStyle name="Normal 6 2 39 5" xfId="13448"/>
    <cellStyle name="Normal 6 2 39 6" xfId="13449"/>
    <cellStyle name="Normal 6 2 39 7" xfId="13450"/>
    <cellStyle name="Normal 6 2 39 8" xfId="13451"/>
    <cellStyle name="Normal 6 2 4" xfId="13452"/>
    <cellStyle name="Normal 6 2 4 2" xfId="13453"/>
    <cellStyle name="Normal 6 2 4 3" xfId="13454"/>
    <cellStyle name="Normal 6 2 4 4" xfId="13455"/>
    <cellStyle name="Normal 6 2 4 5" xfId="13456"/>
    <cellStyle name="Normal 6 2 4 6" xfId="13457"/>
    <cellStyle name="Normal 6 2 4 7" xfId="13458"/>
    <cellStyle name="Normal 6 2 4 8" xfId="13459"/>
    <cellStyle name="Normal 6 2 40" xfId="13460"/>
    <cellStyle name="Normal 6 2 40 2" xfId="13461"/>
    <cellStyle name="Normal 6 2 40 3" xfId="13462"/>
    <cellStyle name="Normal 6 2 40 4" xfId="13463"/>
    <cellStyle name="Normal 6 2 40 5" xfId="13464"/>
    <cellStyle name="Normal 6 2 40 6" xfId="13465"/>
    <cellStyle name="Normal 6 2 40 7" xfId="13466"/>
    <cellStyle name="Normal 6 2 40 8" xfId="13467"/>
    <cellStyle name="Normal 6 2 41" xfId="13468"/>
    <cellStyle name="Normal 6 2 41 2" xfId="13469"/>
    <cellStyle name="Normal 6 2 41 3" xfId="13470"/>
    <cellStyle name="Normal 6 2 41 4" xfId="13471"/>
    <cellStyle name="Normal 6 2 41 5" xfId="13472"/>
    <cellStyle name="Normal 6 2 41 6" xfId="13473"/>
    <cellStyle name="Normal 6 2 41 7" xfId="13474"/>
    <cellStyle name="Normal 6 2 41 8" xfId="13475"/>
    <cellStyle name="Normal 6 2 42" xfId="13476"/>
    <cellStyle name="Normal 6 2 42 2" xfId="13477"/>
    <cellStyle name="Normal 6 2 42 3" xfId="13478"/>
    <cellStyle name="Normal 6 2 42 4" xfId="13479"/>
    <cellStyle name="Normal 6 2 42 5" xfId="13480"/>
    <cellStyle name="Normal 6 2 42 6" xfId="13481"/>
    <cellStyle name="Normal 6 2 42 7" xfId="13482"/>
    <cellStyle name="Normal 6 2 42 8" xfId="13483"/>
    <cellStyle name="Normal 6 2 43" xfId="13484"/>
    <cellStyle name="Normal 6 2 43 2" xfId="13485"/>
    <cellStyle name="Normal 6 2 43 3" xfId="13486"/>
    <cellStyle name="Normal 6 2 43 4" xfId="13487"/>
    <cellStyle name="Normal 6 2 43 5" xfId="13488"/>
    <cellStyle name="Normal 6 2 43 6" xfId="13489"/>
    <cellStyle name="Normal 6 2 43 7" xfId="13490"/>
    <cellStyle name="Normal 6 2 43 8" xfId="13491"/>
    <cellStyle name="Normal 6 2 44" xfId="13492"/>
    <cellStyle name="Normal 6 2 44 2" xfId="13493"/>
    <cellStyle name="Normal 6 2 44 3" xfId="13494"/>
    <cellStyle name="Normal 6 2 44 4" xfId="13495"/>
    <cellStyle name="Normal 6 2 44 5" xfId="13496"/>
    <cellStyle name="Normal 6 2 44 6" xfId="13497"/>
    <cellStyle name="Normal 6 2 44 7" xfId="13498"/>
    <cellStyle name="Normal 6 2 44 8" xfId="13499"/>
    <cellStyle name="Normal 6 2 45" xfId="13500"/>
    <cellStyle name="Normal 6 2 45 2" xfId="13501"/>
    <cellStyle name="Normal 6 2 45 3" xfId="13502"/>
    <cellStyle name="Normal 6 2 45 4" xfId="13503"/>
    <cellStyle name="Normal 6 2 45 5" xfId="13504"/>
    <cellStyle name="Normal 6 2 45 6" xfId="13505"/>
    <cellStyle name="Normal 6 2 45 7" xfId="13506"/>
    <cellStyle name="Normal 6 2 45 8" xfId="13507"/>
    <cellStyle name="Normal 6 2 46" xfId="13508"/>
    <cellStyle name="Normal 6 2 46 2" xfId="13509"/>
    <cellStyle name="Normal 6 2 46 3" xfId="13510"/>
    <cellStyle name="Normal 6 2 46 4" xfId="13511"/>
    <cellStyle name="Normal 6 2 46 5" xfId="13512"/>
    <cellStyle name="Normal 6 2 46 6" xfId="13513"/>
    <cellStyle name="Normal 6 2 46 7" xfId="13514"/>
    <cellStyle name="Normal 6 2 46 8" xfId="13515"/>
    <cellStyle name="Normal 6 2 47" xfId="13516"/>
    <cellStyle name="Normal 6 2 47 2" xfId="13517"/>
    <cellStyle name="Normal 6 2 47 3" xfId="13518"/>
    <cellStyle name="Normal 6 2 47 4" xfId="13519"/>
    <cellStyle name="Normal 6 2 47 5" xfId="13520"/>
    <cellStyle name="Normal 6 2 47 6" xfId="13521"/>
    <cellStyle name="Normal 6 2 47 7" xfId="13522"/>
    <cellStyle name="Normal 6 2 47 8" xfId="13523"/>
    <cellStyle name="Normal 6 2 48" xfId="13524"/>
    <cellStyle name="Normal 6 2 48 2" xfId="13525"/>
    <cellStyle name="Normal 6 2 48 3" xfId="13526"/>
    <cellStyle name="Normal 6 2 48 4" xfId="13527"/>
    <cellStyle name="Normal 6 2 48 5" xfId="13528"/>
    <cellStyle name="Normal 6 2 48 6" xfId="13529"/>
    <cellStyle name="Normal 6 2 48 7" xfId="13530"/>
    <cellStyle name="Normal 6 2 48 8" xfId="13531"/>
    <cellStyle name="Normal 6 2 49" xfId="13532"/>
    <cellStyle name="Normal 6 2 49 2" xfId="13533"/>
    <cellStyle name="Normal 6 2 49 3" xfId="13534"/>
    <cellStyle name="Normal 6 2 49 4" xfId="13535"/>
    <cellStyle name="Normal 6 2 49 5" xfId="13536"/>
    <cellStyle name="Normal 6 2 49 6" xfId="13537"/>
    <cellStyle name="Normal 6 2 49 7" xfId="13538"/>
    <cellStyle name="Normal 6 2 49 8" xfId="13539"/>
    <cellStyle name="Normal 6 2 5" xfId="13540"/>
    <cellStyle name="Normal 6 2 5 2" xfId="13541"/>
    <cellStyle name="Normal 6 2 5 3" xfId="13542"/>
    <cellStyle name="Normal 6 2 5 4" xfId="13543"/>
    <cellStyle name="Normal 6 2 5 5" xfId="13544"/>
    <cellStyle name="Normal 6 2 5 6" xfId="13545"/>
    <cellStyle name="Normal 6 2 5 7" xfId="13546"/>
    <cellStyle name="Normal 6 2 5 8" xfId="13547"/>
    <cellStyle name="Normal 6 2 50" xfId="13548"/>
    <cellStyle name="Normal 6 2 50 2" xfId="13549"/>
    <cellStyle name="Normal 6 2 50 3" xfId="13550"/>
    <cellStyle name="Normal 6 2 50 4" xfId="13551"/>
    <cellStyle name="Normal 6 2 50 5" xfId="13552"/>
    <cellStyle name="Normal 6 2 50 6" xfId="13553"/>
    <cellStyle name="Normal 6 2 50 7" xfId="13554"/>
    <cellStyle name="Normal 6 2 50 8" xfId="13555"/>
    <cellStyle name="Normal 6 2 51" xfId="13556"/>
    <cellStyle name="Normal 6 2 51 2" xfId="13557"/>
    <cellStyle name="Normal 6 2 51 3" xfId="13558"/>
    <cellStyle name="Normal 6 2 51 4" xfId="13559"/>
    <cellStyle name="Normal 6 2 51 5" xfId="13560"/>
    <cellStyle name="Normal 6 2 51 6" xfId="13561"/>
    <cellStyle name="Normal 6 2 51 7" xfId="13562"/>
    <cellStyle name="Normal 6 2 51 8" xfId="13563"/>
    <cellStyle name="Normal 6 2 52" xfId="13564"/>
    <cellStyle name="Normal 6 2 52 2" xfId="13565"/>
    <cellStyle name="Normal 6 2 52 3" xfId="13566"/>
    <cellStyle name="Normal 6 2 52 4" xfId="13567"/>
    <cellStyle name="Normal 6 2 52 5" xfId="13568"/>
    <cellStyle name="Normal 6 2 52 6" xfId="13569"/>
    <cellStyle name="Normal 6 2 52 7" xfId="13570"/>
    <cellStyle name="Normal 6 2 52 8" xfId="13571"/>
    <cellStyle name="Normal 6 2 53" xfId="13572"/>
    <cellStyle name="Normal 6 2 53 2" xfId="13573"/>
    <cellStyle name="Normal 6 2 53 3" xfId="13574"/>
    <cellStyle name="Normal 6 2 53 4" xfId="13575"/>
    <cellStyle name="Normal 6 2 53 5" xfId="13576"/>
    <cellStyle name="Normal 6 2 53 6" xfId="13577"/>
    <cellStyle name="Normal 6 2 53 7" xfId="13578"/>
    <cellStyle name="Normal 6 2 53 8" xfId="13579"/>
    <cellStyle name="Normal 6 2 54" xfId="13580"/>
    <cellStyle name="Normal 6 2 54 2" xfId="13581"/>
    <cellStyle name="Normal 6 2 54 3" xfId="13582"/>
    <cellStyle name="Normal 6 2 54 4" xfId="13583"/>
    <cellStyle name="Normal 6 2 54 5" xfId="13584"/>
    <cellStyle name="Normal 6 2 54 6" xfId="13585"/>
    <cellStyle name="Normal 6 2 54 7" xfId="13586"/>
    <cellStyle name="Normal 6 2 54 8" xfId="13587"/>
    <cellStyle name="Normal 6 2 55" xfId="13588"/>
    <cellStyle name="Normal 6 2 55 2" xfId="13589"/>
    <cellStyle name="Normal 6 2 55 3" xfId="13590"/>
    <cellStyle name="Normal 6 2 55 4" xfId="13591"/>
    <cellStyle name="Normal 6 2 55 5" xfId="13592"/>
    <cellStyle name="Normal 6 2 55 6" xfId="13593"/>
    <cellStyle name="Normal 6 2 55 7" xfId="13594"/>
    <cellStyle name="Normal 6 2 55 8" xfId="13595"/>
    <cellStyle name="Normal 6 2 56" xfId="13596"/>
    <cellStyle name="Normal 6 2 56 2" xfId="13597"/>
    <cellStyle name="Normal 6 2 56 3" xfId="13598"/>
    <cellStyle name="Normal 6 2 56 4" xfId="13599"/>
    <cellStyle name="Normal 6 2 56 5" xfId="13600"/>
    <cellStyle name="Normal 6 2 56 6" xfId="13601"/>
    <cellStyle name="Normal 6 2 56 7" xfId="13602"/>
    <cellStyle name="Normal 6 2 56 8" xfId="13603"/>
    <cellStyle name="Normal 6 2 57" xfId="13604"/>
    <cellStyle name="Normal 6 2 57 2" xfId="13605"/>
    <cellStyle name="Normal 6 2 57 3" xfId="13606"/>
    <cellStyle name="Normal 6 2 57 4" xfId="13607"/>
    <cellStyle name="Normal 6 2 57 5" xfId="13608"/>
    <cellStyle name="Normal 6 2 57 6" xfId="13609"/>
    <cellStyle name="Normal 6 2 57 7" xfId="13610"/>
    <cellStyle name="Normal 6 2 57 8" xfId="13611"/>
    <cellStyle name="Normal 6 2 58" xfId="13612"/>
    <cellStyle name="Normal 6 2 58 2" xfId="13613"/>
    <cellStyle name="Normal 6 2 58 3" xfId="13614"/>
    <cellStyle name="Normal 6 2 58 4" xfId="13615"/>
    <cellStyle name="Normal 6 2 58 5" xfId="13616"/>
    <cellStyle name="Normal 6 2 58 6" xfId="13617"/>
    <cellStyle name="Normal 6 2 58 7" xfId="13618"/>
    <cellStyle name="Normal 6 2 58 8" xfId="13619"/>
    <cellStyle name="Normal 6 2 59" xfId="13620"/>
    <cellStyle name="Normal 6 2 59 2" xfId="13621"/>
    <cellStyle name="Normal 6 2 59 3" xfId="13622"/>
    <cellStyle name="Normal 6 2 59 4" xfId="13623"/>
    <cellStyle name="Normal 6 2 59 5" xfId="13624"/>
    <cellStyle name="Normal 6 2 59 6" xfId="13625"/>
    <cellStyle name="Normal 6 2 59 7" xfId="13626"/>
    <cellStyle name="Normal 6 2 59 8" xfId="13627"/>
    <cellStyle name="Normal 6 2 6" xfId="13628"/>
    <cellStyle name="Normal 6 2 6 2" xfId="13629"/>
    <cellStyle name="Normal 6 2 6 3" xfId="13630"/>
    <cellStyle name="Normal 6 2 6 4" xfId="13631"/>
    <cellStyle name="Normal 6 2 6 5" xfId="13632"/>
    <cellStyle name="Normal 6 2 6 6" xfId="13633"/>
    <cellStyle name="Normal 6 2 6 7" xfId="13634"/>
    <cellStyle name="Normal 6 2 6 8" xfId="13635"/>
    <cellStyle name="Normal 6 2 60" xfId="13636"/>
    <cellStyle name="Normal 6 2 60 2" xfId="13637"/>
    <cellStyle name="Normal 6 2 60 3" xfId="13638"/>
    <cellStyle name="Normal 6 2 60 4" xfId="13639"/>
    <cellStyle name="Normal 6 2 60 5" xfId="13640"/>
    <cellStyle name="Normal 6 2 60 6" xfId="13641"/>
    <cellStyle name="Normal 6 2 60 7" xfId="13642"/>
    <cellStyle name="Normal 6 2 60 8" xfId="13643"/>
    <cellStyle name="Normal 6 2 61" xfId="13644"/>
    <cellStyle name="Normal 6 2 61 2" xfId="13645"/>
    <cellStyle name="Normal 6 2 61 3" xfId="13646"/>
    <cellStyle name="Normal 6 2 61 4" xfId="13647"/>
    <cellStyle name="Normal 6 2 61 5" xfId="13648"/>
    <cellStyle name="Normal 6 2 61 6" xfId="13649"/>
    <cellStyle name="Normal 6 2 61 7" xfId="13650"/>
    <cellStyle name="Normal 6 2 61 8" xfId="13651"/>
    <cellStyle name="Normal 6 2 62" xfId="13652"/>
    <cellStyle name="Normal 6 2 62 2" xfId="13653"/>
    <cellStyle name="Normal 6 2 62 3" xfId="13654"/>
    <cellStyle name="Normal 6 2 62 4" xfId="13655"/>
    <cellStyle name="Normal 6 2 62 5" xfId="13656"/>
    <cellStyle name="Normal 6 2 62 6" xfId="13657"/>
    <cellStyle name="Normal 6 2 62 7" xfId="13658"/>
    <cellStyle name="Normal 6 2 62 8" xfId="13659"/>
    <cellStyle name="Normal 6 2 63" xfId="13660"/>
    <cellStyle name="Normal 6 2 63 2" xfId="13661"/>
    <cellStyle name="Normal 6 2 63 3" xfId="13662"/>
    <cellStyle name="Normal 6 2 63 4" xfId="13663"/>
    <cellStyle name="Normal 6 2 63 5" xfId="13664"/>
    <cellStyle name="Normal 6 2 63 6" xfId="13665"/>
    <cellStyle name="Normal 6 2 63 7" xfId="13666"/>
    <cellStyle name="Normal 6 2 63 8" xfId="13667"/>
    <cellStyle name="Normal 6 2 64" xfId="13668"/>
    <cellStyle name="Normal 6 2 64 2" xfId="13669"/>
    <cellStyle name="Normal 6 2 64 3" xfId="13670"/>
    <cellStyle name="Normal 6 2 64 4" xfId="13671"/>
    <cellStyle name="Normal 6 2 64 5" xfId="13672"/>
    <cellStyle name="Normal 6 2 64 6" xfId="13673"/>
    <cellStyle name="Normal 6 2 64 7" xfId="13674"/>
    <cellStyle name="Normal 6 2 64 8" xfId="13675"/>
    <cellStyle name="Normal 6 2 65" xfId="13676"/>
    <cellStyle name="Normal 6 2 65 2" xfId="13677"/>
    <cellStyle name="Normal 6 2 65 3" xfId="13678"/>
    <cellStyle name="Normal 6 2 65 4" xfId="13679"/>
    <cellStyle name="Normal 6 2 65 5" xfId="13680"/>
    <cellStyle name="Normal 6 2 65 6" xfId="13681"/>
    <cellStyle name="Normal 6 2 65 7" xfId="13682"/>
    <cellStyle name="Normal 6 2 65 8" xfId="13683"/>
    <cellStyle name="Normal 6 2 66" xfId="13684"/>
    <cellStyle name="Normal 6 2 66 2" xfId="13685"/>
    <cellStyle name="Normal 6 2 66 3" xfId="13686"/>
    <cellStyle name="Normal 6 2 66 4" xfId="13687"/>
    <cellStyle name="Normal 6 2 66 5" xfId="13688"/>
    <cellStyle name="Normal 6 2 66 6" xfId="13689"/>
    <cellStyle name="Normal 6 2 66 7" xfId="13690"/>
    <cellStyle name="Normal 6 2 66 8" xfId="13691"/>
    <cellStyle name="Normal 6 2 67" xfId="13692"/>
    <cellStyle name="Normal 6 2 67 2" xfId="13693"/>
    <cellStyle name="Normal 6 2 67 3" xfId="13694"/>
    <cellStyle name="Normal 6 2 67 4" xfId="13695"/>
    <cellStyle name="Normal 6 2 67 5" xfId="13696"/>
    <cellStyle name="Normal 6 2 67 6" xfId="13697"/>
    <cellStyle name="Normal 6 2 67 7" xfId="13698"/>
    <cellStyle name="Normal 6 2 67 8" xfId="13699"/>
    <cellStyle name="Normal 6 2 68" xfId="13700"/>
    <cellStyle name="Normal 6 2 68 2" xfId="13701"/>
    <cellStyle name="Normal 6 2 68 3" xfId="13702"/>
    <cellStyle name="Normal 6 2 68 4" xfId="13703"/>
    <cellStyle name="Normal 6 2 68 5" xfId="13704"/>
    <cellStyle name="Normal 6 2 68 6" xfId="13705"/>
    <cellStyle name="Normal 6 2 68 7" xfId="13706"/>
    <cellStyle name="Normal 6 2 68 8" xfId="13707"/>
    <cellStyle name="Normal 6 2 69" xfId="13708"/>
    <cellStyle name="Normal 6 2 69 2" xfId="13709"/>
    <cellStyle name="Normal 6 2 69 3" xfId="13710"/>
    <cellStyle name="Normal 6 2 69 4" xfId="13711"/>
    <cellStyle name="Normal 6 2 69 5" xfId="13712"/>
    <cellStyle name="Normal 6 2 69 6" xfId="13713"/>
    <cellStyle name="Normal 6 2 69 7" xfId="13714"/>
    <cellStyle name="Normal 6 2 69 8" xfId="13715"/>
    <cellStyle name="Normal 6 2 7" xfId="13716"/>
    <cellStyle name="Normal 6 2 7 2" xfId="13717"/>
    <cellStyle name="Normal 6 2 7 3" xfId="13718"/>
    <cellStyle name="Normal 6 2 7 4" xfId="13719"/>
    <cellStyle name="Normal 6 2 7 5" xfId="13720"/>
    <cellStyle name="Normal 6 2 7 6" xfId="13721"/>
    <cellStyle name="Normal 6 2 7 7" xfId="13722"/>
    <cellStyle name="Normal 6 2 7 8" xfId="13723"/>
    <cellStyle name="Normal 6 2 70" xfId="13724"/>
    <cellStyle name="Normal 6 2 70 2" xfId="13725"/>
    <cellStyle name="Normal 6 2 70 3" xfId="13726"/>
    <cellStyle name="Normal 6 2 70 4" xfId="13727"/>
    <cellStyle name="Normal 6 2 70 5" xfId="13728"/>
    <cellStyle name="Normal 6 2 70 6" xfId="13729"/>
    <cellStyle name="Normal 6 2 70 7" xfId="13730"/>
    <cellStyle name="Normal 6 2 70 8" xfId="13731"/>
    <cellStyle name="Normal 6 2 71" xfId="13732"/>
    <cellStyle name="Normal 6 2 71 2" xfId="13733"/>
    <cellStyle name="Normal 6 2 71 3" xfId="13734"/>
    <cellStyle name="Normal 6 2 71 4" xfId="13735"/>
    <cellStyle name="Normal 6 2 71 5" xfId="13736"/>
    <cellStyle name="Normal 6 2 71 6" xfId="13737"/>
    <cellStyle name="Normal 6 2 71 7" xfId="13738"/>
    <cellStyle name="Normal 6 2 71 8" xfId="13739"/>
    <cellStyle name="Normal 6 2 72" xfId="13740"/>
    <cellStyle name="Normal 6 2 72 2" xfId="13741"/>
    <cellStyle name="Normal 6 2 72 3" xfId="13742"/>
    <cellStyle name="Normal 6 2 72 4" xfId="13743"/>
    <cellStyle name="Normal 6 2 72 5" xfId="13744"/>
    <cellStyle name="Normal 6 2 72 6" xfId="13745"/>
    <cellStyle name="Normal 6 2 72 7" xfId="13746"/>
    <cellStyle name="Normal 6 2 72 8" xfId="13747"/>
    <cellStyle name="Normal 6 2 73" xfId="13748"/>
    <cellStyle name="Normal 6 2 73 2" xfId="13749"/>
    <cellStyle name="Normal 6 2 73 3" xfId="13750"/>
    <cellStyle name="Normal 6 2 73 4" xfId="13751"/>
    <cellStyle name="Normal 6 2 73 5" xfId="13752"/>
    <cellStyle name="Normal 6 2 73 6" xfId="13753"/>
    <cellStyle name="Normal 6 2 73 7" xfId="13754"/>
    <cellStyle name="Normal 6 2 73 8" xfId="13755"/>
    <cellStyle name="Normal 6 2 74" xfId="13756"/>
    <cellStyle name="Normal 6 2 74 2" xfId="13757"/>
    <cellStyle name="Normal 6 2 74 3" xfId="13758"/>
    <cellStyle name="Normal 6 2 74 4" xfId="13759"/>
    <cellStyle name="Normal 6 2 74 5" xfId="13760"/>
    <cellStyle name="Normal 6 2 74 6" xfId="13761"/>
    <cellStyle name="Normal 6 2 74 7" xfId="13762"/>
    <cellStyle name="Normal 6 2 74 8" xfId="13763"/>
    <cellStyle name="Normal 6 2 75" xfId="13764"/>
    <cellStyle name="Normal 6 2 75 2" xfId="13765"/>
    <cellStyle name="Normal 6 2 75 3" xfId="13766"/>
    <cellStyle name="Normal 6 2 75 4" xfId="13767"/>
    <cellStyle name="Normal 6 2 75 5" xfId="13768"/>
    <cellStyle name="Normal 6 2 75 6" xfId="13769"/>
    <cellStyle name="Normal 6 2 75 7" xfId="13770"/>
    <cellStyle name="Normal 6 2 75 8" xfId="13771"/>
    <cellStyle name="Normal 6 2 76" xfId="13772"/>
    <cellStyle name="Normal 6 2 76 2" xfId="13773"/>
    <cellStyle name="Normal 6 2 76 3" xfId="13774"/>
    <cellStyle name="Normal 6 2 76 4" xfId="13775"/>
    <cellStyle name="Normal 6 2 76 5" xfId="13776"/>
    <cellStyle name="Normal 6 2 76 6" xfId="13777"/>
    <cellStyle name="Normal 6 2 76 7" xfId="13778"/>
    <cellStyle name="Normal 6 2 76 8" xfId="13779"/>
    <cellStyle name="Normal 6 2 77" xfId="13780"/>
    <cellStyle name="Normal 6 2 77 2" xfId="13781"/>
    <cellStyle name="Normal 6 2 77 3" xfId="13782"/>
    <cellStyle name="Normal 6 2 77 4" xfId="13783"/>
    <cellStyle name="Normal 6 2 77 5" xfId="13784"/>
    <cellStyle name="Normal 6 2 77 6" xfId="13785"/>
    <cellStyle name="Normal 6 2 77 7" xfId="13786"/>
    <cellStyle name="Normal 6 2 77 8" xfId="13787"/>
    <cellStyle name="Normal 6 2 78" xfId="13788"/>
    <cellStyle name="Normal 6 2 78 2" xfId="13789"/>
    <cellStyle name="Normal 6 2 78 3" xfId="13790"/>
    <cellStyle name="Normal 6 2 78 4" xfId="13791"/>
    <cellStyle name="Normal 6 2 78 5" xfId="13792"/>
    <cellStyle name="Normal 6 2 78 6" xfId="13793"/>
    <cellStyle name="Normal 6 2 78 7" xfId="13794"/>
    <cellStyle name="Normal 6 2 78 8" xfId="13795"/>
    <cellStyle name="Normal 6 2 79" xfId="13796"/>
    <cellStyle name="Normal 6 2 79 2" xfId="13797"/>
    <cellStyle name="Normal 6 2 79 3" xfId="13798"/>
    <cellStyle name="Normal 6 2 79 4" xfId="13799"/>
    <cellStyle name="Normal 6 2 79 5" xfId="13800"/>
    <cellStyle name="Normal 6 2 79 6" xfId="13801"/>
    <cellStyle name="Normal 6 2 79 7" xfId="13802"/>
    <cellStyle name="Normal 6 2 79 8" xfId="13803"/>
    <cellStyle name="Normal 6 2 8" xfId="13804"/>
    <cellStyle name="Normal 6 2 8 2" xfId="13805"/>
    <cellStyle name="Normal 6 2 8 3" xfId="13806"/>
    <cellStyle name="Normal 6 2 8 4" xfId="13807"/>
    <cellStyle name="Normal 6 2 8 5" xfId="13808"/>
    <cellStyle name="Normal 6 2 8 6" xfId="13809"/>
    <cellStyle name="Normal 6 2 8 7" xfId="13810"/>
    <cellStyle name="Normal 6 2 8 8" xfId="13811"/>
    <cellStyle name="Normal 6 2 80" xfId="13812"/>
    <cellStyle name="Normal 6 2 81" xfId="13813"/>
    <cellStyle name="Normal 6 2 82" xfId="13814"/>
    <cellStyle name="Normal 6 2 83" xfId="13815"/>
    <cellStyle name="Normal 6 2 84" xfId="13816"/>
    <cellStyle name="Normal 6 2 85" xfId="13817"/>
    <cellStyle name="Normal 6 2 86" xfId="13818"/>
    <cellStyle name="Normal 6 2 9" xfId="13819"/>
    <cellStyle name="Normal 6 2 9 2" xfId="13820"/>
    <cellStyle name="Normal 6 2 9 3" xfId="13821"/>
    <cellStyle name="Normal 6 2 9 4" xfId="13822"/>
    <cellStyle name="Normal 6 2 9 5" xfId="13823"/>
    <cellStyle name="Normal 6 2 9 6" xfId="13824"/>
    <cellStyle name="Normal 6 2 9 7" xfId="13825"/>
    <cellStyle name="Normal 6 2 9 8" xfId="13826"/>
    <cellStyle name="Normal 6 20" xfId="13827"/>
    <cellStyle name="Normal 6 20 2" xfId="13828"/>
    <cellStyle name="Normal 6 20 3" xfId="13829"/>
    <cellStyle name="Normal 6 20 4" xfId="13830"/>
    <cellStyle name="Normal 6 20 5" xfId="13831"/>
    <cellStyle name="Normal 6 20 6" xfId="13832"/>
    <cellStyle name="Normal 6 20 7" xfId="13833"/>
    <cellStyle name="Normal 6 20 8" xfId="13834"/>
    <cellStyle name="Normal 6 21" xfId="13835"/>
    <cellStyle name="Normal 6 21 2" xfId="13836"/>
    <cellStyle name="Normal 6 21 3" xfId="13837"/>
    <cellStyle name="Normal 6 21 4" xfId="13838"/>
    <cellStyle name="Normal 6 21 5" xfId="13839"/>
    <cellStyle name="Normal 6 21 6" xfId="13840"/>
    <cellStyle name="Normal 6 21 7" xfId="13841"/>
    <cellStyle name="Normal 6 21 8" xfId="13842"/>
    <cellStyle name="Normal 6 22" xfId="13843"/>
    <cellStyle name="Normal 6 22 2" xfId="13844"/>
    <cellStyle name="Normal 6 22 3" xfId="13845"/>
    <cellStyle name="Normal 6 22 4" xfId="13846"/>
    <cellStyle name="Normal 6 22 5" xfId="13847"/>
    <cellStyle name="Normal 6 22 6" xfId="13848"/>
    <cellStyle name="Normal 6 22 7" xfId="13849"/>
    <cellStyle name="Normal 6 22 8" xfId="13850"/>
    <cellStyle name="Normal 6 23" xfId="13851"/>
    <cellStyle name="Normal 6 23 2" xfId="13852"/>
    <cellStyle name="Normal 6 23 3" xfId="13853"/>
    <cellStyle name="Normal 6 23 4" xfId="13854"/>
    <cellStyle name="Normal 6 23 5" xfId="13855"/>
    <cellStyle name="Normal 6 23 6" xfId="13856"/>
    <cellStyle name="Normal 6 23 7" xfId="13857"/>
    <cellStyle name="Normal 6 23 8" xfId="13858"/>
    <cellStyle name="Normal 6 24" xfId="13859"/>
    <cellStyle name="Normal 6 24 2" xfId="13860"/>
    <cellStyle name="Normal 6 24 3" xfId="13861"/>
    <cellStyle name="Normal 6 24 4" xfId="13862"/>
    <cellStyle name="Normal 6 24 5" xfId="13863"/>
    <cellStyle name="Normal 6 24 6" xfId="13864"/>
    <cellStyle name="Normal 6 24 7" xfId="13865"/>
    <cellStyle name="Normal 6 24 8" xfId="13866"/>
    <cellStyle name="Normal 6 25" xfId="13867"/>
    <cellStyle name="Normal 6 25 2" xfId="13868"/>
    <cellStyle name="Normal 6 25 3" xfId="13869"/>
    <cellStyle name="Normal 6 25 4" xfId="13870"/>
    <cellStyle name="Normal 6 25 5" xfId="13871"/>
    <cellStyle name="Normal 6 25 6" xfId="13872"/>
    <cellStyle name="Normal 6 25 7" xfId="13873"/>
    <cellStyle name="Normal 6 25 8" xfId="13874"/>
    <cellStyle name="Normal 6 26" xfId="13875"/>
    <cellStyle name="Normal 6 26 2" xfId="13876"/>
    <cellStyle name="Normal 6 26 3" xfId="13877"/>
    <cellStyle name="Normal 6 26 4" xfId="13878"/>
    <cellStyle name="Normal 6 26 5" xfId="13879"/>
    <cellStyle name="Normal 6 26 6" xfId="13880"/>
    <cellStyle name="Normal 6 26 7" xfId="13881"/>
    <cellStyle name="Normal 6 26 8" xfId="13882"/>
    <cellStyle name="Normal 6 27" xfId="13883"/>
    <cellStyle name="Normal 6 27 2" xfId="13884"/>
    <cellStyle name="Normal 6 27 3" xfId="13885"/>
    <cellStyle name="Normal 6 27 4" xfId="13886"/>
    <cellStyle name="Normal 6 27 5" xfId="13887"/>
    <cellStyle name="Normal 6 27 6" xfId="13888"/>
    <cellStyle name="Normal 6 27 7" xfId="13889"/>
    <cellStyle name="Normal 6 27 8" xfId="13890"/>
    <cellStyle name="Normal 6 28" xfId="13891"/>
    <cellStyle name="Normal 6 28 2" xfId="13892"/>
    <cellStyle name="Normal 6 28 3" xfId="13893"/>
    <cellStyle name="Normal 6 28 4" xfId="13894"/>
    <cellStyle name="Normal 6 28 5" xfId="13895"/>
    <cellStyle name="Normal 6 28 6" xfId="13896"/>
    <cellStyle name="Normal 6 28 7" xfId="13897"/>
    <cellStyle name="Normal 6 28 8" xfId="13898"/>
    <cellStyle name="Normal 6 29" xfId="13899"/>
    <cellStyle name="Normal 6 29 2" xfId="13900"/>
    <cellStyle name="Normal 6 29 3" xfId="13901"/>
    <cellStyle name="Normal 6 29 4" xfId="13902"/>
    <cellStyle name="Normal 6 29 5" xfId="13903"/>
    <cellStyle name="Normal 6 29 6" xfId="13904"/>
    <cellStyle name="Normal 6 29 7" xfId="13905"/>
    <cellStyle name="Normal 6 29 8" xfId="13906"/>
    <cellStyle name="Normal 6 3" xfId="13907"/>
    <cellStyle name="Normal 6 3 2" xfId="13908"/>
    <cellStyle name="Normal 6 3 2 2" xfId="13909"/>
    <cellStyle name="Normal 6 3 2 3" xfId="13910"/>
    <cellStyle name="Normal 6 3 3" xfId="13911"/>
    <cellStyle name="Normal 6 3 4" xfId="13912"/>
    <cellStyle name="Normal 6 3 5" xfId="13913"/>
    <cellStyle name="Normal 6 3 6" xfId="13914"/>
    <cellStyle name="Normal 6 3 7" xfId="13915"/>
    <cellStyle name="Normal 6 3 8" xfId="13916"/>
    <cellStyle name="Normal 6 30" xfId="13917"/>
    <cellStyle name="Normal 6 30 2" xfId="13918"/>
    <cellStyle name="Normal 6 30 3" xfId="13919"/>
    <cellStyle name="Normal 6 30 4" xfId="13920"/>
    <cellStyle name="Normal 6 30 5" xfId="13921"/>
    <cellStyle name="Normal 6 30 6" xfId="13922"/>
    <cellStyle name="Normal 6 30 7" xfId="13923"/>
    <cellStyle name="Normal 6 30 8" xfId="13924"/>
    <cellStyle name="Normal 6 31" xfId="13925"/>
    <cellStyle name="Normal 6 31 2" xfId="13926"/>
    <cellStyle name="Normal 6 31 3" xfId="13927"/>
    <cellStyle name="Normal 6 31 4" xfId="13928"/>
    <cellStyle name="Normal 6 31 5" xfId="13929"/>
    <cellStyle name="Normal 6 31 6" xfId="13930"/>
    <cellStyle name="Normal 6 31 7" xfId="13931"/>
    <cellStyle name="Normal 6 31 8" xfId="13932"/>
    <cellStyle name="Normal 6 32" xfId="13933"/>
    <cellStyle name="Normal 6 32 2" xfId="13934"/>
    <cellStyle name="Normal 6 32 3" xfId="13935"/>
    <cellStyle name="Normal 6 32 4" xfId="13936"/>
    <cellStyle name="Normal 6 32 5" xfId="13937"/>
    <cellStyle name="Normal 6 32 6" xfId="13938"/>
    <cellStyle name="Normal 6 32 7" xfId="13939"/>
    <cellStyle name="Normal 6 32 8" xfId="13940"/>
    <cellStyle name="Normal 6 33" xfId="13941"/>
    <cellStyle name="Normal 6 33 2" xfId="13942"/>
    <cellStyle name="Normal 6 33 3" xfId="13943"/>
    <cellStyle name="Normal 6 33 4" xfId="13944"/>
    <cellStyle name="Normal 6 33 5" xfId="13945"/>
    <cellStyle name="Normal 6 33 6" xfId="13946"/>
    <cellStyle name="Normal 6 33 7" xfId="13947"/>
    <cellStyle name="Normal 6 33 8" xfId="13948"/>
    <cellStyle name="Normal 6 34" xfId="13949"/>
    <cellStyle name="Normal 6 34 2" xfId="13950"/>
    <cellStyle name="Normal 6 34 3" xfId="13951"/>
    <cellStyle name="Normal 6 34 4" xfId="13952"/>
    <cellStyle name="Normal 6 34 5" xfId="13953"/>
    <cellStyle name="Normal 6 34 6" xfId="13954"/>
    <cellStyle name="Normal 6 34 7" xfId="13955"/>
    <cellStyle name="Normal 6 34 8" xfId="13956"/>
    <cellStyle name="Normal 6 35" xfId="13957"/>
    <cellStyle name="Normal 6 35 2" xfId="13958"/>
    <cellStyle name="Normal 6 35 3" xfId="13959"/>
    <cellStyle name="Normal 6 35 4" xfId="13960"/>
    <cellStyle name="Normal 6 35 5" xfId="13961"/>
    <cellStyle name="Normal 6 35 6" xfId="13962"/>
    <cellStyle name="Normal 6 35 7" xfId="13963"/>
    <cellStyle name="Normal 6 35 8" xfId="13964"/>
    <cellStyle name="Normal 6 36" xfId="13965"/>
    <cellStyle name="Normal 6 36 2" xfId="13966"/>
    <cellStyle name="Normal 6 36 3" xfId="13967"/>
    <cellStyle name="Normal 6 36 4" xfId="13968"/>
    <cellStyle name="Normal 6 36 5" xfId="13969"/>
    <cellStyle name="Normal 6 36 6" xfId="13970"/>
    <cellStyle name="Normal 6 36 7" xfId="13971"/>
    <cellStyle name="Normal 6 36 8" xfId="13972"/>
    <cellStyle name="Normal 6 37" xfId="13973"/>
    <cellStyle name="Normal 6 37 2" xfId="13974"/>
    <cellStyle name="Normal 6 37 3" xfId="13975"/>
    <cellStyle name="Normal 6 37 4" xfId="13976"/>
    <cellStyle name="Normal 6 37 5" xfId="13977"/>
    <cellStyle name="Normal 6 37 6" xfId="13978"/>
    <cellStyle name="Normal 6 37 7" xfId="13979"/>
    <cellStyle name="Normal 6 37 8" xfId="13980"/>
    <cellStyle name="Normal 6 38" xfId="13981"/>
    <cellStyle name="Normal 6 38 2" xfId="13982"/>
    <cellStyle name="Normal 6 38 3" xfId="13983"/>
    <cellStyle name="Normal 6 38 4" xfId="13984"/>
    <cellStyle name="Normal 6 38 5" xfId="13985"/>
    <cellStyle name="Normal 6 38 6" xfId="13986"/>
    <cellStyle name="Normal 6 38 7" xfId="13987"/>
    <cellStyle name="Normal 6 38 8" xfId="13988"/>
    <cellStyle name="Normal 6 39" xfId="13989"/>
    <cellStyle name="Normal 6 39 2" xfId="13990"/>
    <cellStyle name="Normal 6 39 3" xfId="13991"/>
    <cellStyle name="Normal 6 39 4" xfId="13992"/>
    <cellStyle name="Normal 6 39 5" xfId="13993"/>
    <cellStyle name="Normal 6 39 6" xfId="13994"/>
    <cellStyle name="Normal 6 39 7" xfId="13995"/>
    <cellStyle name="Normal 6 39 8" xfId="13996"/>
    <cellStyle name="Normal 6 4" xfId="13997"/>
    <cellStyle name="Normal 6 4 2" xfId="13998"/>
    <cellStyle name="Normal 6 4 3" xfId="13999"/>
    <cellStyle name="Normal 6 4 4" xfId="14000"/>
    <cellStyle name="Normal 6 4 5" xfId="14001"/>
    <cellStyle name="Normal 6 4 6" xfId="14002"/>
    <cellStyle name="Normal 6 4 7" xfId="14003"/>
    <cellStyle name="Normal 6 4 8" xfId="14004"/>
    <cellStyle name="Normal 6 40" xfId="14005"/>
    <cellStyle name="Normal 6 40 2" xfId="14006"/>
    <cellStyle name="Normal 6 40 3" xfId="14007"/>
    <cellStyle name="Normal 6 40 4" xfId="14008"/>
    <cellStyle name="Normal 6 40 5" xfId="14009"/>
    <cellStyle name="Normal 6 40 6" xfId="14010"/>
    <cellStyle name="Normal 6 40 7" xfId="14011"/>
    <cellStyle name="Normal 6 40 8" xfId="14012"/>
    <cellStyle name="Normal 6 41" xfId="14013"/>
    <cellStyle name="Normal 6 41 2" xfId="14014"/>
    <cellStyle name="Normal 6 41 3" xfId="14015"/>
    <cellStyle name="Normal 6 41 4" xfId="14016"/>
    <cellStyle name="Normal 6 41 5" xfId="14017"/>
    <cellStyle name="Normal 6 41 6" xfId="14018"/>
    <cellStyle name="Normal 6 41 7" xfId="14019"/>
    <cellStyle name="Normal 6 41 8" xfId="14020"/>
    <cellStyle name="Normal 6 42" xfId="14021"/>
    <cellStyle name="Normal 6 42 2" xfId="14022"/>
    <cellStyle name="Normal 6 42 3" xfId="14023"/>
    <cellStyle name="Normal 6 42 4" xfId="14024"/>
    <cellStyle name="Normal 6 42 5" xfId="14025"/>
    <cellStyle name="Normal 6 42 6" xfId="14026"/>
    <cellStyle name="Normal 6 42 7" xfId="14027"/>
    <cellStyle name="Normal 6 42 8" xfId="14028"/>
    <cellStyle name="Normal 6 43" xfId="14029"/>
    <cellStyle name="Normal 6 43 2" xfId="14030"/>
    <cellStyle name="Normal 6 43 3" xfId="14031"/>
    <cellStyle name="Normal 6 43 4" xfId="14032"/>
    <cellStyle name="Normal 6 43 5" xfId="14033"/>
    <cellStyle name="Normal 6 43 6" xfId="14034"/>
    <cellStyle name="Normal 6 43 7" xfId="14035"/>
    <cellStyle name="Normal 6 43 8" xfId="14036"/>
    <cellStyle name="Normal 6 44" xfId="14037"/>
    <cellStyle name="Normal 6 44 2" xfId="14038"/>
    <cellStyle name="Normal 6 44 3" xfId="14039"/>
    <cellStyle name="Normal 6 44 4" xfId="14040"/>
    <cellStyle name="Normal 6 44 5" xfId="14041"/>
    <cellStyle name="Normal 6 44 6" xfId="14042"/>
    <cellStyle name="Normal 6 44 7" xfId="14043"/>
    <cellStyle name="Normal 6 44 8" xfId="14044"/>
    <cellStyle name="Normal 6 45" xfId="14045"/>
    <cellStyle name="Normal 6 45 2" xfId="14046"/>
    <cellStyle name="Normal 6 45 3" xfId="14047"/>
    <cellStyle name="Normal 6 45 4" xfId="14048"/>
    <cellStyle name="Normal 6 45 5" xfId="14049"/>
    <cellStyle name="Normal 6 45 6" xfId="14050"/>
    <cellStyle name="Normal 6 45 7" xfId="14051"/>
    <cellStyle name="Normal 6 45 8" xfId="14052"/>
    <cellStyle name="Normal 6 46" xfId="14053"/>
    <cellStyle name="Normal 6 46 2" xfId="14054"/>
    <cellStyle name="Normal 6 46 3" xfId="14055"/>
    <cellStyle name="Normal 6 46 4" xfId="14056"/>
    <cellStyle name="Normal 6 46 5" xfId="14057"/>
    <cellStyle name="Normal 6 46 6" xfId="14058"/>
    <cellStyle name="Normal 6 46 7" xfId="14059"/>
    <cellStyle name="Normal 6 46 8" xfId="14060"/>
    <cellStyle name="Normal 6 47" xfId="14061"/>
    <cellStyle name="Normal 6 47 2" xfId="14062"/>
    <cellStyle name="Normal 6 47 3" xfId="14063"/>
    <cellStyle name="Normal 6 47 4" xfId="14064"/>
    <cellStyle name="Normal 6 47 5" xfId="14065"/>
    <cellStyle name="Normal 6 47 6" xfId="14066"/>
    <cellStyle name="Normal 6 47 7" xfId="14067"/>
    <cellStyle name="Normal 6 47 8" xfId="14068"/>
    <cellStyle name="Normal 6 48" xfId="14069"/>
    <cellStyle name="Normal 6 48 2" xfId="14070"/>
    <cellStyle name="Normal 6 48 3" xfId="14071"/>
    <cellStyle name="Normal 6 48 4" xfId="14072"/>
    <cellStyle name="Normal 6 48 5" xfId="14073"/>
    <cellStyle name="Normal 6 48 6" xfId="14074"/>
    <cellStyle name="Normal 6 48 7" xfId="14075"/>
    <cellStyle name="Normal 6 48 8" xfId="14076"/>
    <cellStyle name="Normal 6 49" xfId="14077"/>
    <cellStyle name="Normal 6 49 2" xfId="14078"/>
    <cellStyle name="Normal 6 49 3" xfId="14079"/>
    <cellStyle name="Normal 6 49 4" xfId="14080"/>
    <cellStyle name="Normal 6 49 5" xfId="14081"/>
    <cellStyle name="Normal 6 49 6" xfId="14082"/>
    <cellStyle name="Normal 6 49 7" xfId="14083"/>
    <cellStyle name="Normal 6 49 8" xfId="14084"/>
    <cellStyle name="Normal 6 5" xfId="14085"/>
    <cellStyle name="Normal 6 5 2" xfId="14086"/>
    <cellStyle name="Normal 6 5 3" xfId="14087"/>
    <cellStyle name="Normal 6 5 4" xfId="14088"/>
    <cellStyle name="Normal 6 5 5" xfId="14089"/>
    <cellStyle name="Normal 6 5 6" xfId="14090"/>
    <cellStyle name="Normal 6 5 7" xfId="14091"/>
    <cellStyle name="Normal 6 5 8" xfId="14092"/>
    <cellStyle name="Normal 6 50" xfId="14093"/>
    <cellStyle name="Normal 6 50 2" xfId="14094"/>
    <cellStyle name="Normal 6 50 3" xfId="14095"/>
    <cellStyle name="Normal 6 50 4" xfId="14096"/>
    <cellStyle name="Normal 6 50 5" xfId="14097"/>
    <cellStyle name="Normal 6 50 6" xfId="14098"/>
    <cellStyle name="Normal 6 50 7" xfId="14099"/>
    <cellStyle name="Normal 6 50 8" xfId="14100"/>
    <cellStyle name="Normal 6 51" xfId="14101"/>
    <cellStyle name="Normal 6 51 2" xfId="14102"/>
    <cellStyle name="Normal 6 51 3" xfId="14103"/>
    <cellStyle name="Normal 6 51 4" xfId="14104"/>
    <cellStyle name="Normal 6 51 5" xfId="14105"/>
    <cellStyle name="Normal 6 51 6" xfId="14106"/>
    <cellStyle name="Normal 6 51 7" xfId="14107"/>
    <cellStyle name="Normal 6 51 8" xfId="14108"/>
    <cellStyle name="Normal 6 52" xfId="14109"/>
    <cellStyle name="Normal 6 52 2" xfId="14110"/>
    <cellStyle name="Normal 6 52 3" xfId="14111"/>
    <cellStyle name="Normal 6 52 4" xfId="14112"/>
    <cellStyle name="Normal 6 52 5" xfId="14113"/>
    <cellStyle name="Normal 6 52 6" xfId="14114"/>
    <cellStyle name="Normal 6 52 7" xfId="14115"/>
    <cellStyle name="Normal 6 52 8" xfId="14116"/>
    <cellStyle name="Normal 6 53" xfId="14117"/>
    <cellStyle name="Normal 6 53 2" xfId="14118"/>
    <cellStyle name="Normal 6 53 3" xfId="14119"/>
    <cellStyle name="Normal 6 53 4" xfId="14120"/>
    <cellStyle name="Normal 6 53 5" xfId="14121"/>
    <cellStyle name="Normal 6 53 6" xfId="14122"/>
    <cellStyle name="Normal 6 53 7" xfId="14123"/>
    <cellStyle name="Normal 6 53 8" xfId="14124"/>
    <cellStyle name="Normal 6 54" xfId="14125"/>
    <cellStyle name="Normal 6 54 2" xfId="14126"/>
    <cellStyle name="Normal 6 54 3" xfId="14127"/>
    <cellStyle name="Normal 6 54 4" xfId="14128"/>
    <cellStyle name="Normal 6 54 5" xfId="14129"/>
    <cellStyle name="Normal 6 54 6" xfId="14130"/>
    <cellStyle name="Normal 6 54 7" xfId="14131"/>
    <cellStyle name="Normal 6 54 8" xfId="14132"/>
    <cellStyle name="Normal 6 55" xfId="14133"/>
    <cellStyle name="Normal 6 55 2" xfId="14134"/>
    <cellStyle name="Normal 6 55 3" xfId="14135"/>
    <cellStyle name="Normal 6 55 4" xfId="14136"/>
    <cellStyle name="Normal 6 55 5" xfId="14137"/>
    <cellStyle name="Normal 6 55 6" xfId="14138"/>
    <cellStyle name="Normal 6 55 7" xfId="14139"/>
    <cellStyle name="Normal 6 55 8" xfId="14140"/>
    <cellStyle name="Normal 6 56" xfId="14141"/>
    <cellStyle name="Normal 6 56 2" xfId="14142"/>
    <cellStyle name="Normal 6 56 3" xfId="14143"/>
    <cellStyle name="Normal 6 56 4" xfId="14144"/>
    <cellStyle name="Normal 6 56 5" xfId="14145"/>
    <cellStyle name="Normal 6 56 6" xfId="14146"/>
    <cellStyle name="Normal 6 56 7" xfId="14147"/>
    <cellStyle name="Normal 6 56 8" xfId="14148"/>
    <cellStyle name="Normal 6 57" xfId="14149"/>
    <cellStyle name="Normal 6 57 2" xfId="14150"/>
    <cellStyle name="Normal 6 57 3" xfId="14151"/>
    <cellStyle name="Normal 6 57 4" xfId="14152"/>
    <cellStyle name="Normal 6 57 5" xfId="14153"/>
    <cellStyle name="Normal 6 57 6" xfId="14154"/>
    <cellStyle name="Normal 6 57 7" xfId="14155"/>
    <cellStyle name="Normal 6 57 8" xfId="14156"/>
    <cellStyle name="Normal 6 58" xfId="14157"/>
    <cellStyle name="Normal 6 58 2" xfId="14158"/>
    <cellStyle name="Normal 6 58 3" xfId="14159"/>
    <cellStyle name="Normal 6 58 4" xfId="14160"/>
    <cellStyle name="Normal 6 58 5" xfId="14161"/>
    <cellStyle name="Normal 6 58 6" xfId="14162"/>
    <cellStyle name="Normal 6 58 7" xfId="14163"/>
    <cellStyle name="Normal 6 58 8" xfId="14164"/>
    <cellStyle name="Normal 6 59" xfId="14165"/>
    <cellStyle name="Normal 6 59 2" xfId="14166"/>
    <cellStyle name="Normal 6 59 3" xfId="14167"/>
    <cellStyle name="Normal 6 59 4" xfId="14168"/>
    <cellStyle name="Normal 6 59 5" xfId="14169"/>
    <cellStyle name="Normal 6 59 6" xfId="14170"/>
    <cellStyle name="Normal 6 59 7" xfId="14171"/>
    <cellStyle name="Normal 6 59 8" xfId="14172"/>
    <cellStyle name="Normal 6 6" xfId="14173"/>
    <cellStyle name="Normal 6 6 2" xfId="14174"/>
    <cellStyle name="Normal 6 6 3" xfId="14175"/>
    <cellStyle name="Normal 6 6 4" xfId="14176"/>
    <cellStyle name="Normal 6 6 5" xfId="14177"/>
    <cellStyle name="Normal 6 6 6" xfId="14178"/>
    <cellStyle name="Normal 6 6 7" xfId="14179"/>
    <cellStyle name="Normal 6 6 8" xfId="14180"/>
    <cellStyle name="Normal 6 60" xfId="14181"/>
    <cellStyle name="Normal 6 60 2" xfId="14182"/>
    <cellStyle name="Normal 6 60 3" xfId="14183"/>
    <cellStyle name="Normal 6 60 4" xfId="14184"/>
    <cellStyle name="Normal 6 60 5" xfId="14185"/>
    <cellStyle name="Normal 6 60 6" xfId="14186"/>
    <cellStyle name="Normal 6 60 7" xfId="14187"/>
    <cellStyle name="Normal 6 60 8" xfId="14188"/>
    <cellStyle name="Normal 6 61" xfId="14189"/>
    <cellStyle name="Normal 6 61 2" xfId="14190"/>
    <cellStyle name="Normal 6 61 3" xfId="14191"/>
    <cellStyle name="Normal 6 61 4" xfId="14192"/>
    <cellStyle name="Normal 6 61 5" xfId="14193"/>
    <cellStyle name="Normal 6 61 6" xfId="14194"/>
    <cellStyle name="Normal 6 61 7" xfId="14195"/>
    <cellStyle name="Normal 6 61 8" xfId="14196"/>
    <cellStyle name="Normal 6 62" xfId="14197"/>
    <cellStyle name="Normal 6 62 2" xfId="14198"/>
    <cellStyle name="Normal 6 62 3" xfId="14199"/>
    <cellStyle name="Normal 6 62 4" xfId="14200"/>
    <cellStyle name="Normal 6 62 5" xfId="14201"/>
    <cellStyle name="Normal 6 62 6" xfId="14202"/>
    <cellStyle name="Normal 6 62 7" xfId="14203"/>
    <cellStyle name="Normal 6 62 8" xfId="14204"/>
    <cellStyle name="Normal 6 63" xfId="14205"/>
    <cellStyle name="Normal 6 63 2" xfId="14206"/>
    <cellStyle name="Normal 6 63 3" xfId="14207"/>
    <cellStyle name="Normal 6 63 4" xfId="14208"/>
    <cellStyle name="Normal 6 63 5" xfId="14209"/>
    <cellStyle name="Normal 6 63 6" xfId="14210"/>
    <cellStyle name="Normal 6 63 7" xfId="14211"/>
    <cellStyle name="Normal 6 63 8" xfId="14212"/>
    <cellStyle name="Normal 6 64" xfId="14213"/>
    <cellStyle name="Normal 6 64 2" xfId="14214"/>
    <cellStyle name="Normal 6 64 3" xfId="14215"/>
    <cellStyle name="Normal 6 64 4" xfId="14216"/>
    <cellStyle name="Normal 6 64 5" xfId="14217"/>
    <cellStyle name="Normal 6 64 6" xfId="14218"/>
    <cellStyle name="Normal 6 64 7" xfId="14219"/>
    <cellStyle name="Normal 6 64 8" xfId="14220"/>
    <cellStyle name="Normal 6 65" xfId="14221"/>
    <cellStyle name="Normal 6 65 2" xfId="14222"/>
    <cellStyle name="Normal 6 65 3" xfId="14223"/>
    <cellStyle name="Normal 6 65 4" xfId="14224"/>
    <cellStyle name="Normal 6 65 5" xfId="14225"/>
    <cellStyle name="Normal 6 65 6" xfId="14226"/>
    <cellStyle name="Normal 6 65 7" xfId="14227"/>
    <cellStyle name="Normal 6 65 8" xfId="14228"/>
    <cellStyle name="Normal 6 66" xfId="14229"/>
    <cellStyle name="Normal 6 66 2" xfId="14230"/>
    <cellStyle name="Normal 6 66 3" xfId="14231"/>
    <cellStyle name="Normal 6 66 4" xfId="14232"/>
    <cellStyle name="Normal 6 66 5" xfId="14233"/>
    <cellStyle name="Normal 6 66 6" xfId="14234"/>
    <cellStyle name="Normal 6 66 7" xfId="14235"/>
    <cellStyle name="Normal 6 66 8" xfId="14236"/>
    <cellStyle name="Normal 6 67" xfId="14237"/>
    <cellStyle name="Normal 6 67 2" xfId="14238"/>
    <cellStyle name="Normal 6 67 3" xfId="14239"/>
    <cellStyle name="Normal 6 67 4" xfId="14240"/>
    <cellStyle name="Normal 6 67 5" xfId="14241"/>
    <cellStyle name="Normal 6 67 6" xfId="14242"/>
    <cellStyle name="Normal 6 67 7" xfId="14243"/>
    <cellStyle name="Normal 6 67 8" xfId="14244"/>
    <cellStyle name="Normal 6 68" xfId="14245"/>
    <cellStyle name="Normal 6 68 2" xfId="14246"/>
    <cellStyle name="Normal 6 68 3" xfId="14247"/>
    <cellStyle name="Normal 6 68 4" xfId="14248"/>
    <cellStyle name="Normal 6 68 5" xfId="14249"/>
    <cellStyle name="Normal 6 68 6" xfId="14250"/>
    <cellStyle name="Normal 6 68 7" xfId="14251"/>
    <cellStyle name="Normal 6 68 8" xfId="14252"/>
    <cellStyle name="Normal 6 69" xfId="14253"/>
    <cellStyle name="Normal 6 69 2" xfId="14254"/>
    <cellStyle name="Normal 6 69 3" xfId="14255"/>
    <cellStyle name="Normal 6 69 4" xfId="14256"/>
    <cellStyle name="Normal 6 69 5" xfId="14257"/>
    <cellStyle name="Normal 6 69 6" xfId="14258"/>
    <cellStyle name="Normal 6 69 7" xfId="14259"/>
    <cellStyle name="Normal 6 69 8" xfId="14260"/>
    <cellStyle name="Normal 6 7" xfId="14261"/>
    <cellStyle name="Normal 6 7 2" xfId="14262"/>
    <cellStyle name="Normal 6 7 3" xfId="14263"/>
    <cellStyle name="Normal 6 7 4" xfId="14264"/>
    <cellStyle name="Normal 6 7 5" xfId="14265"/>
    <cellStyle name="Normal 6 7 6" xfId="14266"/>
    <cellStyle name="Normal 6 7 7" xfId="14267"/>
    <cellStyle name="Normal 6 7 8" xfId="14268"/>
    <cellStyle name="Normal 6 70" xfId="14269"/>
    <cellStyle name="Normal 6 70 2" xfId="14270"/>
    <cellStyle name="Normal 6 70 3" xfId="14271"/>
    <cellStyle name="Normal 6 70 4" xfId="14272"/>
    <cellStyle name="Normal 6 70 5" xfId="14273"/>
    <cellStyle name="Normal 6 70 6" xfId="14274"/>
    <cellStyle name="Normal 6 70 7" xfId="14275"/>
    <cellStyle name="Normal 6 70 8" xfId="14276"/>
    <cellStyle name="Normal 6 71" xfId="14277"/>
    <cellStyle name="Normal 6 71 2" xfId="14278"/>
    <cellStyle name="Normal 6 71 3" xfId="14279"/>
    <cellStyle name="Normal 6 71 4" xfId="14280"/>
    <cellStyle name="Normal 6 71 5" xfId="14281"/>
    <cellStyle name="Normal 6 71 6" xfId="14282"/>
    <cellStyle name="Normal 6 71 7" xfId="14283"/>
    <cellStyle name="Normal 6 71 8" xfId="14284"/>
    <cellStyle name="Normal 6 72" xfId="14285"/>
    <cellStyle name="Normal 6 72 2" xfId="14286"/>
    <cellStyle name="Normal 6 72 3" xfId="14287"/>
    <cellStyle name="Normal 6 72 4" xfId="14288"/>
    <cellStyle name="Normal 6 72 5" xfId="14289"/>
    <cellStyle name="Normal 6 72 6" xfId="14290"/>
    <cellStyle name="Normal 6 72 7" xfId="14291"/>
    <cellStyle name="Normal 6 72 8" xfId="14292"/>
    <cellStyle name="Normal 6 73" xfId="14293"/>
    <cellStyle name="Normal 6 73 2" xfId="14294"/>
    <cellStyle name="Normal 6 73 3" xfId="14295"/>
    <cellStyle name="Normal 6 73 4" xfId="14296"/>
    <cellStyle name="Normal 6 73 5" xfId="14297"/>
    <cellStyle name="Normal 6 73 6" xfId="14298"/>
    <cellStyle name="Normal 6 73 7" xfId="14299"/>
    <cellStyle name="Normal 6 73 8" xfId="14300"/>
    <cellStyle name="Normal 6 74" xfId="14301"/>
    <cellStyle name="Normal 6 74 2" xfId="14302"/>
    <cellStyle name="Normal 6 74 3" xfId="14303"/>
    <cellStyle name="Normal 6 74 4" xfId="14304"/>
    <cellStyle name="Normal 6 74 5" xfId="14305"/>
    <cellStyle name="Normal 6 74 6" xfId="14306"/>
    <cellStyle name="Normal 6 74 7" xfId="14307"/>
    <cellStyle name="Normal 6 74 8" xfId="14308"/>
    <cellStyle name="Normal 6 75" xfId="14309"/>
    <cellStyle name="Normal 6 75 2" xfId="14310"/>
    <cellStyle name="Normal 6 75 3" xfId="14311"/>
    <cellStyle name="Normal 6 75 4" xfId="14312"/>
    <cellStyle name="Normal 6 75 5" xfId="14313"/>
    <cellStyle name="Normal 6 75 6" xfId="14314"/>
    <cellStyle name="Normal 6 75 7" xfId="14315"/>
    <cellStyle name="Normal 6 75 8" xfId="14316"/>
    <cellStyle name="Normal 6 76" xfId="14317"/>
    <cellStyle name="Normal 6 76 2" xfId="14318"/>
    <cellStyle name="Normal 6 76 3" xfId="14319"/>
    <cellStyle name="Normal 6 76 4" xfId="14320"/>
    <cellStyle name="Normal 6 76 5" xfId="14321"/>
    <cellStyle name="Normal 6 76 6" xfId="14322"/>
    <cellStyle name="Normal 6 76 7" xfId="14323"/>
    <cellStyle name="Normal 6 76 8" xfId="14324"/>
    <cellStyle name="Normal 6 77" xfId="14325"/>
    <cellStyle name="Normal 6 77 2" xfId="14326"/>
    <cellStyle name="Normal 6 77 3" xfId="14327"/>
    <cellStyle name="Normal 6 77 4" xfId="14328"/>
    <cellStyle name="Normal 6 77 5" xfId="14329"/>
    <cellStyle name="Normal 6 77 6" xfId="14330"/>
    <cellStyle name="Normal 6 77 7" xfId="14331"/>
    <cellStyle name="Normal 6 77 8" xfId="14332"/>
    <cellStyle name="Normal 6 78" xfId="14333"/>
    <cellStyle name="Normal 6 78 2" xfId="14334"/>
    <cellStyle name="Normal 6 78 3" xfId="14335"/>
    <cellStyle name="Normal 6 78 4" xfId="14336"/>
    <cellStyle name="Normal 6 78 5" xfId="14337"/>
    <cellStyle name="Normal 6 78 6" xfId="14338"/>
    <cellStyle name="Normal 6 78 7" xfId="14339"/>
    <cellStyle name="Normal 6 78 8" xfId="14340"/>
    <cellStyle name="Normal 6 79" xfId="14341"/>
    <cellStyle name="Normal 6 79 2" xfId="14342"/>
    <cellStyle name="Normal 6 79 3" xfId="14343"/>
    <cellStyle name="Normal 6 79 4" xfId="14344"/>
    <cellStyle name="Normal 6 79 5" xfId="14345"/>
    <cellStyle name="Normal 6 79 6" xfId="14346"/>
    <cellStyle name="Normal 6 79 7" xfId="14347"/>
    <cellStyle name="Normal 6 79 8" xfId="14348"/>
    <cellStyle name="Normal 6 8" xfId="14349"/>
    <cellStyle name="Normal 6 8 2" xfId="14350"/>
    <cellStyle name="Normal 6 8 3" xfId="14351"/>
    <cellStyle name="Normal 6 8 4" xfId="14352"/>
    <cellStyle name="Normal 6 8 5" xfId="14353"/>
    <cellStyle name="Normal 6 8 6" xfId="14354"/>
    <cellStyle name="Normal 6 8 7" xfId="14355"/>
    <cellStyle name="Normal 6 8 8" xfId="14356"/>
    <cellStyle name="Normal 6 80" xfId="14357"/>
    <cellStyle name="Normal 6 80 2" xfId="14358"/>
    <cellStyle name="Normal 6 80 3" xfId="14359"/>
    <cellStyle name="Normal 6 80 4" xfId="14360"/>
    <cellStyle name="Normal 6 80 5" xfId="14361"/>
    <cellStyle name="Normal 6 80 6" xfId="14362"/>
    <cellStyle name="Normal 6 80 7" xfId="14363"/>
    <cellStyle name="Normal 6 80 8" xfId="14364"/>
    <cellStyle name="Normal 6 81" xfId="14365"/>
    <cellStyle name="Normal 6 82" xfId="14366"/>
    <cellStyle name="Normal 6 83" xfId="14367"/>
    <cellStyle name="Normal 6 84" xfId="14368"/>
    <cellStyle name="Normal 6 85" xfId="14369"/>
    <cellStyle name="Normal 6 86" xfId="14370"/>
    <cellStyle name="Normal 6 87" xfId="14371"/>
    <cellStyle name="Normal 6 88" xfId="14372"/>
    <cellStyle name="Normal 6 9" xfId="14373"/>
    <cellStyle name="Normal 6 9 2" xfId="14374"/>
    <cellStyle name="Normal 6 9 3" xfId="14375"/>
    <cellStyle name="Normal 6 9 4" xfId="14376"/>
    <cellStyle name="Normal 6 9 5" xfId="14377"/>
    <cellStyle name="Normal 6 9 6" xfId="14378"/>
    <cellStyle name="Normal 6 9 7" xfId="14379"/>
    <cellStyle name="Normal 6 9 8" xfId="14380"/>
    <cellStyle name="Normal 6_Contractors KPIs for QFM-Rev2 0" xfId="14381"/>
    <cellStyle name="Normal 60" xfId="14382"/>
    <cellStyle name="Normal 60 2" xfId="14383"/>
    <cellStyle name="Normal 60 2 2" xfId="14384"/>
    <cellStyle name="Normal 60 2 3" xfId="14385"/>
    <cellStyle name="Normal 60 3" xfId="14386"/>
    <cellStyle name="Normal 60 4" xfId="14387"/>
    <cellStyle name="Normal 61" xfId="14388"/>
    <cellStyle name="Normal 61 2" xfId="14389"/>
    <cellStyle name="Normal 61 2 2" xfId="14390"/>
    <cellStyle name="Normal 61 2 3" xfId="14391"/>
    <cellStyle name="Normal 61 3" xfId="14392"/>
    <cellStyle name="Normal 61 4" xfId="14393"/>
    <cellStyle name="Normal 62" xfId="14394"/>
    <cellStyle name="Normal 62 2" xfId="14395"/>
    <cellStyle name="Normal 62 2 2" xfId="14396"/>
    <cellStyle name="Normal 62 2 3" xfId="14397"/>
    <cellStyle name="Normal 62 3" xfId="14398"/>
    <cellStyle name="Normal 62 4" xfId="14399"/>
    <cellStyle name="Normal 63" xfId="14400"/>
    <cellStyle name="Normal 63 2" xfId="14401"/>
    <cellStyle name="Normal 64" xfId="14402"/>
    <cellStyle name="Normal 64 2" xfId="14403"/>
    <cellStyle name="Normal 65" xfId="14404"/>
    <cellStyle name="Normal 66" xfId="14405"/>
    <cellStyle name="Normal 67" xfId="14406"/>
    <cellStyle name="Normal 68" xfId="14407"/>
    <cellStyle name="Normal 69" xfId="14408"/>
    <cellStyle name="Normal 7" xfId="14409"/>
    <cellStyle name="Normal 7 10" xfId="14410"/>
    <cellStyle name="Normal 7 2" xfId="14411"/>
    <cellStyle name="Normal 7 2 2" xfId="14412"/>
    <cellStyle name="Normal 7 2 2 2" xfId="14413"/>
    <cellStyle name="Normal 7 2 2 2 2" xfId="14414"/>
    <cellStyle name="Normal 7 2 2 2 3" xfId="14415"/>
    <cellStyle name="Normal 7 2 2 2 4" xfId="14416"/>
    <cellStyle name="Normal 7 2 2 2_Contractors KPIs for QFM-Rev2 0" xfId="14417"/>
    <cellStyle name="Normal 7 2 2 3" xfId="14418"/>
    <cellStyle name="Normal 7 2 2 4" xfId="14419"/>
    <cellStyle name="Normal 7 2 2 5" xfId="14420"/>
    <cellStyle name="Normal 7 2 2_Contractors KPIs for QFM-Rev2 0" xfId="14421"/>
    <cellStyle name="Normal 7 2 3" xfId="14422"/>
    <cellStyle name="Normal 7 2 4" xfId="14423"/>
    <cellStyle name="Normal 7 2 5" xfId="14424"/>
    <cellStyle name="Normal 7 2 6" xfId="14425"/>
    <cellStyle name="Normal 7 2_Total Calcs" xfId="14426"/>
    <cellStyle name="Normal 7 3" xfId="14427"/>
    <cellStyle name="Normal 7 3 2" xfId="14428"/>
    <cellStyle name="Normal 7 3 2 2" xfId="14429"/>
    <cellStyle name="Normal 7 3 2 3" xfId="14430"/>
    <cellStyle name="Normal 7 3 2 4" xfId="14431"/>
    <cellStyle name="Normal 7 3 2_Contractors KPIs for QFM-Rev2 0" xfId="14432"/>
    <cellStyle name="Normal 7 3 3" xfId="14433"/>
    <cellStyle name="Normal 7 3 4" xfId="14434"/>
    <cellStyle name="Normal 7 3 5" xfId="14435"/>
    <cellStyle name="Normal 7 3_Contractors KPIs for QFM-Rev2 0" xfId="14436"/>
    <cellStyle name="Normal 7 4" xfId="14437"/>
    <cellStyle name="Normal 7 5" xfId="14438"/>
    <cellStyle name="Normal 7 6" xfId="14439"/>
    <cellStyle name="Normal 7 7" xfId="14440"/>
    <cellStyle name="Normal 7 8" xfId="14441"/>
    <cellStyle name="Normal 7 9" xfId="14442"/>
    <cellStyle name="Normal 7_Contractors KPIs for QFM-Rev2 0" xfId="14443"/>
    <cellStyle name="Normal 70" xfId="14444"/>
    <cellStyle name="Normal 71" xfId="14445"/>
    <cellStyle name="Normal 72" xfId="14446"/>
    <cellStyle name="Normal 73" xfId="14447"/>
    <cellStyle name="Normal 74" xfId="14448"/>
    <cellStyle name="Normal 75" xfId="14449"/>
    <cellStyle name="Normal 76" xfId="14450"/>
    <cellStyle name="Normal 77" xfId="14451"/>
    <cellStyle name="Normal 78" xfId="14452"/>
    <cellStyle name="Normal 78 2" xfId="14453"/>
    <cellStyle name="Normal 79" xfId="14454"/>
    <cellStyle name="Normal 79 2" xfId="14455"/>
    <cellStyle name="Normal 8" xfId="14456"/>
    <cellStyle name="Normal 8 2" xfId="14457"/>
    <cellStyle name="Normal 8 2 2" xfId="14458"/>
    <cellStyle name="Normal 8 2 2 2" xfId="14459"/>
    <cellStyle name="Normal 8 2 2 2 2" xfId="14460"/>
    <cellStyle name="Normal 8 2 2 3" xfId="14461"/>
    <cellStyle name="Normal 8 2 3" xfId="14462"/>
    <cellStyle name="Normal 8 2 3 2" xfId="14463"/>
    <cellStyle name="Normal 8 2 4" xfId="14464"/>
    <cellStyle name="Normal 8 3" xfId="14465"/>
    <cellStyle name="Normal 8 3 2" xfId="14466"/>
    <cellStyle name="Normal 8 3 2 2" xfId="14467"/>
    <cellStyle name="Normal 8 3 3" xfId="14468"/>
    <cellStyle name="Normal 8 4" xfId="14469"/>
    <cellStyle name="Normal 8 4 2" xfId="14470"/>
    <cellStyle name="Normal 8 5" xfId="14471"/>
    <cellStyle name="Normal 8_Contractors KPIs for QFM-Rev2 0" xfId="14472"/>
    <cellStyle name="Normal 80" xfId="14473"/>
    <cellStyle name="Normal 81" xfId="14474"/>
    <cellStyle name="Normal 82" xfId="14475"/>
    <cellStyle name="Normal 83" xfId="14476"/>
    <cellStyle name="Normal 84" xfId="14477"/>
    <cellStyle name="Normal 85" xfId="14478"/>
    <cellStyle name="Normal 85 2" xfId="14479"/>
    <cellStyle name="Normal 85 2 2" xfId="14480"/>
    <cellStyle name="Normal 85 2 3" xfId="14481"/>
    <cellStyle name="Normal 85 3" xfId="14482"/>
    <cellStyle name="Normal 85 4" xfId="14483"/>
    <cellStyle name="Normal 86" xfId="14484"/>
    <cellStyle name="Normal 86 2" xfId="14485"/>
    <cellStyle name="Normal 86 2 2" xfId="14486"/>
    <cellStyle name="Normal 86 2 3" xfId="14487"/>
    <cellStyle name="Normal 86 3" xfId="14488"/>
    <cellStyle name="Normal 86 4" xfId="14489"/>
    <cellStyle name="Normal 87" xfId="14490"/>
    <cellStyle name="Normal 87 2" xfId="14491"/>
    <cellStyle name="Normal 87 2 2" xfId="14492"/>
    <cellStyle name="Normal 87 2 3" xfId="14493"/>
    <cellStyle name="Normal 87 3" xfId="14494"/>
    <cellStyle name="Normal 87 4" xfId="14495"/>
    <cellStyle name="Normal 88" xfId="14496"/>
    <cellStyle name="Normal 88 2" xfId="14497"/>
    <cellStyle name="Normal 88 2 2" xfId="14498"/>
    <cellStyle name="Normal 88 2 3" xfId="14499"/>
    <cellStyle name="Normal 88 3" xfId="14500"/>
    <cellStyle name="Normal 88 4" xfId="14501"/>
    <cellStyle name="Normal 89" xfId="14502"/>
    <cellStyle name="Normal 89 2" xfId="14503"/>
    <cellStyle name="Normal 89 2 2" xfId="14504"/>
    <cellStyle name="Normal 89 2 3" xfId="14505"/>
    <cellStyle name="Normal 89 3" xfId="14506"/>
    <cellStyle name="Normal 89 4" xfId="14507"/>
    <cellStyle name="Normal 9" xfId="14508"/>
    <cellStyle name="Normal 9 2" xfId="14509"/>
    <cellStyle name="Normal 9 2 2" xfId="14510"/>
    <cellStyle name="Normal 9 3" xfId="14511"/>
    <cellStyle name="Normal 9 4" xfId="14512"/>
    <cellStyle name="Normal 9_Contractors KPIs for QFM-Rev2 0" xfId="14513"/>
    <cellStyle name="Normal 90" xfId="14514"/>
    <cellStyle name="Normal 90 2" xfId="14515"/>
    <cellStyle name="Normal 90 2 2" xfId="14516"/>
    <cellStyle name="Normal 90 2 3" xfId="14517"/>
    <cellStyle name="Normal 90 3" xfId="14518"/>
    <cellStyle name="Normal 90 4" xfId="14519"/>
    <cellStyle name="Normal 91" xfId="14520"/>
    <cellStyle name="Normal 91 2" xfId="14521"/>
    <cellStyle name="Normal 91 2 2" xfId="14522"/>
    <cellStyle name="Normal 91 2 3" xfId="14523"/>
    <cellStyle name="Normal 91 3" xfId="14524"/>
    <cellStyle name="Normal 91 4" xfId="14525"/>
    <cellStyle name="Normal 92" xfId="14526"/>
    <cellStyle name="Normal 92 2" xfId="14527"/>
    <cellStyle name="Normal 92 2 2" xfId="14528"/>
    <cellStyle name="Normal 92 2 3" xfId="14529"/>
    <cellStyle name="Normal 92 3" xfId="14530"/>
    <cellStyle name="Normal 92 4" xfId="14531"/>
    <cellStyle name="Normal 93" xfId="14532"/>
    <cellStyle name="Normal 93 2" xfId="14533"/>
    <cellStyle name="Normal 93 2 2" xfId="14534"/>
    <cellStyle name="Normal 93 2 3" xfId="14535"/>
    <cellStyle name="Normal 93 3" xfId="14536"/>
    <cellStyle name="Normal 93 4" xfId="14537"/>
    <cellStyle name="Normal 94" xfId="14538"/>
    <cellStyle name="Normal 94 2" xfId="14539"/>
    <cellStyle name="Normal 94 2 2" xfId="14540"/>
    <cellStyle name="Normal 94 2 3" xfId="14541"/>
    <cellStyle name="Normal 94 3" xfId="14542"/>
    <cellStyle name="Normal 94 4" xfId="14543"/>
    <cellStyle name="Normal 95" xfId="14544"/>
    <cellStyle name="Normal 95 2" xfId="14545"/>
    <cellStyle name="Normal 95 2 2" xfId="14546"/>
    <cellStyle name="Normal 95 2 3" xfId="14547"/>
    <cellStyle name="Normal 95 3" xfId="14548"/>
    <cellStyle name="Normal 95 4" xfId="14549"/>
    <cellStyle name="Normal 96" xfId="14550"/>
    <cellStyle name="Normal 96 2" xfId="14551"/>
    <cellStyle name="Normal 97" xfId="14552"/>
    <cellStyle name="Normal 97 2" xfId="14553"/>
    <cellStyle name="Normal 98" xfId="14554"/>
    <cellStyle name="Normal 98 2" xfId="14555"/>
    <cellStyle name="Normal 98 2 2" xfId="14556"/>
    <cellStyle name="Normal 99" xfId="14557"/>
    <cellStyle name="Normal 99 2" xfId="14558"/>
    <cellStyle name="Normal 99 2 2" xfId="14559"/>
    <cellStyle name="Normal 99 3" xfId="14560"/>
    <cellStyle name="Normal 99 3 2" xfId="14561"/>
    <cellStyle name="Normal 99 3 2 2" xfId="14562"/>
    <cellStyle name="Normal 99 3 3" xfId="14563"/>
    <cellStyle name="Normal 99 4" xfId="14564"/>
    <cellStyle name="Normal 99 4 2" xfId="14565"/>
    <cellStyle name="Normal 99 5" xfId="14566"/>
    <cellStyle name="Normal 99_CVR" xfId="14567"/>
    <cellStyle name="Normale_176 preventivo 01" xfId="14568"/>
    <cellStyle name="Note" xfId="14569"/>
    <cellStyle name="Note 2" xfId="14570"/>
    <cellStyle name="Note 2 2" xfId="14571"/>
    <cellStyle name="Note 2 3" xfId="14572"/>
    <cellStyle name="Note 2 3 2" xfId="14573"/>
    <cellStyle name="Note 2 4" xfId="14574"/>
    <cellStyle name="Note 2 4 2" xfId="14575"/>
    <cellStyle name="Note 3" xfId="14576"/>
    <cellStyle name="Note 3 2" xfId="14577"/>
    <cellStyle name="Note 3 2 2" xfId="14578"/>
    <cellStyle name="Note 3 3" xfId="14579"/>
    <cellStyle name="Note 3 3 2" xfId="14580"/>
    <cellStyle name="Note 3 4" xfId="14581"/>
    <cellStyle name="Note 3 5" xfId="14582"/>
    <cellStyle name="Note 4" xfId="14583"/>
    <cellStyle name="Note 5" xfId="14584"/>
    <cellStyle name="Note 6" xfId="14585"/>
    <cellStyle name="Numer_2" xfId="14586"/>
    <cellStyle name="Œ…‹æØ‚è [0.00]_BOQ" xfId="14587"/>
    <cellStyle name="Œ…‹æØ‚è_BOQ" xfId="14588"/>
    <cellStyle name="Output" xfId="14589"/>
    <cellStyle name="Output 2" xfId="14590"/>
    <cellStyle name="Output 2 2" xfId="14591"/>
    <cellStyle name="Output 2 2 2" xfId="14592"/>
    <cellStyle name="Output 2 3" xfId="14593"/>
    <cellStyle name="Output 2_Total Calcs" xfId="14594"/>
    <cellStyle name="Output 3" xfId="14595"/>
    <cellStyle name="Output 4" xfId="14596"/>
    <cellStyle name="Output 5" xfId="14597"/>
    <cellStyle name="Output 6" xfId="14598"/>
    <cellStyle name="para" xfId="14599"/>
    <cellStyle name="pec." xfId="14600"/>
    <cellStyle name="Percent 2" xfId="14601"/>
    <cellStyle name="Percent 3" xfId="14602"/>
    <cellStyle name="Percent 3 2" xfId="14603"/>
    <cellStyle name="Percent 3 2 2" xfId="14604"/>
    <cellStyle name="Percent 3 2 3" xfId="14605"/>
    <cellStyle name="Percent 3 3" xfId="14606"/>
    <cellStyle name="Percent 3 3 2" xfId="14607"/>
    <cellStyle name="Percent 3 4" xfId="14608"/>
    <cellStyle name="Percent 3 4 2" xfId="14609"/>
    <cellStyle name="Percent 3 4 2 2" xfId="14610"/>
    <cellStyle name="Percent 3 4 3" xfId="14611"/>
    <cellStyle name="Percent 3 4 3 2" xfId="14612"/>
    <cellStyle name="Percent 3 4 4" xfId="14613"/>
    <cellStyle name="Percent 3 5" xfId="14614"/>
    <cellStyle name="Percent 3 5 2" xfId="14615"/>
    <cellStyle name="Percent 3 6" xfId="14616"/>
    <cellStyle name="Percent 4" xfId="14617"/>
    <cellStyle name="Percent 4 2" xfId="14618"/>
    <cellStyle name="Percent 5" xfId="14619"/>
    <cellStyle name="Percent 5 2" xfId="14620"/>
    <cellStyle name="Percent 6" xfId="14621"/>
    <cellStyle name="Percent 6 2" xfId="14622"/>
    <cellStyle name="Percent 7" xfId="14623"/>
    <cellStyle name="Percent-0.0%" xfId="14624"/>
    <cellStyle name="Percent-0.0% 2" xfId="14625"/>
    <cellStyle name="Percent-0.0% 2 2" xfId="14626"/>
    <cellStyle name="Percent-0.0% 2 3" xfId="14627"/>
    <cellStyle name="Percent-0.0% 3" xfId="14628"/>
    <cellStyle name="Percent-0.0% 3 2" xfId="14629"/>
    <cellStyle name="Percent-0.0% 3 3" xfId="14630"/>
    <cellStyle name="Percent-0.0% 4" xfId="14631"/>
    <cellStyle name="Percent-no dec" xfId="14632"/>
    <cellStyle name="Percent-no dec 2" xfId="14633"/>
    <cellStyle name="Percentual" xfId="14634"/>
    <cellStyle name="police_géné" xfId="14635"/>
    <cellStyle name="Ponto" xfId="14636"/>
    <cellStyle name="Pourcentage 2" xfId="14637"/>
    <cellStyle name="Pourcentage 2 2" xfId="14638"/>
    <cellStyle name="Pourcentage 3" xfId="14639"/>
    <cellStyle name="Red" xfId="14640"/>
    <cellStyle name="risk_formatting" xfId="14641"/>
    <cellStyle name="Satisfaisant 2" xfId="14642"/>
    <cellStyle name="sect" xfId="14643"/>
    <cellStyle name="sect1" xfId="14644"/>
    <cellStyle name="sect2" xfId="14645"/>
    <cellStyle name="sect3" xfId="14646"/>
    <cellStyle name="sect4" xfId="14647"/>
    <cellStyle name="sect4 2" xfId="14648"/>
    <cellStyle name="sect5" xfId="14649"/>
    <cellStyle name="sect5 2" xfId="14650"/>
    <cellStyle name="sect6" xfId="14651"/>
    <cellStyle name="sect6 2" xfId="14652"/>
    <cellStyle name="sect7" xfId="14653"/>
    <cellStyle name="sect7 2" xfId="14654"/>
    <cellStyle name="sect8" xfId="14655"/>
    <cellStyle name="sect8 2" xfId="14656"/>
    <cellStyle name="sect9" xfId="14657"/>
    <cellStyle name="sect9 2" xfId="14658"/>
    <cellStyle name="Separador de m" xfId="14659"/>
    <cellStyle name="Sortie 2" xfId="14660"/>
    <cellStyle name="Sous_tot" xfId="14661"/>
    <cellStyle name="Standard 2" xfId="14662"/>
    <cellStyle name="Standard 2 2" xfId="14663"/>
    <cellStyle name="Standard 2 2 2" xfId="14664"/>
    <cellStyle name="Standard 2 2 2 2" xfId="14665"/>
    <cellStyle name="Standard 2 2 2 2 2" xfId="14666"/>
    <cellStyle name="Standard 2 2 2 3" xfId="14667"/>
    <cellStyle name="Standard 2 2 3" xfId="14668"/>
    <cellStyle name="Standard 2 2 3 2" xfId="14669"/>
    <cellStyle name="Standard 2 2 4" xfId="14670"/>
    <cellStyle name="Standard 2 3" xfId="14671"/>
    <cellStyle name="Standard 2 3 2" xfId="14672"/>
    <cellStyle name="Standard 2 3 2 2" xfId="14673"/>
    <cellStyle name="Standard 2 3 3" xfId="14674"/>
    <cellStyle name="Standard 2 4" xfId="14675"/>
    <cellStyle name="Standard 2 4 2" xfId="14676"/>
    <cellStyle name="Standard 2 5" xfId="14677"/>
    <cellStyle name="Standard 4" xfId="14678"/>
    <cellStyle name="Standard 4 2" xfId="14679"/>
    <cellStyle name="Standard 4 2 2" xfId="14680"/>
    <cellStyle name="Standard 4 2 2 2" xfId="14681"/>
    <cellStyle name="Standard 4 2 2 2 2" xfId="14682"/>
    <cellStyle name="Standard 4 2 2 3" xfId="14683"/>
    <cellStyle name="Standard 4 2 3" xfId="14684"/>
    <cellStyle name="Standard 4 2 3 2" xfId="14685"/>
    <cellStyle name="Standard 4 2 4" xfId="14686"/>
    <cellStyle name="Standard 4 3" xfId="14687"/>
    <cellStyle name="Standard 4 3 2" xfId="14688"/>
    <cellStyle name="Standard 4 3 2 2" xfId="14689"/>
    <cellStyle name="Standard 4 3 3" xfId="14690"/>
    <cellStyle name="Standard 4 4" xfId="14691"/>
    <cellStyle name="Standard 4 4 2" xfId="14692"/>
    <cellStyle name="Standard 4 5" xfId="14693"/>
    <cellStyle name="Standard 7" xfId="14694"/>
    <cellStyle name="Standard_Appendix 11" xfId="14695"/>
    <cellStyle name="statusStyle_Design Rates itt_333_PrReH 1" xfId="14696"/>
    <cellStyle name="Style 1" xfId="14697"/>
    <cellStyle name="Style 1 2" xfId="14698"/>
    <cellStyle name="tableTitle" xfId="14699"/>
    <cellStyle name="TBD" xfId="14700"/>
    <cellStyle name="Texte explicatif 2" xfId="14701"/>
    <cellStyle name="ticc" xfId="14702"/>
    <cellStyle name="Title" xfId="14703"/>
    <cellStyle name="Title 2" xfId="14704"/>
    <cellStyle name="Titre 2" xfId="14705"/>
    <cellStyle name="Titre 1 2" xfId="14706"/>
    <cellStyle name="Titre 1 3" xfId="14707"/>
    <cellStyle name="Titre 2 2" xfId="14708"/>
    <cellStyle name="Titre 3 2" xfId="14709"/>
    <cellStyle name="Titre 4 2" xfId="14710"/>
    <cellStyle name="Titulo1" xfId="14711"/>
    <cellStyle name="Titulo2" xfId="14712"/>
    <cellStyle name="Total 2" xfId="14713"/>
    <cellStyle name="Total 2 2" xfId="14714"/>
    <cellStyle name="Total 2 2 2" xfId="14715"/>
    <cellStyle name="Total 2 3" xfId="14716"/>
    <cellStyle name="Total 2 4" xfId="14717"/>
    <cellStyle name="Total 2 5" xfId="14718"/>
    <cellStyle name="Total 2 6" xfId="14719"/>
    <cellStyle name="Total 2_Total Calcs" xfId="14720"/>
    <cellStyle name="Total 3" xfId="14721"/>
    <cellStyle name="Total 3 2" xfId="14722"/>
    <cellStyle name="Total 3 2 2" xfId="14723"/>
    <cellStyle name="Total 3 3" xfId="14724"/>
    <cellStyle name="Total 3_Total Calcs" xfId="14725"/>
    <cellStyle name="Total 4" xfId="14726"/>
    <cellStyle name="Total 5" xfId="14727"/>
    <cellStyle name="Total 6" xfId="14728"/>
    <cellStyle name="Total 7" xfId="14729"/>
    <cellStyle name="Total 8" xfId="14730"/>
    <cellStyle name="Total 9" xfId="14731"/>
    <cellStyle name="Valuta (0)_." xfId="14732"/>
    <cellStyle name="Valuta [0]_Aanbieding 2ste off, 24 jan 2000" xfId="14733"/>
    <cellStyle name="Valuta_Aanbieding 2ste off, 24 jan 2000" xfId="14734"/>
    <cellStyle name="Vérification 2" xfId="14735"/>
    <cellStyle name="Währung [0]_Appendix 11" xfId="14736"/>
    <cellStyle name="Währung_Appendix 11" xfId="14737"/>
    <cellStyle name="Warning Text" xfId="14738"/>
    <cellStyle name="Warning Text 2" xfId="14739"/>
    <cellStyle name="一般_空白蘆洲供電CL603" xfId="14740"/>
    <cellStyle name="好" xfId="14741"/>
    <cellStyle name="差" xfId="14742"/>
    <cellStyle name="常规_App B3-2 - C911 Detailed Design Drawing List" xfId="14743"/>
    <cellStyle name="强调文字颜色 1" xfId="14744"/>
    <cellStyle name="强调文字颜色 2" xfId="14745"/>
    <cellStyle name="强调文字颜色 3" xfId="14746"/>
    <cellStyle name="强调文字颜色 4" xfId="14747"/>
    <cellStyle name="强调文字颜色 5" xfId="14748"/>
    <cellStyle name="强调文字颜色 6" xfId="14749"/>
    <cellStyle name="标题" xfId="14750"/>
    <cellStyle name="标题 1" xfId="14751"/>
    <cellStyle name="标题 2" xfId="14752"/>
    <cellStyle name="标题 3" xfId="14753"/>
    <cellStyle name="标题 4" xfId="14754"/>
    <cellStyle name="检查单元格" xfId="14755"/>
    <cellStyle name="標準_SE640766-DocReg-Rashidiya - Rev A" xfId="14756"/>
    <cellStyle name="汇总" xfId="14757"/>
    <cellStyle name="注释" xfId="14758"/>
    <cellStyle name="解释性文本" xfId="14759"/>
    <cellStyle name="警告文本" xfId="14760"/>
    <cellStyle name="计算" xfId="14761"/>
    <cellStyle name="貨幣[0]_p1 (2)" xfId="14762"/>
    <cellStyle name="输入" xfId="14763"/>
    <cellStyle name="输出" xfId="14764"/>
    <cellStyle name="适中" xfId="14765"/>
    <cellStyle name="链接单元格" xfId="14766"/>
  </cellStyles>
  <dxfs count="71"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vertical/>
        <horizontal/>
      </border>
    </dxf>
    <dxf>
      <font>
        <color theme="0"/>
      </font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vertical/>
        <horizontal/>
      </border>
    </dxf>
    <dxf>
      <font>
        <color theme="0"/>
      </font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vertical/>
        <horizontal/>
      </border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vertical/>
        <horizontal/>
      </border>
    </dxf>
    <dxf>
      <font>
        <color theme="0"/>
      </font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vertical/>
        <horizontal/>
      </border>
    </dxf>
    <dxf>
      <font>
        <color theme="0"/>
      </font>
    </dxf>
    <dxf>
      <numFmt numFmtId="198" formatCode="0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19" formatCode="dd/mm/yyyy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5</xdr:row>
          <xdr:rowOff>19050</xdr:rowOff>
        </xdr:from>
        <xdr:to>
          <xdr:col>1</xdr:col>
          <xdr:colOff>0</xdr:colOff>
          <xdr:row>5</xdr:row>
          <xdr:rowOff>628650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5</xdr:row>
          <xdr:rowOff>47625</xdr:rowOff>
        </xdr:from>
        <xdr:to>
          <xdr:col>3</xdr:col>
          <xdr:colOff>1162050</xdr:colOff>
          <xdr:row>7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TCD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</xdr:row>
          <xdr:rowOff>9525</xdr:rowOff>
        </xdr:from>
        <xdr:to>
          <xdr:col>10</xdr:col>
          <xdr:colOff>9525</xdr:colOff>
          <xdr:row>2</xdr:row>
          <xdr:rowOff>19050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Synthétiser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3</xdr:row>
          <xdr:rowOff>9525</xdr:rowOff>
        </xdr:from>
        <xdr:to>
          <xdr:col>10</xdr:col>
          <xdr:colOff>9525</xdr:colOff>
          <xdr:row>4</xdr:row>
          <xdr:rowOff>19050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58.609020370372" missingItemsLimit="0" createdVersion="6" refreshedVersion="6" minRefreshableVersion="3" recordCount="1">
  <cacheSource type="worksheet">
    <worksheetSource name="Tableau2"/>
  </cacheSource>
  <cacheFields count="8">
    <cacheField name="Member" numFmtId="0">
      <sharedItems containsNonDate="0" containsString="0" containsBlank="1" count="1">
        <m/>
      </sharedItems>
    </cacheField>
    <cacheField name="Activity" numFmtId="0">
      <sharedItems containsNonDate="0" containsString="0" containsBlank="1" count="1">
        <m/>
      </sharedItems>
    </cacheField>
    <cacheField name="Title" numFmtId="0">
      <sharedItems containsNonDate="0" containsString="0" containsBlank="1" count="1">
        <m/>
      </sharedItems>
    </cacheField>
    <cacheField name="ILS Activity" numFmtId="0">
      <sharedItems containsNonDate="0" containsString="0" containsBlank="1" count="1">
        <m/>
      </sharedItems>
    </cacheField>
    <cacheField name="Location" numFmtId="0">
      <sharedItems containsNonDate="0" containsString="0" containsBlank="1" count="1">
        <m/>
      </sharedItems>
    </cacheField>
    <cacheField name="Date" numFmtId="14">
      <sharedItems containsNonDate="0" containsString="0" containsBlank="1" count="1">
        <m/>
      </sharedItems>
    </cacheField>
    <cacheField name="Valeur" numFmtId="0">
      <sharedItems containsNonDate="0" containsString="0" containsBlank="1"/>
    </cacheField>
    <cacheField name="Semaine" numFmtId="198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x v="0"/>
    <x v="0"/>
    <x v="0"/>
    <x v="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84" applyNumberFormats="0" applyBorderFormats="0" applyFontFormats="0" applyPatternFormats="0" applyAlignmentFormats="0" applyWidthHeightFormats="1" dataCaption="Valeurs" updatedVersion="6" minRefreshableVersion="3" useAutoFormatting="1" pageWrap="2" itemPrintTitles="1" createdVersion="6" indent="0" compact="0" compactData="0" multipleFieldFilters="0">
  <location ref="L5:O8" firstHeaderRow="1" firstDataRow="2" firstDataCol="2" rowPageCount="2" colPageCount="2"/>
  <pivotFields count="8">
    <pivotField axis="axisPage" compact="0" outline="0" showAll="0">
      <items count="2">
        <item x="0"/>
        <item t="default"/>
      </items>
    </pivotField>
    <pivotField axis="axisPage" compact="0" outline="0" showAll="0">
      <items count="2">
        <item x="0"/>
        <item t="default"/>
      </items>
    </pivotField>
    <pivotField axis="axisPage" compact="0" outline="0" showAll="0">
      <items count="2">
        <item x="0"/>
        <item t="default"/>
      </items>
    </pivotField>
    <pivotField axis="axisCol" compact="0" outline="0" showAll="0">
      <items count="2">
        <item x="0"/>
        <item t="default"/>
      </items>
    </pivotField>
    <pivotField axis="axisPage" compact="0" outline="0" showAll="0">
      <items count="2">
        <item x="0"/>
        <item t="default"/>
      </items>
    </pivotField>
    <pivotField axis="axisRow" compact="0" numFmtId="14" outline="0" showAll="0">
      <items count="2">
        <item x="0"/>
        <item t="default"/>
      </items>
    </pivotField>
    <pivotField dataField="1" compact="0" outline="0" showAll="0"/>
    <pivotField axis="axisRow" compact="0" outline="0" showAll="0" defaultSubtotal="0">
      <items count="1">
        <item x="0"/>
      </items>
    </pivotField>
  </pivotFields>
  <rowFields count="2">
    <field x="7"/>
    <field x="5"/>
  </rowFields>
  <rowItems count="2">
    <i>
      <x/>
      <x/>
    </i>
    <i t="grand">
      <x/>
    </i>
  </rowItems>
  <colFields count="1">
    <field x="3"/>
  </colFields>
  <colItems count="2">
    <i>
      <x/>
    </i>
    <i t="grand">
      <x/>
    </i>
  </colItems>
  <pageFields count="4">
    <pageField fld="0" hier="-1"/>
    <pageField fld="1" hier="-1"/>
    <pageField fld="2" hier="-1"/>
    <pageField fld="4" hier="-1"/>
  </pageFields>
  <dataFields count="1">
    <dataField name="Valeur " fld="6" baseField="5" baseItem="3" numFmtId="197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2:H3" insertRow="1" totalsRowShown="0">
  <autoFilter ref="A2:H3"/>
  <tableColumns count="8">
    <tableColumn id="1" name="Member"/>
    <tableColumn id="2" name="Activity"/>
    <tableColumn id="3" name="Title"/>
    <tableColumn id="4" name="ILS Activity"/>
    <tableColumn id="5" name="Location"/>
    <tableColumn id="6" name="Date" dataDxfId="47"/>
    <tableColumn id="7" name="Valeur"/>
    <tableColumn id="8" name="Semaine" dataDxfId="46">
      <calculatedColumnFormula>WEEKNUM(Tableau2[[#This Row],[Date]],21)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8" name="Schedule_Starting_date" displayName="Schedule_Starting_date" ref="Q1:Q2" totalsRowShown="0" dataDxfId="70">
  <autoFilter ref="Q1:Q2"/>
  <tableColumns count="1">
    <tableColumn id="1" name="Schedule_Starting_date" dataDxfId="69">
      <calculatedColumnFormula>TODAY()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9" name="Tableau9" displayName="Tableau9" ref="O1:O2" totalsRowShown="0">
  <autoFilter ref="O1:O2"/>
  <tableColumns count="1">
    <tableColumn id="1" name="Bank_Holidays" dataDxfId="6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1" name="Tableau11" displayName="Tableau11" ref="C1:C5" totalsRowShown="0" headerRowDxfId="67" tableBorderDxfId="66">
  <autoFilter ref="C1:C5"/>
  <sortState ref="C2:C5">
    <sortCondition ref="C2"/>
  </sortState>
  <tableColumns count="1">
    <tableColumn id="1" name="Activity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2" name="Tableau12" displayName="Tableau12" ref="A1:A5" totalsRowShown="0" headerRowDxfId="65" dataDxfId="64" tableBorderDxfId="63">
  <autoFilter ref="A1:A5"/>
  <sortState ref="A2:A8">
    <sortCondition ref="A2"/>
  </sortState>
  <tableColumns count="1">
    <tableColumn id="1" name="Member" dataDxfId="6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3" name="Tableau13" displayName="Tableau13" ref="E1:E6" totalsRowShown="0" headerRowDxfId="61" dataDxfId="60" tableBorderDxfId="59">
  <autoFilter ref="E1:E6"/>
  <tableColumns count="1">
    <tableColumn id="1" name="Tender_ID" dataDxfId="5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4" name="Tableau_1" displayName="Tableau_1" ref="G1:G5" totalsRowShown="0" headerRowDxfId="57" tableBorderDxfId="56">
  <autoFilter ref="G1:G5"/>
  <sortState ref="G2:G5">
    <sortCondition ref="G2"/>
  </sortState>
  <tableColumns count="1">
    <tableColumn id="1" name="Project_ID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5" name="Tableau15" displayName="Tableau15" ref="I1:I8" totalsRowShown="0" headerRowDxfId="55" dataDxfId="54" tableBorderDxfId="53">
  <autoFilter ref="I1:I8"/>
  <sortState ref="I2:I8">
    <sortCondition ref="I2"/>
  </sortState>
  <tableColumns count="1">
    <tableColumn id="1" name="ILS_Activity" dataDxfId="5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6" name="Tableau16" displayName="Tableau16" ref="K1:K6" totalsRowShown="0" headerRowDxfId="51" dataDxfId="50" tableBorderDxfId="49">
  <autoFilter ref="K1:K6"/>
  <tableColumns count="1">
    <tableColumn id="1" name="R&amp;D_ID" dataDxfId="4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" name="Tableau1" displayName="Tableau1" ref="M1:M3" totalsRowShown="0">
  <autoFilter ref="M1:M3"/>
  <tableColumns count="1">
    <tableColumn id="1" name="Loc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theme="6" tint="0.59999389629810485"/>
    <pageSetUpPr fitToPage="1"/>
  </sheetPr>
  <dimension ref="A1:FZ167"/>
  <sheetViews>
    <sheetView showGridLines="0" zoomScaleNormal="100" workbookViewId="0">
      <pane xSplit="5" ySplit="9" topLeftCell="F10" activePane="bottomRight" state="frozen"/>
      <selection activeCell="A4" sqref="A4:D19"/>
      <selection pane="topRight" activeCell="A4" sqref="A4:D19"/>
      <selection pane="bottomLeft" activeCell="A4" sqref="A4:D19"/>
      <selection pane="bottomRight" activeCell="C31" sqref="C31"/>
    </sheetView>
  </sheetViews>
  <sheetFormatPr baseColWidth="10" defaultColWidth="11" defaultRowHeight="11.25"/>
  <cols>
    <col min="1" max="1" width="13.7109375" style="16" bestFit="1" customWidth="1"/>
    <col min="2" max="2" width="7.42578125" style="15" bestFit="1" customWidth="1"/>
    <col min="3" max="3" width="7.5703125" style="16" bestFit="1" customWidth="1"/>
    <col min="4" max="4" width="19" style="16" bestFit="1" customWidth="1"/>
    <col min="5" max="5" width="7.42578125" style="16" bestFit="1" customWidth="1"/>
    <col min="6" max="182" width="4" style="16" customWidth="1"/>
    <col min="183" max="16384" width="11" style="16"/>
  </cols>
  <sheetData>
    <row r="1" spans="1:182" hidden="1">
      <c r="A1" s="60"/>
      <c r="B1" s="61">
        <v>1</v>
      </c>
      <c r="C1" s="61" t="s">
        <v>20</v>
      </c>
      <c r="D1" s="61"/>
      <c r="E1" s="61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</row>
    <row r="2" spans="1:182" hidden="1">
      <c r="A2" s="60"/>
      <c r="B2" s="61">
        <v>2</v>
      </c>
      <c r="C2" s="61" t="s">
        <v>21</v>
      </c>
      <c r="D2" s="61"/>
      <c r="E2" s="61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</row>
    <row r="3" spans="1:182" hidden="1">
      <c r="A3" s="60"/>
      <c r="B3" s="61">
        <v>3</v>
      </c>
      <c r="C3" s="61" t="s">
        <v>22</v>
      </c>
      <c r="D3" s="61"/>
      <c r="E3" s="61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</row>
    <row r="4" spans="1:182" hidden="1">
      <c r="A4" s="60"/>
      <c r="B4" s="61">
        <v>4</v>
      </c>
      <c r="C4" s="61" t="s">
        <v>21</v>
      </c>
      <c r="D4" s="61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</row>
    <row r="5" spans="1:182" hidden="1">
      <c r="A5" s="60"/>
      <c r="B5" s="61">
        <v>5</v>
      </c>
      <c r="C5" s="61" t="s">
        <v>23</v>
      </c>
      <c r="D5" s="61"/>
      <c r="F5" s="62">
        <f ca="1">F6</f>
        <v>42958</v>
      </c>
      <c r="G5" s="62">
        <f ca="1">F5+1</f>
        <v>42959</v>
      </c>
      <c r="H5" s="62">
        <f t="shared" ref="H5:W6" ca="1" si="0">G5+1</f>
        <v>42960</v>
      </c>
      <c r="I5" s="62">
        <f t="shared" ca="1" si="0"/>
        <v>42961</v>
      </c>
      <c r="J5" s="62">
        <f t="shared" ca="1" si="0"/>
        <v>42962</v>
      </c>
      <c r="K5" s="62">
        <f t="shared" ca="1" si="0"/>
        <v>42963</v>
      </c>
      <c r="L5" s="62">
        <f t="shared" ca="1" si="0"/>
        <v>42964</v>
      </c>
      <c r="M5" s="62">
        <f t="shared" ca="1" si="0"/>
        <v>42965</v>
      </c>
      <c r="N5" s="62">
        <f t="shared" ca="1" si="0"/>
        <v>42966</v>
      </c>
      <c r="O5" s="62">
        <f t="shared" ca="1" si="0"/>
        <v>42967</v>
      </c>
      <c r="P5" s="62">
        <f t="shared" ca="1" si="0"/>
        <v>42968</v>
      </c>
      <c r="Q5" s="62">
        <f t="shared" ca="1" si="0"/>
        <v>42969</v>
      </c>
      <c r="R5" s="62">
        <f t="shared" ca="1" si="0"/>
        <v>42970</v>
      </c>
      <c r="S5" s="62">
        <f t="shared" ca="1" si="0"/>
        <v>42971</v>
      </c>
      <c r="T5" s="62">
        <f t="shared" ca="1" si="0"/>
        <v>42972</v>
      </c>
      <c r="U5" s="62">
        <f t="shared" ca="1" si="0"/>
        <v>42973</v>
      </c>
      <c r="V5" s="62">
        <f t="shared" ca="1" si="0"/>
        <v>42974</v>
      </c>
      <c r="W5" s="62">
        <f t="shared" ca="1" si="0"/>
        <v>42975</v>
      </c>
      <c r="X5" s="62">
        <f t="shared" ref="X5:AM6" ca="1" si="1">W5+1</f>
        <v>42976</v>
      </c>
      <c r="Y5" s="62">
        <f t="shared" ca="1" si="1"/>
        <v>42977</v>
      </c>
      <c r="Z5" s="62">
        <f t="shared" ca="1" si="1"/>
        <v>42978</v>
      </c>
      <c r="AA5" s="62">
        <f t="shared" ca="1" si="1"/>
        <v>42979</v>
      </c>
      <c r="AB5" s="62">
        <f t="shared" ca="1" si="1"/>
        <v>42980</v>
      </c>
      <c r="AC5" s="62">
        <f t="shared" ca="1" si="1"/>
        <v>42981</v>
      </c>
      <c r="AD5" s="62">
        <f t="shared" ca="1" si="1"/>
        <v>42982</v>
      </c>
      <c r="AE5" s="62">
        <f t="shared" ca="1" si="1"/>
        <v>42983</v>
      </c>
      <c r="AF5" s="62">
        <f t="shared" ca="1" si="1"/>
        <v>42984</v>
      </c>
      <c r="AG5" s="62">
        <f t="shared" ca="1" si="1"/>
        <v>42985</v>
      </c>
      <c r="AH5" s="62">
        <f t="shared" ca="1" si="1"/>
        <v>42986</v>
      </c>
      <c r="AI5" s="62">
        <f t="shared" ca="1" si="1"/>
        <v>42987</v>
      </c>
      <c r="AJ5" s="62">
        <f t="shared" ca="1" si="1"/>
        <v>42988</v>
      </c>
      <c r="AK5" s="62">
        <f t="shared" ca="1" si="1"/>
        <v>42989</v>
      </c>
      <c r="AL5" s="62">
        <f t="shared" ca="1" si="1"/>
        <v>42990</v>
      </c>
      <c r="AM5" s="62">
        <f t="shared" ca="1" si="1"/>
        <v>42991</v>
      </c>
      <c r="AN5" s="62">
        <f t="shared" ref="AN5:BC6" ca="1" si="2">AM5+1</f>
        <v>42992</v>
      </c>
      <c r="AO5" s="62">
        <f t="shared" ca="1" si="2"/>
        <v>42993</v>
      </c>
      <c r="AP5" s="62">
        <f t="shared" ca="1" si="2"/>
        <v>42994</v>
      </c>
      <c r="AQ5" s="62">
        <f t="shared" ca="1" si="2"/>
        <v>42995</v>
      </c>
      <c r="AR5" s="62">
        <f t="shared" ca="1" si="2"/>
        <v>42996</v>
      </c>
      <c r="AS5" s="62">
        <f t="shared" ca="1" si="2"/>
        <v>42997</v>
      </c>
      <c r="AT5" s="62">
        <f t="shared" ca="1" si="2"/>
        <v>42998</v>
      </c>
      <c r="AU5" s="62">
        <f t="shared" ca="1" si="2"/>
        <v>42999</v>
      </c>
      <c r="AV5" s="62">
        <f t="shared" ca="1" si="2"/>
        <v>43000</v>
      </c>
      <c r="AW5" s="62">
        <f t="shared" ca="1" si="2"/>
        <v>43001</v>
      </c>
      <c r="AX5" s="62">
        <f t="shared" ca="1" si="2"/>
        <v>43002</v>
      </c>
      <c r="AY5" s="62">
        <f t="shared" ca="1" si="2"/>
        <v>43003</v>
      </c>
      <c r="AZ5" s="62">
        <f t="shared" ca="1" si="2"/>
        <v>43004</v>
      </c>
      <c r="BA5" s="62">
        <f t="shared" ca="1" si="2"/>
        <v>43005</v>
      </c>
      <c r="BB5" s="62">
        <f t="shared" ca="1" si="2"/>
        <v>43006</v>
      </c>
      <c r="BC5" s="62">
        <f t="shared" ca="1" si="2"/>
        <v>43007</v>
      </c>
      <c r="BD5" s="62">
        <f t="shared" ref="BD5:BS6" ca="1" si="3">BC5+1</f>
        <v>43008</v>
      </c>
      <c r="BE5" s="62">
        <f t="shared" ca="1" si="3"/>
        <v>43009</v>
      </c>
      <c r="BF5" s="62">
        <f t="shared" ca="1" si="3"/>
        <v>43010</v>
      </c>
      <c r="BG5" s="62">
        <f t="shared" ca="1" si="3"/>
        <v>43011</v>
      </c>
      <c r="BH5" s="62">
        <f t="shared" ca="1" si="3"/>
        <v>43012</v>
      </c>
      <c r="BI5" s="62">
        <f t="shared" ca="1" si="3"/>
        <v>43013</v>
      </c>
      <c r="BJ5" s="62">
        <f t="shared" ca="1" si="3"/>
        <v>43014</v>
      </c>
      <c r="BK5" s="62">
        <f t="shared" ca="1" si="3"/>
        <v>43015</v>
      </c>
      <c r="BL5" s="62">
        <f t="shared" ca="1" si="3"/>
        <v>43016</v>
      </c>
      <c r="BM5" s="62">
        <f t="shared" ca="1" si="3"/>
        <v>43017</v>
      </c>
      <c r="BN5" s="62">
        <f t="shared" ca="1" si="3"/>
        <v>43018</v>
      </c>
      <c r="BO5" s="62">
        <f t="shared" ca="1" si="3"/>
        <v>43019</v>
      </c>
      <c r="BP5" s="62">
        <f t="shared" ca="1" si="3"/>
        <v>43020</v>
      </c>
      <c r="BQ5" s="62">
        <f t="shared" ca="1" si="3"/>
        <v>43021</v>
      </c>
      <c r="BR5" s="62">
        <f t="shared" ca="1" si="3"/>
        <v>43022</v>
      </c>
      <c r="BS5" s="62">
        <f t="shared" ca="1" si="3"/>
        <v>43023</v>
      </c>
      <c r="BT5" s="62">
        <f t="shared" ref="BT5:CI6" ca="1" si="4">BS5+1</f>
        <v>43024</v>
      </c>
      <c r="BU5" s="62">
        <f t="shared" ca="1" si="4"/>
        <v>43025</v>
      </c>
      <c r="BV5" s="62">
        <f t="shared" ca="1" si="4"/>
        <v>43026</v>
      </c>
      <c r="BW5" s="62">
        <f t="shared" ca="1" si="4"/>
        <v>43027</v>
      </c>
      <c r="BX5" s="62">
        <f t="shared" ca="1" si="4"/>
        <v>43028</v>
      </c>
      <c r="BY5" s="62">
        <f t="shared" ca="1" si="4"/>
        <v>43029</v>
      </c>
      <c r="BZ5" s="62">
        <f t="shared" ca="1" si="4"/>
        <v>43030</v>
      </c>
      <c r="CA5" s="62">
        <f t="shared" ca="1" si="4"/>
        <v>43031</v>
      </c>
      <c r="CB5" s="62">
        <f t="shared" ca="1" si="4"/>
        <v>43032</v>
      </c>
      <c r="CC5" s="62">
        <f t="shared" ca="1" si="4"/>
        <v>43033</v>
      </c>
      <c r="CD5" s="62">
        <f t="shared" ca="1" si="4"/>
        <v>43034</v>
      </c>
      <c r="CE5" s="62">
        <f t="shared" ca="1" si="4"/>
        <v>43035</v>
      </c>
      <c r="CF5" s="62">
        <f t="shared" ca="1" si="4"/>
        <v>43036</v>
      </c>
      <c r="CG5" s="62">
        <f t="shared" ca="1" si="4"/>
        <v>43037</v>
      </c>
      <c r="CH5" s="62">
        <f t="shared" ca="1" si="4"/>
        <v>43038</v>
      </c>
      <c r="CI5" s="62">
        <f t="shared" ca="1" si="4"/>
        <v>43039</v>
      </c>
      <c r="CJ5" s="62">
        <f t="shared" ref="CJ5:CY6" ca="1" si="5">CI5+1</f>
        <v>43040</v>
      </c>
      <c r="CK5" s="62">
        <f t="shared" ca="1" si="5"/>
        <v>43041</v>
      </c>
      <c r="CL5" s="62">
        <f t="shared" ca="1" si="5"/>
        <v>43042</v>
      </c>
      <c r="CM5" s="62">
        <f t="shared" ca="1" si="5"/>
        <v>43043</v>
      </c>
      <c r="CN5" s="62">
        <f t="shared" ca="1" si="5"/>
        <v>43044</v>
      </c>
      <c r="CO5" s="62">
        <f t="shared" ca="1" si="5"/>
        <v>43045</v>
      </c>
      <c r="CP5" s="62">
        <f t="shared" ca="1" si="5"/>
        <v>43046</v>
      </c>
      <c r="CQ5" s="62">
        <f t="shared" ca="1" si="5"/>
        <v>43047</v>
      </c>
      <c r="CR5" s="62">
        <f t="shared" ca="1" si="5"/>
        <v>43048</v>
      </c>
      <c r="CS5" s="62">
        <f t="shared" ca="1" si="5"/>
        <v>43049</v>
      </c>
      <c r="CT5" s="62">
        <f t="shared" ca="1" si="5"/>
        <v>43050</v>
      </c>
      <c r="CU5" s="62">
        <f t="shared" ca="1" si="5"/>
        <v>43051</v>
      </c>
      <c r="CV5" s="62">
        <f t="shared" ca="1" si="5"/>
        <v>43052</v>
      </c>
      <c r="CW5" s="62">
        <f t="shared" ca="1" si="5"/>
        <v>43053</v>
      </c>
      <c r="CX5" s="62">
        <f t="shared" ca="1" si="5"/>
        <v>43054</v>
      </c>
      <c r="CY5" s="62">
        <f t="shared" ca="1" si="5"/>
        <v>43055</v>
      </c>
      <c r="CZ5" s="62">
        <f t="shared" ref="CZ5:DO6" ca="1" si="6">CY5+1</f>
        <v>43056</v>
      </c>
      <c r="DA5" s="62">
        <f t="shared" ca="1" si="6"/>
        <v>43057</v>
      </c>
      <c r="DB5" s="62">
        <f t="shared" ca="1" si="6"/>
        <v>43058</v>
      </c>
      <c r="DC5" s="62">
        <f t="shared" ca="1" si="6"/>
        <v>43059</v>
      </c>
      <c r="DD5" s="62">
        <f t="shared" ca="1" si="6"/>
        <v>43060</v>
      </c>
      <c r="DE5" s="62">
        <f t="shared" ca="1" si="6"/>
        <v>43061</v>
      </c>
      <c r="DF5" s="62">
        <f t="shared" ca="1" si="6"/>
        <v>43062</v>
      </c>
      <c r="DG5" s="62">
        <f t="shared" ca="1" si="6"/>
        <v>43063</v>
      </c>
      <c r="DH5" s="62">
        <f t="shared" ca="1" si="6"/>
        <v>43064</v>
      </c>
      <c r="DI5" s="62">
        <f t="shared" ca="1" si="6"/>
        <v>43065</v>
      </c>
      <c r="DJ5" s="62">
        <f t="shared" ca="1" si="6"/>
        <v>43066</v>
      </c>
      <c r="DK5" s="62">
        <f t="shared" ca="1" si="6"/>
        <v>43067</v>
      </c>
      <c r="DL5" s="62">
        <f t="shared" ca="1" si="6"/>
        <v>43068</v>
      </c>
      <c r="DM5" s="62">
        <f t="shared" ca="1" si="6"/>
        <v>43069</v>
      </c>
      <c r="DN5" s="62">
        <f t="shared" ca="1" si="6"/>
        <v>43070</v>
      </c>
      <c r="DO5" s="62">
        <f t="shared" ca="1" si="6"/>
        <v>43071</v>
      </c>
      <c r="DP5" s="62">
        <f t="shared" ref="DP5:EE6" ca="1" si="7">DO5+1</f>
        <v>43072</v>
      </c>
      <c r="DQ5" s="62">
        <f t="shared" ca="1" si="7"/>
        <v>43073</v>
      </c>
      <c r="DR5" s="62">
        <f t="shared" ca="1" si="7"/>
        <v>43074</v>
      </c>
      <c r="DS5" s="62">
        <f t="shared" ca="1" si="7"/>
        <v>43075</v>
      </c>
      <c r="DT5" s="62">
        <f t="shared" ca="1" si="7"/>
        <v>43076</v>
      </c>
      <c r="DU5" s="62">
        <f t="shared" ca="1" si="7"/>
        <v>43077</v>
      </c>
      <c r="DV5" s="62">
        <f t="shared" ca="1" si="7"/>
        <v>43078</v>
      </c>
      <c r="DW5" s="62">
        <f t="shared" ca="1" si="7"/>
        <v>43079</v>
      </c>
      <c r="DX5" s="62">
        <f t="shared" ca="1" si="7"/>
        <v>43080</v>
      </c>
      <c r="DY5" s="62">
        <f t="shared" ca="1" si="7"/>
        <v>43081</v>
      </c>
      <c r="DZ5" s="62">
        <f t="shared" ca="1" si="7"/>
        <v>43082</v>
      </c>
      <c r="EA5" s="62">
        <f t="shared" ca="1" si="7"/>
        <v>43083</v>
      </c>
      <c r="EB5" s="62">
        <f t="shared" ca="1" si="7"/>
        <v>43084</v>
      </c>
      <c r="EC5" s="62">
        <f t="shared" ca="1" si="7"/>
        <v>43085</v>
      </c>
      <c r="ED5" s="62">
        <f t="shared" ca="1" si="7"/>
        <v>43086</v>
      </c>
      <c r="EE5" s="62">
        <f t="shared" ca="1" si="7"/>
        <v>43087</v>
      </c>
      <c r="EF5" s="62">
        <f t="shared" ref="EF5:EU6" ca="1" si="8">EE5+1</f>
        <v>43088</v>
      </c>
      <c r="EG5" s="62">
        <f t="shared" ca="1" si="8"/>
        <v>43089</v>
      </c>
      <c r="EH5" s="62">
        <f t="shared" ca="1" si="8"/>
        <v>43090</v>
      </c>
      <c r="EI5" s="62">
        <f t="shared" ca="1" si="8"/>
        <v>43091</v>
      </c>
      <c r="EJ5" s="62">
        <f t="shared" ca="1" si="8"/>
        <v>43092</v>
      </c>
      <c r="EK5" s="62">
        <f t="shared" ca="1" si="8"/>
        <v>43093</v>
      </c>
      <c r="EL5" s="62">
        <f t="shared" ca="1" si="8"/>
        <v>43094</v>
      </c>
      <c r="EM5" s="62">
        <f t="shared" ca="1" si="8"/>
        <v>43095</v>
      </c>
      <c r="EN5" s="62">
        <f t="shared" ca="1" si="8"/>
        <v>43096</v>
      </c>
      <c r="EO5" s="62">
        <f t="shared" ca="1" si="8"/>
        <v>43097</v>
      </c>
      <c r="EP5" s="62">
        <f t="shared" ca="1" si="8"/>
        <v>43098</v>
      </c>
      <c r="EQ5" s="62">
        <f t="shared" ca="1" si="8"/>
        <v>43099</v>
      </c>
      <c r="ER5" s="62">
        <f t="shared" ca="1" si="8"/>
        <v>43100</v>
      </c>
      <c r="ES5" s="62">
        <f t="shared" ca="1" si="8"/>
        <v>43101</v>
      </c>
      <c r="ET5" s="62">
        <f t="shared" ca="1" si="8"/>
        <v>43102</v>
      </c>
      <c r="EU5" s="62">
        <f t="shared" ca="1" si="8"/>
        <v>43103</v>
      </c>
      <c r="EV5" s="62">
        <f t="shared" ref="EV5:FK6" ca="1" si="9">EU5+1</f>
        <v>43104</v>
      </c>
      <c r="EW5" s="62">
        <f t="shared" ca="1" si="9"/>
        <v>43105</v>
      </c>
      <c r="EX5" s="62">
        <f t="shared" ca="1" si="9"/>
        <v>43106</v>
      </c>
      <c r="EY5" s="62">
        <f t="shared" ca="1" si="9"/>
        <v>43107</v>
      </c>
      <c r="EZ5" s="62">
        <f t="shared" ca="1" si="9"/>
        <v>43108</v>
      </c>
      <c r="FA5" s="62">
        <f t="shared" ca="1" si="9"/>
        <v>43109</v>
      </c>
      <c r="FB5" s="62">
        <f t="shared" ca="1" si="9"/>
        <v>43110</v>
      </c>
      <c r="FC5" s="62">
        <f t="shared" ca="1" si="9"/>
        <v>43111</v>
      </c>
      <c r="FD5" s="62">
        <f t="shared" ca="1" si="9"/>
        <v>43112</v>
      </c>
      <c r="FE5" s="62">
        <f t="shared" ca="1" si="9"/>
        <v>43113</v>
      </c>
      <c r="FF5" s="62">
        <f t="shared" ca="1" si="9"/>
        <v>43114</v>
      </c>
      <c r="FG5" s="62">
        <f t="shared" ca="1" si="9"/>
        <v>43115</v>
      </c>
      <c r="FH5" s="62">
        <f t="shared" ca="1" si="9"/>
        <v>43116</v>
      </c>
      <c r="FI5" s="62">
        <f t="shared" ca="1" si="9"/>
        <v>43117</v>
      </c>
      <c r="FJ5" s="62">
        <f t="shared" ca="1" si="9"/>
        <v>43118</v>
      </c>
      <c r="FK5" s="62">
        <f t="shared" ca="1" si="9"/>
        <v>43119</v>
      </c>
      <c r="FL5" s="62">
        <f t="shared" ref="FL5:FZ6" ca="1" si="10">FK5+1</f>
        <v>43120</v>
      </c>
      <c r="FM5" s="62">
        <f t="shared" ca="1" si="10"/>
        <v>43121</v>
      </c>
      <c r="FN5" s="62">
        <f t="shared" ca="1" si="10"/>
        <v>43122</v>
      </c>
      <c r="FO5" s="62">
        <f t="shared" ca="1" si="10"/>
        <v>43123</v>
      </c>
      <c r="FP5" s="62">
        <f t="shared" ca="1" si="10"/>
        <v>43124</v>
      </c>
      <c r="FQ5" s="62">
        <f t="shared" ca="1" si="10"/>
        <v>43125</v>
      </c>
      <c r="FR5" s="62">
        <f t="shared" ca="1" si="10"/>
        <v>43126</v>
      </c>
      <c r="FS5" s="62">
        <f t="shared" ca="1" si="10"/>
        <v>43127</v>
      </c>
      <c r="FT5" s="62">
        <f t="shared" ca="1" si="10"/>
        <v>43128</v>
      </c>
      <c r="FU5" s="62">
        <f t="shared" ca="1" si="10"/>
        <v>43129</v>
      </c>
      <c r="FV5" s="62">
        <f t="shared" ca="1" si="10"/>
        <v>43130</v>
      </c>
      <c r="FW5" s="62">
        <f t="shared" ca="1" si="10"/>
        <v>43131</v>
      </c>
      <c r="FX5" s="62">
        <f t="shared" ca="1" si="10"/>
        <v>43132</v>
      </c>
      <c r="FY5" s="62">
        <f t="shared" ca="1" si="10"/>
        <v>43133</v>
      </c>
      <c r="FZ5" s="62">
        <f t="shared" ca="1" si="10"/>
        <v>43134</v>
      </c>
    </row>
    <row r="6" spans="1:182" s="63" customFormat="1" ht="50.25" customHeight="1">
      <c r="A6" s="58"/>
      <c r="B6" s="2">
        <v>6</v>
      </c>
      <c r="C6" s="2" t="s">
        <v>24</v>
      </c>
      <c r="D6" s="34"/>
      <c r="E6" s="70"/>
      <c r="F6" s="35">
        <f ca="1">Schedule_Starting_date[]</f>
        <v>42958</v>
      </c>
      <c r="G6" s="36">
        <f ca="1">F6+1</f>
        <v>42959</v>
      </c>
      <c r="H6" s="36">
        <f t="shared" ca="1" si="0"/>
        <v>42960</v>
      </c>
      <c r="I6" s="36">
        <f t="shared" ca="1" si="0"/>
        <v>42961</v>
      </c>
      <c r="J6" s="36">
        <f t="shared" ca="1" si="0"/>
        <v>42962</v>
      </c>
      <c r="K6" s="36">
        <f t="shared" ca="1" si="0"/>
        <v>42963</v>
      </c>
      <c r="L6" s="36">
        <f t="shared" ca="1" si="0"/>
        <v>42964</v>
      </c>
      <c r="M6" s="36">
        <f t="shared" ca="1" si="0"/>
        <v>42965</v>
      </c>
      <c r="N6" s="36">
        <f t="shared" ca="1" si="0"/>
        <v>42966</v>
      </c>
      <c r="O6" s="36">
        <f t="shared" ca="1" si="0"/>
        <v>42967</v>
      </c>
      <c r="P6" s="36">
        <f t="shared" ca="1" si="0"/>
        <v>42968</v>
      </c>
      <c r="Q6" s="36">
        <f t="shared" ca="1" si="0"/>
        <v>42969</v>
      </c>
      <c r="R6" s="36">
        <f t="shared" ca="1" si="0"/>
        <v>42970</v>
      </c>
      <c r="S6" s="36">
        <f t="shared" ca="1" si="0"/>
        <v>42971</v>
      </c>
      <c r="T6" s="36">
        <f t="shared" ca="1" si="0"/>
        <v>42972</v>
      </c>
      <c r="U6" s="36">
        <f t="shared" ca="1" si="0"/>
        <v>42973</v>
      </c>
      <c r="V6" s="36">
        <f t="shared" ca="1" si="0"/>
        <v>42974</v>
      </c>
      <c r="W6" s="36">
        <f t="shared" ca="1" si="0"/>
        <v>42975</v>
      </c>
      <c r="X6" s="36">
        <f t="shared" ca="1" si="1"/>
        <v>42976</v>
      </c>
      <c r="Y6" s="36">
        <f t="shared" ca="1" si="1"/>
        <v>42977</v>
      </c>
      <c r="Z6" s="36">
        <f t="shared" ca="1" si="1"/>
        <v>42978</v>
      </c>
      <c r="AA6" s="36">
        <f t="shared" ca="1" si="1"/>
        <v>42979</v>
      </c>
      <c r="AB6" s="36">
        <f t="shared" ca="1" si="1"/>
        <v>42980</v>
      </c>
      <c r="AC6" s="36">
        <f t="shared" ca="1" si="1"/>
        <v>42981</v>
      </c>
      <c r="AD6" s="36">
        <f t="shared" ca="1" si="1"/>
        <v>42982</v>
      </c>
      <c r="AE6" s="36">
        <f t="shared" ca="1" si="1"/>
        <v>42983</v>
      </c>
      <c r="AF6" s="36">
        <f t="shared" ca="1" si="1"/>
        <v>42984</v>
      </c>
      <c r="AG6" s="36">
        <f t="shared" ca="1" si="1"/>
        <v>42985</v>
      </c>
      <c r="AH6" s="36">
        <f t="shared" ca="1" si="1"/>
        <v>42986</v>
      </c>
      <c r="AI6" s="36">
        <f t="shared" ca="1" si="1"/>
        <v>42987</v>
      </c>
      <c r="AJ6" s="36">
        <f t="shared" ca="1" si="1"/>
        <v>42988</v>
      </c>
      <c r="AK6" s="36">
        <f t="shared" ca="1" si="1"/>
        <v>42989</v>
      </c>
      <c r="AL6" s="36">
        <f t="shared" ca="1" si="1"/>
        <v>42990</v>
      </c>
      <c r="AM6" s="36">
        <f t="shared" ca="1" si="1"/>
        <v>42991</v>
      </c>
      <c r="AN6" s="36">
        <f t="shared" ca="1" si="2"/>
        <v>42992</v>
      </c>
      <c r="AO6" s="36">
        <f t="shared" ca="1" si="2"/>
        <v>42993</v>
      </c>
      <c r="AP6" s="36">
        <f t="shared" ca="1" si="2"/>
        <v>42994</v>
      </c>
      <c r="AQ6" s="36">
        <f t="shared" ca="1" si="2"/>
        <v>42995</v>
      </c>
      <c r="AR6" s="36">
        <f t="shared" ca="1" si="2"/>
        <v>42996</v>
      </c>
      <c r="AS6" s="36">
        <f t="shared" ca="1" si="2"/>
        <v>42997</v>
      </c>
      <c r="AT6" s="36">
        <f t="shared" ca="1" si="2"/>
        <v>42998</v>
      </c>
      <c r="AU6" s="36">
        <f t="shared" ca="1" si="2"/>
        <v>42999</v>
      </c>
      <c r="AV6" s="36">
        <f t="shared" ca="1" si="2"/>
        <v>43000</v>
      </c>
      <c r="AW6" s="36">
        <f t="shared" ca="1" si="2"/>
        <v>43001</v>
      </c>
      <c r="AX6" s="36">
        <f t="shared" ca="1" si="2"/>
        <v>43002</v>
      </c>
      <c r="AY6" s="36">
        <f t="shared" ca="1" si="2"/>
        <v>43003</v>
      </c>
      <c r="AZ6" s="36">
        <f t="shared" ca="1" si="2"/>
        <v>43004</v>
      </c>
      <c r="BA6" s="36">
        <f t="shared" ca="1" si="2"/>
        <v>43005</v>
      </c>
      <c r="BB6" s="36">
        <f t="shared" ca="1" si="2"/>
        <v>43006</v>
      </c>
      <c r="BC6" s="36">
        <f t="shared" ca="1" si="2"/>
        <v>43007</v>
      </c>
      <c r="BD6" s="36">
        <f t="shared" ca="1" si="3"/>
        <v>43008</v>
      </c>
      <c r="BE6" s="36">
        <f t="shared" ca="1" si="3"/>
        <v>43009</v>
      </c>
      <c r="BF6" s="36">
        <f t="shared" ca="1" si="3"/>
        <v>43010</v>
      </c>
      <c r="BG6" s="36">
        <f t="shared" ca="1" si="3"/>
        <v>43011</v>
      </c>
      <c r="BH6" s="36">
        <f t="shared" ca="1" si="3"/>
        <v>43012</v>
      </c>
      <c r="BI6" s="36">
        <f t="shared" ca="1" si="3"/>
        <v>43013</v>
      </c>
      <c r="BJ6" s="36">
        <f t="shared" ca="1" si="3"/>
        <v>43014</v>
      </c>
      <c r="BK6" s="36">
        <f t="shared" ca="1" si="3"/>
        <v>43015</v>
      </c>
      <c r="BL6" s="36">
        <f t="shared" ca="1" si="3"/>
        <v>43016</v>
      </c>
      <c r="BM6" s="36">
        <f t="shared" ca="1" si="3"/>
        <v>43017</v>
      </c>
      <c r="BN6" s="36">
        <f t="shared" ca="1" si="3"/>
        <v>43018</v>
      </c>
      <c r="BO6" s="36">
        <f t="shared" ca="1" si="3"/>
        <v>43019</v>
      </c>
      <c r="BP6" s="36">
        <f t="shared" ca="1" si="3"/>
        <v>43020</v>
      </c>
      <c r="BQ6" s="36">
        <f t="shared" ca="1" si="3"/>
        <v>43021</v>
      </c>
      <c r="BR6" s="36">
        <f t="shared" ca="1" si="3"/>
        <v>43022</v>
      </c>
      <c r="BS6" s="36">
        <f t="shared" ca="1" si="3"/>
        <v>43023</v>
      </c>
      <c r="BT6" s="36">
        <f t="shared" ca="1" si="4"/>
        <v>43024</v>
      </c>
      <c r="BU6" s="36">
        <f t="shared" ca="1" si="4"/>
        <v>43025</v>
      </c>
      <c r="BV6" s="36">
        <f t="shared" ca="1" si="4"/>
        <v>43026</v>
      </c>
      <c r="BW6" s="36">
        <f t="shared" ca="1" si="4"/>
        <v>43027</v>
      </c>
      <c r="BX6" s="36">
        <f t="shared" ca="1" si="4"/>
        <v>43028</v>
      </c>
      <c r="BY6" s="36">
        <f t="shared" ca="1" si="4"/>
        <v>43029</v>
      </c>
      <c r="BZ6" s="36">
        <f t="shared" ca="1" si="4"/>
        <v>43030</v>
      </c>
      <c r="CA6" s="36">
        <f t="shared" ca="1" si="4"/>
        <v>43031</v>
      </c>
      <c r="CB6" s="36">
        <f t="shared" ca="1" si="4"/>
        <v>43032</v>
      </c>
      <c r="CC6" s="36">
        <f t="shared" ca="1" si="4"/>
        <v>43033</v>
      </c>
      <c r="CD6" s="36">
        <f t="shared" ca="1" si="4"/>
        <v>43034</v>
      </c>
      <c r="CE6" s="36">
        <f t="shared" ca="1" si="4"/>
        <v>43035</v>
      </c>
      <c r="CF6" s="36">
        <f t="shared" ca="1" si="4"/>
        <v>43036</v>
      </c>
      <c r="CG6" s="36">
        <f t="shared" ca="1" si="4"/>
        <v>43037</v>
      </c>
      <c r="CH6" s="36">
        <f t="shared" ca="1" si="4"/>
        <v>43038</v>
      </c>
      <c r="CI6" s="36">
        <f t="shared" ca="1" si="4"/>
        <v>43039</v>
      </c>
      <c r="CJ6" s="36">
        <f t="shared" ca="1" si="5"/>
        <v>43040</v>
      </c>
      <c r="CK6" s="36">
        <f t="shared" ca="1" si="5"/>
        <v>43041</v>
      </c>
      <c r="CL6" s="36">
        <f t="shared" ca="1" si="5"/>
        <v>43042</v>
      </c>
      <c r="CM6" s="36">
        <f t="shared" ca="1" si="5"/>
        <v>43043</v>
      </c>
      <c r="CN6" s="36">
        <f t="shared" ca="1" si="5"/>
        <v>43044</v>
      </c>
      <c r="CO6" s="36">
        <f t="shared" ca="1" si="5"/>
        <v>43045</v>
      </c>
      <c r="CP6" s="36">
        <f t="shared" ca="1" si="5"/>
        <v>43046</v>
      </c>
      <c r="CQ6" s="36">
        <f t="shared" ca="1" si="5"/>
        <v>43047</v>
      </c>
      <c r="CR6" s="36">
        <f t="shared" ca="1" si="5"/>
        <v>43048</v>
      </c>
      <c r="CS6" s="36">
        <f t="shared" ca="1" si="5"/>
        <v>43049</v>
      </c>
      <c r="CT6" s="36">
        <f t="shared" ca="1" si="5"/>
        <v>43050</v>
      </c>
      <c r="CU6" s="36">
        <f t="shared" ca="1" si="5"/>
        <v>43051</v>
      </c>
      <c r="CV6" s="36">
        <f t="shared" ca="1" si="5"/>
        <v>43052</v>
      </c>
      <c r="CW6" s="36">
        <f t="shared" ca="1" si="5"/>
        <v>43053</v>
      </c>
      <c r="CX6" s="36">
        <f t="shared" ca="1" si="5"/>
        <v>43054</v>
      </c>
      <c r="CY6" s="36">
        <f t="shared" ca="1" si="5"/>
        <v>43055</v>
      </c>
      <c r="CZ6" s="36">
        <f t="shared" ca="1" si="6"/>
        <v>43056</v>
      </c>
      <c r="DA6" s="36">
        <f t="shared" ca="1" si="6"/>
        <v>43057</v>
      </c>
      <c r="DB6" s="36">
        <f t="shared" ca="1" si="6"/>
        <v>43058</v>
      </c>
      <c r="DC6" s="36">
        <f t="shared" ca="1" si="6"/>
        <v>43059</v>
      </c>
      <c r="DD6" s="36">
        <f t="shared" ca="1" si="6"/>
        <v>43060</v>
      </c>
      <c r="DE6" s="36">
        <f t="shared" ca="1" si="6"/>
        <v>43061</v>
      </c>
      <c r="DF6" s="36">
        <f t="shared" ca="1" si="6"/>
        <v>43062</v>
      </c>
      <c r="DG6" s="36">
        <f t="shared" ca="1" si="6"/>
        <v>43063</v>
      </c>
      <c r="DH6" s="36">
        <f t="shared" ca="1" si="6"/>
        <v>43064</v>
      </c>
      <c r="DI6" s="36">
        <f t="shared" ca="1" si="6"/>
        <v>43065</v>
      </c>
      <c r="DJ6" s="36">
        <f t="shared" ca="1" si="6"/>
        <v>43066</v>
      </c>
      <c r="DK6" s="36">
        <f t="shared" ca="1" si="6"/>
        <v>43067</v>
      </c>
      <c r="DL6" s="36">
        <f t="shared" ca="1" si="6"/>
        <v>43068</v>
      </c>
      <c r="DM6" s="36">
        <f t="shared" ca="1" si="6"/>
        <v>43069</v>
      </c>
      <c r="DN6" s="36">
        <f t="shared" ca="1" si="6"/>
        <v>43070</v>
      </c>
      <c r="DO6" s="36">
        <f t="shared" ca="1" si="6"/>
        <v>43071</v>
      </c>
      <c r="DP6" s="36">
        <f t="shared" ca="1" si="7"/>
        <v>43072</v>
      </c>
      <c r="DQ6" s="36">
        <f t="shared" ca="1" si="7"/>
        <v>43073</v>
      </c>
      <c r="DR6" s="36">
        <f t="shared" ca="1" si="7"/>
        <v>43074</v>
      </c>
      <c r="DS6" s="36">
        <f t="shared" ca="1" si="7"/>
        <v>43075</v>
      </c>
      <c r="DT6" s="36">
        <f t="shared" ca="1" si="7"/>
        <v>43076</v>
      </c>
      <c r="DU6" s="36">
        <f t="shared" ca="1" si="7"/>
        <v>43077</v>
      </c>
      <c r="DV6" s="36">
        <f t="shared" ca="1" si="7"/>
        <v>43078</v>
      </c>
      <c r="DW6" s="36">
        <f t="shared" ca="1" si="7"/>
        <v>43079</v>
      </c>
      <c r="DX6" s="36">
        <f t="shared" ca="1" si="7"/>
        <v>43080</v>
      </c>
      <c r="DY6" s="36">
        <f t="shared" ca="1" si="7"/>
        <v>43081</v>
      </c>
      <c r="DZ6" s="36">
        <f t="shared" ca="1" si="7"/>
        <v>43082</v>
      </c>
      <c r="EA6" s="36">
        <f t="shared" ca="1" si="7"/>
        <v>43083</v>
      </c>
      <c r="EB6" s="36">
        <f t="shared" ca="1" si="7"/>
        <v>43084</v>
      </c>
      <c r="EC6" s="36">
        <f t="shared" ca="1" si="7"/>
        <v>43085</v>
      </c>
      <c r="ED6" s="36">
        <f t="shared" ca="1" si="7"/>
        <v>43086</v>
      </c>
      <c r="EE6" s="36">
        <f t="shared" ca="1" si="7"/>
        <v>43087</v>
      </c>
      <c r="EF6" s="36">
        <f t="shared" ca="1" si="8"/>
        <v>43088</v>
      </c>
      <c r="EG6" s="36">
        <f t="shared" ca="1" si="8"/>
        <v>43089</v>
      </c>
      <c r="EH6" s="36">
        <f t="shared" ca="1" si="8"/>
        <v>43090</v>
      </c>
      <c r="EI6" s="36">
        <f t="shared" ca="1" si="8"/>
        <v>43091</v>
      </c>
      <c r="EJ6" s="36">
        <f t="shared" ca="1" si="8"/>
        <v>43092</v>
      </c>
      <c r="EK6" s="36">
        <f t="shared" ca="1" si="8"/>
        <v>43093</v>
      </c>
      <c r="EL6" s="36">
        <f t="shared" ca="1" si="8"/>
        <v>43094</v>
      </c>
      <c r="EM6" s="36">
        <f t="shared" ca="1" si="8"/>
        <v>43095</v>
      </c>
      <c r="EN6" s="36">
        <f t="shared" ca="1" si="8"/>
        <v>43096</v>
      </c>
      <c r="EO6" s="36">
        <f t="shared" ca="1" si="8"/>
        <v>43097</v>
      </c>
      <c r="EP6" s="36">
        <f t="shared" ca="1" si="8"/>
        <v>43098</v>
      </c>
      <c r="EQ6" s="36">
        <f t="shared" ca="1" si="8"/>
        <v>43099</v>
      </c>
      <c r="ER6" s="36">
        <f t="shared" ca="1" si="8"/>
        <v>43100</v>
      </c>
      <c r="ES6" s="36">
        <f t="shared" ca="1" si="8"/>
        <v>43101</v>
      </c>
      <c r="ET6" s="36">
        <f t="shared" ca="1" si="8"/>
        <v>43102</v>
      </c>
      <c r="EU6" s="36">
        <f t="shared" ca="1" si="8"/>
        <v>43103</v>
      </c>
      <c r="EV6" s="36">
        <f t="shared" ca="1" si="9"/>
        <v>43104</v>
      </c>
      <c r="EW6" s="36">
        <f t="shared" ca="1" si="9"/>
        <v>43105</v>
      </c>
      <c r="EX6" s="36">
        <f t="shared" ca="1" si="9"/>
        <v>43106</v>
      </c>
      <c r="EY6" s="36">
        <f t="shared" ca="1" si="9"/>
        <v>43107</v>
      </c>
      <c r="EZ6" s="36">
        <f t="shared" ca="1" si="9"/>
        <v>43108</v>
      </c>
      <c r="FA6" s="36">
        <f t="shared" ca="1" si="9"/>
        <v>43109</v>
      </c>
      <c r="FB6" s="36">
        <f t="shared" ca="1" si="9"/>
        <v>43110</v>
      </c>
      <c r="FC6" s="36">
        <f t="shared" ca="1" si="9"/>
        <v>43111</v>
      </c>
      <c r="FD6" s="36">
        <f t="shared" ca="1" si="9"/>
        <v>43112</v>
      </c>
      <c r="FE6" s="36">
        <f t="shared" ca="1" si="9"/>
        <v>43113</v>
      </c>
      <c r="FF6" s="36">
        <f t="shared" ca="1" si="9"/>
        <v>43114</v>
      </c>
      <c r="FG6" s="36">
        <f t="shared" ca="1" si="9"/>
        <v>43115</v>
      </c>
      <c r="FH6" s="36">
        <f t="shared" ca="1" si="9"/>
        <v>43116</v>
      </c>
      <c r="FI6" s="36">
        <f t="shared" ca="1" si="9"/>
        <v>43117</v>
      </c>
      <c r="FJ6" s="36">
        <f t="shared" ca="1" si="9"/>
        <v>43118</v>
      </c>
      <c r="FK6" s="36">
        <f t="shared" ca="1" si="9"/>
        <v>43119</v>
      </c>
      <c r="FL6" s="36">
        <f t="shared" ca="1" si="10"/>
        <v>43120</v>
      </c>
      <c r="FM6" s="36">
        <f t="shared" ca="1" si="10"/>
        <v>43121</v>
      </c>
      <c r="FN6" s="36">
        <f t="shared" ca="1" si="10"/>
        <v>43122</v>
      </c>
      <c r="FO6" s="36">
        <f t="shared" ca="1" si="10"/>
        <v>43123</v>
      </c>
      <c r="FP6" s="36">
        <f t="shared" ca="1" si="10"/>
        <v>43124</v>
      </c>
      <c r="FQ6" s="36">
        <f t="shared" ca="1" si="10"/>
        <v>43125</v>
      </c>
      <c r="FR6" s="36">
        <f t="shared" ca="1" si="10"/>
        <v>43126</v>
      </c>
      <c r="FS6" s="36">
        <f t="shared" ca="1" si="10"/>
        <v>43127</v>
      </c>
      <c r="FT6" s="36">
        <f t="shared" ca="1" si="10"/>
        <v>43128</v>
      </c>
      <c r="FU6" s="36">
        <f t="shared" ca="1" si="10"/>
        <v>43129</v>
      </c>
      <c r="FV6" s="36">
        <f t="shared" ca="1" si="10"/>
        <v>43130</v>
      </c>
      <c r="FW6" s="36">
        <f t="shared" ca="1" si="10"/>
        <v>43131</v>
      </c>
      <c r="FX6" s="36">
        <f t="shared" ca="1" si="10"/>
        <v>43132</v>
      </c>
      <c r="FY6" s="36">
        <f t="shared" ca="1" si="10"/>
        <v>43133</v>
      </c>
      <c r="FZ6" s="36">
        <f t="shared" ca="1" si="10"/>
        <v>43134</v>
      </c>
    </row>
    <row r="7" spans="1:182" s="15" customFormat="1" ht="19.5" hidden="1">
      <c r="A7" s="46"/>
      <c r="B7" s="2">
        <v>7</v>
      </c>
      <c r="C7" s="2" t="s">
        <v>24</v>
      </c>
      <c r="D7" s="2"/>
      <c r="E7" s="71"/>
      <c r="F7" s="37"/>
      <c r="G7" s="37" t="str">
        <f ca="1">IF(G8="M","S "&amp;WEEKNUM(G6,2),"")</f>
        <v/>
      </c>
      <c r="H7" s="37" t="str">
        <f t="shared" ref="H7:BS7" ca="1" si="11">IF(H8="M","S "&amp;WEEKNUM(H6,2),"")</f>
        <v/>
      </c>
      <c r="I7" s="37" t="str">
        <f t="shared" ca="1" si="11"/>
        <v>S 34</v>
      </c>
      <c r="J7" s="37" t="str">
        <f t="shared" ca="1" si="11"/>
        <v/>
      </c>
      <c r="K7" s="37" t="str">
        <f t="shared" ca="1" si="11"/>
        <v/>
      </c>
      <c r="L7" s="37" t="str">
        <f t="shared" ca="1" si="11"/>
        <v/>
      </c>
      <c r="M7" s="37" t="str">
        <f t="shared" ca="1" si="11"/>
        <v/>
      </c>
      <c r="N7" s="37" t="str">
        <f t="shared" ca="1" si="11"/>
        <v/>
      </c>
      <c r="O7" s="37" t="str">
        <f t="shared" ca="1" si="11"/>
        <v/>
      </c>
      <c r="P7" s="37" t="str">
        <f t="shared" ca="1" si="11"/>
        <v>S 35</v>
      </c>
      <c r="Q7" s="37" t="str">
        <f t="shared" ca="1" si="11"/>
        <v/>
      </c>
      <c r="R7" s="37" t="str">
        <f t="shared" ca="1" si="11"/>
        <v/>
      </c>
      <c r="S7" s="37" t="str">
        <f t="shared" ca="1" si="11"/>
        <v/>
      </c>
      <c r="T7" s="37" t="str">
        <f t="shared" ca="1" si="11"/>
        <v/>
      </c>
      <c r="U7" s="37" t="str">
        <f t="shared" ca="1" si="11"/>
        <v/>
      </c>
      <c r="V7" s="37" t="str">
        <f t="shared" ca="1" si="11"/>
        <v/>
      </c>
      <c r="W7" s="37" t="str">
        <f t="shared" ca="1" si="11"/>
        <v>S 36</v>
      </c>
      <c r="X7" s="37" t="str">
        <f t="shared" ca="1" si="11"/>
        <v/>
      </c>
      <c r="Y7" s="37" t="str">
        <f t="shared" ca="1" si="11"/>
        <v/>
      </c>
      <c r="Z7" s="37" t="str">
        <f t="shared" ca="1" si="11"/>
        <v/>
      </c>
      <c r="AA7" s="37" t="str">
        <f t="shared" ca="1" si="11"/>
        <v/>
      </c>
      <c r="AB7" s="37" t="str">
        <f t="shared" ca="1" si="11"/>
        <v/>
      </c>
      <c r="AC7" s="37" t="str">
        <f t="shared" ca="1" si="11"/>
        <v/>
      </c>
      <c r="AD7" s="37" t="str">
        <f t="shared" ca="1" si="11"/>
        <v>S 37</v>
      </c>
      <c r="AE7" s="37" t="str">
        <f t="shared" ca="1" si="11"/>
        <v/>
      </c>
      <c r="AF7" s="37" t="str">
        <f t="shared" ca="1" si="11"/>
        <v/>
      </c>
      <c r="AG7" s="37" t="str">
        <f t="shared" ca="1" si="11"/>
        <v/>
      </c>
      <c r="AH7" s="37" t="str">
        <f t="shared" ca="1" si="11"/>
        <v/>
      </c>
      <c r="AI7" s="37" t="str">
        <f t="shared" ca="1" si="11"/>
        <v/>
      </c>
      <c r="AJ7" s="37" t="str">
        <f t="shared" ca="1" si="11"/>
        <v/>
      </c>
      <c r="AK7" s="37" t="str">
        <f t="shared" ca="1" si="11"/>
        <v>S 38</v>
      </c>
      <c r="AL7" s="37" t="str">
        <f t="shared" ca="1" si="11"/>
        <v/>
      </c>
      <c r="AM7" s="37" t="str">
        <f t="shared" ca="1" si="11"/>
        <v/>
      </c>
      <c r="AN7" s="37" t="str">
        <f t="shared" ca="1" si="11"/>
        <v/>
      </c>
      <c r="AO7" s="37" t="str">
        <f t="shared" ca="1" si="11"/>
        <v/>
      </c>
      <c r="AP7" s="37" t="str">
        <f t="shared" ca="1" si="11"/>
        <v/>
      </c>
      <c r="AQ7" s="37" t="str">
        <f t="shared" ca="1" si="11"/>
        <v/>
      </c>
      <c r="AR7" s="37" t="str">
        <f t="shared" ca="1" si="11"/>
        <v>S 39</v>
      </c>
      <c r="AS7" s="37" t="str">
        <f t="shared" ca="1" si="11"/>
        <v/>
      </c>
      <c r="AT7" s="37" t="str">
        <f t="shared" ca="1" si="11"/>
        <v/>
      </c>
      <c r="AU7" s="37" t="str">
        <f t="shared" ca="1" si="11"/>
        <v/>
      </c>
      <c r="AV7" s="37" t="str">
        <f t="shared" ca="1" si="11"/>
        <v/>
      </c>
      <c r="AW7" s="37" t="str">
        <f t="shared" ca="1" si="11"/>
        <v/>
      </c>
      <c r="AX7" s="37" t="str">
        <f t="shared" ca="1" si="11"/>
        <v/>
      </c>
      <c r="AY7" s="37" t="str">
        <f t="shared" ca="1" si="11"/>
        <v>S 40</v>
      </c>
      <c r="AZ7" s="37" t="str">
        <f t="shared" ca="1" si="11"/>
        <v/>
      </c>
      <c r="BA7" s="37" t="str">
        <f t="shared" ca="1" si="11"/>
        <v/>
      </c>
      <c r="BB7" s="37" t="str">
        <f t="shared" ca="1" si="11"/>
        <v/>
      </c>
      <c r="BC7" s="37" t="str">
        <f t="shared" ca="1" si="11"/>
        <v/>
      </c>
      <c r="BD7" s="37" t="str">
        <f t="shared" ca="1" si="11"/>
        <v/>
      </c>
      <c r="BE7" s="37" t="str">
        <f t="shared" ca="1" si="11"/>
        <v/>
      </c>
      <c r="BF7" s="37" t="str">
        <f t="shared" ca="1" si="11"/>
        <v>S 41</v>
      </c>
      <c r="BG7" s="37" t="str">
        <f t="shared" ca="1" si="11"/>
        <v/>
      </c>
      <c r="BH7" s="37" t="str">
        <f t="shared" ca="1" si="11"/>
        <v/>
      </c>
      <c r="BI7" s="37" t="str">
        <f t="shared" ca="1" si="11"/>
        <v/>
      </c>
      <c r="BJ7" s="37" t="str">
        <f t="shared" ca="1" si="11"/>
        <v/>
      </c>
      <c r="BK7" s="37" t="str">
        <f t="shared" ca="1" si="11"/>
        <v/>
      </c>
      <c r="BL7" s="37" t="str">
        <f t="shared" ca="1" si="11"/>
        <v/>
      </c>
      <c r="BM7" s="37" t="str">
        <f t="shared" ca="1" si="11"/>
        <v>S 42</v>
      </c>
      <c r="BN7" s="37" t="str">
        <f t="shared" ca="1" si="11"/>
        <v/>
      </c>
      <c r="BO7" s="37" t="str">
        <f t="shared" ca="1" si="11"/>
        <v/>
      </c>
      <c r="BP7" s="37" t="str">
        <f t="shared" ca="1" si="11"/>
        <v/>
      </c>
      <c r="BQ7" s="37" t="str">
        <f t="shared" ca="1" si="11"/>
        <v/>
      </c>
      <c r="BR7" s="37" t="str">
        <f t="shared" ca="1" si="11"/>
        <v/>
      </c>
      <c r="BS7" s="37" t="str">
        <f t="shared" ca="1" si="11"/>
        <v/>
      </c>
      <c r="BT7" s="37" t="str">
        <f t="shared" ref="BT7:EE7" ca="1" si="12">IF(BT8="M","S "&amp;WEEKNUM(BT6,2),"")</f>
        <v>S 43</v>
      </c>
      <c r="BU7" s="37" t="str">
        <f t="shared" ca="1" si="12"/>
        <v/>
      </c>
      <c r="BV7" s="37" t="str">
        <f t="shared" ca="1" si="12"/>
        <v/>
      </c>
      <c r="BW7" s="37" t="str">
        <f t="shared" ca="1" si="12"/>
        <v/>
      </c>
      <c r="BX7" s="37" t="str">
        <f t="shared" ca="1" si="12"/>
        <v/>
      </c>
      <c r="BY7" s="37" t="str">
        <f t="shared" ca="1" si="12"/>
        <v/>
      </c>
      <c r="BZ7" s="37" t="str">
        <f t="shared" ca="1" si="12"/>
        <v/>
      </c>
      <c r="CA7" s="37" t="str">
        <f t="shared" ca="1" si="12"/>
        <v>S 44</v>
      </c>
      <c r="CB7" s="37" t="str">
        <f t="shared" ca="1" si="12"/>
        <v/>
      </c>
      <c r="CC7" s="37" t="str">
        <f t="shared" ca="1" si="12"/>
        <v/>
      </c>
      <c r="CD7" s="37" t="str">
        <f t="shared" ca="1" si="12"/>
        <v/>
      </c>
      <c r="CE7" s="37" t="str">
        <f t="shared" ca="1" si="12"/>
        <v/>
      </c>
      <c r="CF7" s="37" t="str">
        <f t="shared" ca="1" si="12"/>
        <v/>
      </c>
      <c r="CG7" s="37" t="str">
        <f t="shared" ca="1" si="12"/>
        <v/>
      </c>
      <c r="CH7" s="37" t="str">
        <f t="shared" ca="1" si="12"/>
        <v>S 45</v>
      </c>
      <c r="CI7" s="37" t="str">
        <f t="shared" ca="1" si="12"/>
        <v/>
      </c>
      <c r="CJ7" s="37" t="str">
        <f t="shared" ca="1" si="12"/>
        <v/>
      </c>
      <c r="CK7" s="37" t="str">
        <f t="shared" ca="1" si="12"/>
        <v/>
      </c>
      <c r="CL7" s="37" t="str">
        <f t="shared" ca="1" si="12"/>
        <v/>
      </c>
      <c r="CM7" s="37" t="str">
        <f t="shared" ca="1" si="12"/>
        <v/>
      </c>
      <c r="CN7" s="37" t="str">
        <f t="shared" ca="1" si="12"/>
        <v/>
      </c>
      <c r="CO7" s="37" t="str">
        <f t="shared" ca="1" si="12"/>
        <v>S 46</v>
      </c>
      <c r="CP7" s="37" t="str">
        <f t="shared" ca="1" si="12"/>
        <v/>
      </c>
      <c r="CQ7" s="37" t="str">
        <f t="shared" ca="1" si="12"/>
        <v/>
      </c>
      <c r="CR7" s="37" t="str">
        <f t="shared" ca="1" si="12"/>
        <v/>
      </c>
      <c r="CS7" s="37" t="str">
        <f t="shared" ca="1" si="12"/>
        <v/>
      </c>
      <c r="CT7" s="37" t="str">
        <f t="shared" ca="1" si="12"/>
        <v/>
      </c>
      <c r="CU7" s="37" t="str">
        <f t="shared" ca="1" si="12"/>
        <v/>
      </c>
      <c r="CV7" s="37" t="str">
        <f t="shared" ca="1" si="12"/>
        <v>S 47</v>
      </c>
      <c r="CW7" s="37" t="str">
        <f t="shared" ca="1" si="12"/>
        <v/>
      </c>
      <c r="CX7" s="37" t="str">
        <f t="shared" ca="1" si="12"/>
        <v/>
      </c>
      <c r="CY7" s="37" t="str">
        <f t="shared" ca="1" si="12"/>
        <v/>
      </c>
      <c r="CZ7" s="37" t="str">
        <f t="shared" ca="1" si="12"/>
        <v/>
      </c>
      <c r="DA7" s="37" t="str">
        <f t="shared" ca="1" si="12"/>
        <v/>
      </c>
      <c r="DB7" s="37" t="str">
        <f t="shared" ca="1" si="12"/>
        <v/>
      </c>
      <c r="DC7" s="37" t="str">
        <f t="shared" ca="1" si="12"/>
        <v>S 48</v>
      </c>
      <c r="DD7" s="37" t="str">
        <f t="shared" ca="1" si="12"/>
        <v/>
      </c>
      <c r="DE7" s="37" t="str">
        <f t="shared" ca="1" si="12"/>
        <v/>
      </c>
      <c r="DF7" s="37" t="str">
        <f t="shared" ca="1" si="12"/>
        <v/>
      </c>
      <c r="DG7" s="37" t="str">
        <f t="shared" ca="1" si="12"/>
        <v/>
      </c>
      <c r="DH7" s="37" t="str">
        <f t="shared" ca="1" si="12"/>
        <v/>
      </c>
      <c r="DI7" s="37" t="str">
        <f t="shared" ca="1" si="12"/>
        <v/>
      </c>
      <c r="DJ7" s="37" t="str">
        <f t="shared" ca="1" si="12"/>
        <v>S 49</v>
      </c>
      <c r="DK7" s="37" t="str">
        <f t="shared" ca="1" si="12"/>
        <v/>
      </c>
      <c r="DL7" s="37" t="str">
        <f t="shared" ca="1" si="12"/>
        <v/>
      </c>
      <c r="DM7" s="37" t="str">
        <f t="shared" ca="1" si="12"/>
        <v/>
      </c>
      <c r="DN7" s="37" t="str">
        <f t="shared" ca="1" si="12"/>
        <v/>
      </c>
      <c r="DO7" s="37" t="str">
        <f t="shared" ca="1" si="12"/>
        <v/>
      </c>
      <c r="DP7" s="37" t="str">
        <f t="shared" ca="1" si="12"/>
        <v/>
      </c>
      <c r="DQ7" s="37" t="str">
        <f t="shared" ca="1" si="12"/>
        <v>S 50</v>
      </c>
      <c r="DR7" s="37" t="str">
        <f t="shared" ca="1" si="12"/>
        <v/>
      </c>
      <c r="DS7" s="37" t="str">
        <f t="shared" ca="1" si="12"/>
        <v/>
      </c>
      <c r="DT7" s="37" t="str">
        <f t="shared" ca="1" si="12"/>
        <v/>
      </c>
      <c r="DU7" s="37" t="str">
        <f t="shared" ca="1" si="12"/>
        <v/>
      </c>
      <c r="DV7" s="37" t="str">
        <f t="shared" ca="1" si="12"/>
        <v/>
      </c>
      <c r="DW7" s="37" t="str">
        <f t="shared" ca="1" si="12"/>
        <v/>
      </c>
      <c r="DX7" s="37" t="str">
        <f t="shared" ca="1" si="12"/>
        <v>S 51</v>
      </c>
      <c r="DY7" s="37" t="str">
        <f t="shared" ca="1" si="12"/>
        <v/>
      </c>
      <c r="DZ7" s="37" t="str">
        <f t="shared" ca="1" si="12"/>
        <v/>
      </c>
      <c r="EA7" s="37" t="str">
        <f t="shared" ca="1" si="12"/>
        <v/>
      </c>
      <c r="EB7" s="37" t="str">
        <f t="shared" ca="1" si="12"/>
        <v/>
      </c>
      <c r="EC7" s="37" t="str">
        <f t="shared" ca="1" si="12"/>
        <v/>
      </c>
      <c r="ED7" s="37" t="str">
        <f t="shared" ca="1" si="12"/>
        <v/>
      </c>
      <c r="EE7" s="37" t="str">
        <f t="shared" ca="1" si="12"/>
        <v>S 52</v>
      </c>
      <c r="EF7" s="37" t="str">
        <f t="shared" ref="EF7:FZ7" ca="1" si="13">IF(EF8="M","S "&amp;WEEKNUM(EF6,2),"")</f>
        <v/>
      </c>
      <c r="EG7" s="37" t="str">
        <f t="shared" ca="1" si="13"/>
        <v/>
      </c>
      <c r="EH7" s="37" t="str">
        <f t="shared" ca="1" si="13"/>
        <v/>
      </c>
      <c r="EI7" s="37" t="str">
        <f t="shared" ca="1" si="13"/>
        <v/>
      </c>
      <c r="EJ7" s="37" t="str">
        <f t="shared" ca="1" si="13"/>
        <v/>
      </c>
      <c r="EK7" s="37" t="str">
        <f t="shared" ca="1" si="13"/>
        <v/>
      </c>
      <c r="EL7" s="37" t="str">
        <f t="shared" ca="1" si="13"/>
        <v>S 53</v>
      </c>
      <c r="EM7" s="37" t="str">
        <f t="shared" ca="1" si="13"/>
        <v/>
      </c>
      <c r="EN7" s="37" t="str">
        <f t="shared" ca="1" si="13"/>
        <v/>
      </c>
      <c r="EO7" s="37" t="str">
        <f t="shared" ca="1" si="13"/>
        <v/>
      </c>
      <c r="EP7" s="37" t="str">
        <f t="shared" ca="1" si="13"/>
        <v/>
      </c>
      <c r="EQ7" s="37" t="str">
        <f t="shared" ca="1" si="13"/>
        <v/>
      </c>
      <c r="ER7" s="37" t="str">
        <f t="shared" ca="1" si="13"/>
        <v/>
      </c>
      <c r="ES7" s="37" t="str">
        <f t="shared" ca="1" si="13"/>
        <v>S 1</v>
      </c>
      <c r="ET7" s="37" t="str">
        <f t="shared" ca="1" si="13"/>
        <v/>
      </c>
      <c r="EU7" s="37" t="str">
        <f t="shared" ca="1" si="13"/>
        <v/>
      </c>
      <c r="EV7" s="37" t="str">
        <f t="shared" ca="1" si="13"/>
        <v/>
      </c>
      <c r="EW7" s="37" t="str">
        <f t="shared" ca="1" si="13"/>
        <v/>
      </c>
      <c r="EX7" s="37" t="str">
        <f t="shared" ca="1" si="13"/>
        <v/>
      </c>
      <c r="EY7" s="37" t="str">
        <f t="shared" ca="1" si="13"/>
        <v/>
      </c>
      <c r="EZ7" s="37" t="str">
        <f t="shared" ca="1" si="13"/>
        <v>S 2</v>
      </c>
      <c r="FA7" s="37" t="str">
        <f t="shared" ca="1" si="13"/>
        <v/>
      </c>
      <c r="FB7" s="37" t="str">
        <f t="shared" ca="1" si="13"/>
        <v/>
      </c>
      <c r="FC7" s="37" t="str">
        <f t="shared" ca="1" si="13"/>
        <v/>
      </c>
      <c r="FD7" s="37" t="str">
        <f t="shared" ca="1" si="13"/>
        <v/>
      </c>
      <c r="FE7" s="37" t="str">
        <f t="shared" ca="1" si="13"/>
        <v/>
      </c>
      <c r="FF7" s="37" t="str">
        <f t="shared" ca="1" si="13"/>
        <v/>
      </c>
      <c r="FG7" s="37" t="str">
        <f t="shared" ca="1" si="13"/>
        <v>S 3</v>
      </c>
      <c r="FH7" s="37" t="str">
        <f t="shared" ca="1" si="13"/>
        <v/>
      </c>
      <c r="FI7" s="37" t="str">
        <f t="shared" ca="1" si="13"/>
        <v/>
      </c>
      <c r="FJ7" s="37" t="str">
        <f t="shared" ca="1" si="13"/>
        <v/>
      </c>
      <c r="FK7" s="37" t="str">
        <f t="shared" ca="1" si="13"/>
        <v/>
      </c>
      <c r="FL7" s="37" t="str">
        <f t="shared" ca="1" si="13"/>
        <v/>
      </c>
      <c r="FM7" s="37" t="str">
        <f t="shared" ca="1" si="13"/>
        <v/>
      </c>
      <c r="FN7" s="37" t="str">
        <f t="shared" ca="1" si="13"/>
        <v>S 4</v>
      </c>
      <c r="FO7" s="37" t="str">
        <f t="shared" ca="1" si="13"/>
        <v/>
      </c>
      <c r="FP7" s="37" t="str">
        <f t="shared" ca="1" si="13"/>
        <v/>
      </c>
      <c r="FQ7" s="37" t="str">
        <f t="shared" ca="1" si="13"/>
        <v/>
      </c>
      <c r="FR7" s="37" t="str">
        <f t="shared" ca="1" si="13"/>
        <v/>
      </c>
      <c r="FS7" s="37" t="str">
        <f t="shared" ca="1" si="13"/>
        <v/>
      </c>
      <c r="FT7" s="37" t="str">
        <f t="shared" ca="1" si="13"/>
        <v/>
      </c>
      <c r="FU7" s="37" t="str">
        <f t="shared" ca="1" si="13"/>
        <v>S 5</v>
      </c>
      <c r="FV7" s="37" t="str">
        <f t="shared" ca="1" si="13"/>
        <v/>
      </c>
      <c r="FW7" s="37" t="str">
        <f t="shared" ca="1" si="13"/>
        <v/>
      </c>
      <c r="FX7" s="37" t="str">
        <f t="shared" ca="1" si="13"/>
        <v/>
      </c>
      <c r="FY7" s="37" t="str">
        <f t="shared" ca="1" si="13"/>
        <v/>
      </c>
      <c r="FZ7" s="37" t="str">
        <f t="shared" ca="1" si="13"/>
        <v/>
      </c>
    </row>
    <row r="8" spans="1:182" s="64" customFormat="1" ht="12.95" customHeight="1">
      <c r="A8" s="47"/>
      <c r="B8" s="47" t="s">
        <v>30</v>
      </c>
      <c r="C8" s="72"/>
      <c r="D8" s="72"/>
      <c r="E8" s="72"/>
      <c r="F8" s="43" t="str">
        <f t="shared" ref="F8:BQ8" ca="1" si="14">VLOOKUP(WEEKDAY(F6,2),Week,2,FALSE)</f>
        <v>F</v>
      </c>
      <c r="G8" s="39" t="str">
        <f t="shared" ca="1" si="14"/>
        <v>S</v>
      </c>
      <c r="H8" s="39" t="str">
        <f t="shared" ca="1" si="14"/>
        <v>S</v>
      </c>
      <c r="I8" s="39" t="str">
        <f t="shared" ca="1" si="14"/>
        <v>M</v>
      </c>
      <c r="J8" s="39" t="str">
        <f t="shared" ca="1" si="14"/>
        <v>T</v>
      </c>
      <c r="K8" s="39" t="str">
        <f t="shared" ca="1" si="14"/>
        <v>W</v>
      </c>
      <c r="L8" s="39" t="str">
        <f t="shared" ca="1" si="14"/>
        <v>T</v>
      </c>
      <c r="M8" s="39" t="str">
        <f t="shared" ca="1" si="14"/>
        <v>F</v>
      </c>
      <c r="N8" s="39" t="str">
        <f t="shared" ca="1" si="14"/>
        <v>S</v>
      </c>
      <c r="O8" s="39" t="str">
        <f t="shared" ca="1" si="14"/>
        <v>S</v>
      </c>
      <c r="P8" s="39" t="str">
        <f t="shared" ca="1" si="14"/>
        <v>M</v>
      </c>
      <c r="Q8" s="39" t="str">
        <f t="shared" ca="1" si="14"/>
        <v>T</v>
      </c>
      <c r="R8" s="39" t="str">
        <f t="shared" ca="1" si="14"/>
        <v>W</v>
      </c>
      <c r="S8" s="39" t="str">
        <f t="shared" ca="1" si="14"/>
        <v>T</v>
      </c>
      <c r="T8" s="39" t="str">
        <f t="shared" ca="1" si="14"/>
        <v>F</v>
      </c>
      <c r="U8" s="39" t="str">
        <f t="shared" ca="1" si="14"/>
        <v>S</v>
      </c>
      <c r="V8" s="39" t="str">
        <f t="shared" ca="1" si="14"/>
        <v>S</v>
      </c>
      <c r="W8" s="39" t="str">
        <f t="shared" ca="1" si="14"/>
        <v>M</v>
      </c>
      <c r="X8" s="39" t="str">
        <f t="shared" ca="1" si="14"/>
        <v>T</v>
      </c>
      <c r="Y8" s="39" t="str">
        <f t="shared" ca="1" si="14"/>
        <v>W</v>
      </c>
      <c r="Z8" s="39" t="str">
        <f t="shared" ca="1" si="14"/>
        <v>T</v>
      </c>
      <c r="AA8" s="39" t="str">
        <f t="shared" ca="1" si="14"/>
        <v>F</v>
      </c>
      <c r="AB8" s="39" t="str">
        <f t="shared" ca="1" si="14"/>
        <v>S</v>
      </c>
      <c r="AC8" s="39" t="str">
        <f t="shared" ca="1" si="14"/>
        <v>S</v>
      </c>
      <c r="AD8" s="39" t="str">
        <f t="shared" ca="1" si="14"/>
        <v>M</v>
      </c>
      <c r="AE8" s="39" t="str">
        <f t="shared" ca="1" si="14"/>
        <v>T</v>
      </c>
      <c r="AF8" s="39" t="str">
        <f t="shared" ca="1" si="14"/>
        <v>W</v>
      </c>
      <c r="AG8" s="39" t="str">
        <f t="shared" ca="1" si="14"/>
        <v>T</v>
      </c>
      <c r="AH8" s="39" t="str">
        <f t="shared" ca="1" si="14"/>
        <v>F</v>
      </c>
      <c r="AI8" s="39" t="str">
        <f t="shared" ca="1" si="14"/>
        <v>S</v>
      </c>
      <c r="AJ8" s="39" t="str">
        <f t="shared" ca="1" si="14"/>
        <v>S</v>
      </c>
      <c r="AK8" s="39" t="str">
        <f t="shared" ca="1" si="14"/>
        <v>M</v>
      </c>
      <c r="AL8" s="39" t="str">
        <f t="shared" ca="1" si="14"/>
        <v>T</v>
      </c>
      <c r="AM8" s="39" t="str">
        <f t="shared" ca="1" si="14"/>
        <v>W</v>
      </c>
      <c r="AN8" s="39" t="str">
        <f t="shared" ca="1" si="14"/>
        <v>T</v>
      </c>
      <c r="AO8" s="39" t="str">
        <f t="shared" ca="1" si="14"/>
        <v>F</v>
      </c>
      <c r="AP8" s="39" t="str">
        <f t="shared" ca="1" si="14"/>
        <v>S</v>
      </c>
      <c r="AQ8" s="39" t="str">
        <f t="shared" ca="1" si="14"/>
        <v>S</v>
      </c>
      <c r="AR8" s="39" t="str">
        <f t="shared" ca="1" si="14"/>
        <v>M</v>
      </c>
      <c r="AS8" s="39" t="str">
        <f t="shared" ca="1" si="14"/>
        <v>T</v>
      </c>
      <c r="AT8" s="39" t="str">
        <f t="shared" ca="1" si="14"/>
        <v>W</v>
      </c>
      <c r="AU8" s="39" t="str">
        <f t="shared" ca="1" si="14"/>
        <v>T</v>
      </c>
      <c r="AV8" s="39" t="str">
        <f t="shared" ca="1" si="14"/>
        <v>F</v>
      </c>
      <c r="AW8" s="39" t="str">
        <f t="shared" ca="1" si="14"/>
        <v>S</v>
      </c>
      <c r="AX8" s="39" t="str">
        <f t="shared" ca="1" si="14"/>
        <v>S</v>
      </c>
      <c r="AY8" s="39" t="str">
        <f t="shared" ca="1" si="14"/>
        <v>M</v>
      </c>
      <c r="AZ8" s="39" t="str">
        <f t="shared" ca="1" si="14"/>
        <v>T</v>
      </c>
      <c r="BA8" s="39" t="str">
        <f t="shared" ca="1" si="14"/>
        <v>W</v>
      </c>
      <c r="BB8" s="39" t="str">
        <f t="shared" ca="1" si="14"/>
        <v>T</v>
      </c>
      <c r="BC8" s="39" t="str">
        <f t="shared" ca="1" si="14"/>
        <v>F</v>
      </c>
      <c r="BD8" s="39" t="str">
        <f t="shared" ca="1" si="14"/>
        <v>S</v>
      </c>
      <c r="BE8" s="39" t="str">
        <f t="shared" ca="1" si="14"/>
        <v>S</v>
      </c>
      <c r="BF8" s="39" t="str">
        <f t="shared" ca="1" si="14"/>
        <v>M</v>
      </c>
      <c r="BG8" s="39" t="str">
        <f t="shared" ca="1" si="14"/>
        <v>T</v>
      </c>
      <c r="BH8" s="39" t="str">
        <f t="shared" ca="1" si="14"/>
        <v>W</v>
      </c>
      <c r="BI8" s="39" t="str">
        <f t="shared" ca="1" si="14"/>
        <v>T</v>
      </c>
      <c r="BJ8" s="39" t="str">
        <f t="shared" ca="1" si="14"/>
        <v>F</v>
      </c>
      <c r="BK8" s="39" t="str">
        <f t="shared" ca="1" si="14"/>
        <v>S</v>
      </c>
      <c r="BL8" s="39" t="str">
        <f t="shared" ca="1" si="14"/>
        <v>S</v>
      </c>
      <c r="BM8" s="39" t="str">
        <f t="shared" ca="1" si="14"/>
        <v>M</v>
      </c>
      <c r="BN8" s="39" t="str">
        <f t="shared" ca="1" si="14"/>
        <v>T</v>
      </c>
      <c r="BO8" s="39" t="str">
        <f t="shared" ca="1" si="14"/>
        <v>W</v>
      </c>
      <c r="BP8" s="39" t="str">
        <f t="shared" ca="1" si="14"/>
        <v>T</v>
      </c>
      <c r="BQ8" s="39" t="str">
        <f t="shared" ca="1" si="14"/>
        <v>F</v>
      </c>
      <c r="BR8" s="39" t="str">
        <f t="shared" ref="BR8:EC8" ca="1" si="15">VLOOKUP(WEEKDAY(BR6,2),Week,2,FALSE)</f>
        <v>S</v>
      </c>
      <c r="BS8" s="39" t="str">
        <f t="shared" ca="1" si="15"/>
        <v>S</v>
      </c>
      <c r="BT8" s="39" t="str">
        <f t="shared" ca="1" si="15"/>
        <v>M</v>
      </c>
      <c r="BU8" s="39" t="str">
        <f t="shared" ca="1" si="15"/>
        <v>T</v>
      </c>
      <c r="BV8" s="39" t="str">
        <f t="shared" ca="1" si="15"/>
        <v>W</v>
      </c>
      <c r="BW8" s="39" t="str">
        <f t="shared" ca="1" si="15"/>
        <v>T</v>
      </c>
      <c r="BX8" s="39" t="str">
        <f t="shared" ca="1" si="15"/>
        <v>F</v>
      </c>
      <c r="BY8" s="39" t="str">
        <f t="shared" ca="1" si="15"/>
        <v>S</v>
      </c>
      <c r="BZ8" s="39" t="str">
        <f t="shared" ca="1" si="15"/>
        <v>S</v>
      </c>
      <c r="CA8" s="39" t="str">
        <f t="shared" ca="1" si="15"/>
        <v>M</v>
      </c>
      <c r="CB8" s="39" t="str">
        <f t="shared" ca="1" si="15"/>
        <v>T</v>
      </c>
      <c r="CC8" s="39" t="str">
        <f t="shared" ca="1" si="15"/>
        <v>W</v>
      </c>
      <c r="CD8" s="39" t="str">
        <f t="shared" ca="1" si="15"/>
        <v>T</v>
      </c>
      <c r="CE8" s="39" t="str">
        <f t="shared" ca="1" si="15"/>
        <v>F</v>
      </c>
      <c r="CF8" s="39" t="str">
        <f t="shared" ca="1" si="15"/>
        <v>S</v>
      </c>
      <c r="CG8" s="39" t="str">
        <f t="shared" ca="1" si="15"/>
        <v>S</v>
      </c>
      <c r="CH8" s="39" t="str">
        <f t="shared" ca="1" si="15"/>
        <v>M</v>
      </c>
      <c r="CI8" s="39" t="str">
        <f t="shared" ca="1" si="15"/>
        <v>T</v>
      </c>
      <c r="CJ8" s="39" t="str">
        <f t="shared" ca="1" si="15"/>
        <v>W</v>
      </c>
      <c r="CK8" s="39" t="str">
        <f t="shared" ca="1" si="15"/>
        <v>T</v>
      </c>
      <c r="CL8" s="39" t="str">
        <f t="shared" ca="1" si="15"/>
        <v>F</v>
      </c>
      <c r="CM8" s="39" t="str">
        <f t="shared" ca="1" si="15"/>
        <v>S</v>
      </c>
      <c r="CN8" s="39" t="str">
        <f t="shared" ca="1" si="15"/>
        <v>S</v>
      </c>
      <c r="CO8" s="39" t="str">
        <f t="shared" ca="1" si="15"/>
        <v>M</v>
      </c>
      <c r="CP8" s="39" t="str">
        <f t="shared" ca="1" si="15"/>
        <v>T</v>
      </c>
      <c r="CQ8" s="39" t="str">
        <f t="shared" ca="1" si="15"/>
        <v>W</v>
      </c>
      <c r="CR8" s="39" t="str">
        <f t="shared" ca="1" si="15"/>
        <v>T</v>
      </c>
      <c r="CS8" s="39" t="str">
        <f t="shared" ca="1" si="15"/>
        <v>F</v>
      </c>
      <c r="CT8" s="39" t="str">
        <f t="shared" ca="1" si="15"/>
        <v>S</v>
      </c>
      <c r="CU8" s="39" t="str">
        <f t="shared" ca="1" si="15"/>
        <v>S</v>
      </c>
      <c r="CV8" s="39" t="str">
        <f t="shared" ca="1" si="15"/>
        <v>M</v>
      </c>
      <c r="CW8" s="39" t="str">
        <f t="shared" ca="1" si="15"/>
        <v>T</v>
      </c>
      <c r="CX8" s="39" t="str">
        <f t="shared" ca="1" si="15"/>
        <v>W</v>
      </c>
      <c r="CY8" s="39" t="str">
        <f t="shared" ca="1" si="15"/>
        <v>T</v>
      </c>
      <c r="CZ8" s="39" t="str">
        <f t="shared" ca="1" si="15"/>
        <v>F</v>
      </c>
      <c r="DA8" s="39" t="str">
        <f t="shared" ca="1" si="15"/>
        <v>S</v>
      </c>
      <c r="DB8" s="39" t="str">
        <f t="shared" ca="1" si="15"/>
        <v>S</v>
      </c>
      <c r="DC8" s="39" t="str">
        <f t="shared" ca="1" si="15"/>
        <v>M</v>
      </c>
      <c r="DD8" s="39" t="str">
        <f t="shared" ca="1" si="15"/>
        <v>T</v>
      </c>
      <c r="DE8" s="39" t="str">
        <f t="shared" ca="1" si="15"/>
        <v>W</v>
      </c>
      <c r="DF8" s="39" t="str">
        <f t="shared" ca="1" si="15"/>
        <v>T</v>
      </c>
      <c r="DG8" s="39" t="str">
        <f t="shared" ca="1" si="15"/>
        <v>F</v>
      </c>
      <c r="DH8" s="39" t="str">
        <f t="shared" ca="1" si="15"/>
        <v>S</v>
      </c>
      <c r="DI8" s="39" t="str">
        <f t="shared" ca="1" si="15"/>
        <v>S</v>
      </c>
      <c r="DJ8" s="39" t="str">
        <f t="shared" ca="1" si="15"/>
        <v>M</v>
      </c>
      <c r="DK8" s="39" t="str">
        <f t="shared" ca="1" si="15"/>
        <v>T</v>
      </c>
      <c r="DL8" s="39" t="str">
        <f t="shared" ca="1" si="15"/>
        <v>W</v>
      </c>
      <c r="DM8" s="39" t="str">
        <f t="shared" ca="1" si="15"/>
        <v>T</v>
      </c>
      <c r="DN8" s="39" t="str">
        <f t="shared" ca="1" si="15"/>
        <v>F</v>
      </c>
      <c r="DO8" s="39" t="str">
        <f t="shared" ca="1" si="15"/>
        <v>S</v>
      </c>
      <c r="DP8" s="39" t="str">
        <f t="shared" ca="1" si="15"/>
        <v>S</v>
      </c>
      <c r="DQ8" s="39" t="str">
        <f t="shared" ca="1" si="15"/>
        <v>M</v>
      </c>
      <c r="DR8" s="39" t="str">
        <f t="shared" ca="1" si="15"/>
        <v>T</v>
      </c>
      <c r="DS8" s="39" t="str">
        <f t="shared" ca="1" si="15"/>
        <v>W</v>
      </c>
      <c r="DT8" s="39" t="str">
        <f t="shared" ca="1" si="15"/>
        <v>T</v>
      </c>
      <c r="DU8" s="39" t="str">
        <f t="shared" ca="1" si="15"/>
        <v>F</v>
      </c>
      <c r="DV8" s="39" t="str">
        <f t="shared" ca="1" si="15"/>
        <v>S</v>
      </c>
      <c r="DW8" s="39" t="str">
        <f t="shared" ca="1" si="15"/>
        <v>S</v>
      </c>
      <c r="DX8" s="39" t="str">
        <f t="shared" ca="1" si="15"/>
        <v>M</v>
      </c>
      <c r="DY8" s="39" t="str">
        <f t="shared" ca="1" si="15"/>
        <v>T</v>
      </c>
      <c r="DZ8" s="39" t="str">
        <f t="shared" ca="1" si="15"/>
        <v>W</v>
      </c>
      <c r="EA8" s="39" t="str">
        <f t="shared" ca="1" si="15"/>
        <v>T</v>
      </c>
      <c r="EB8" s="39" t="str">
        <f t="shared" ca="1" si="15"/>
        <v>F</v>
      </c>
      <c r="EC8" s="39" t="str">
        <f t="shared" ca="1" si="15"/>
        <v>S</v>
      </c>
      <c r="ED8" s="39" t="str">
        <f t="shared" ref="ED8:FZ8" ca="1" si="16">VLOOKUP(WEEKDAY(ED6,2),Week,2,FALSE)</f>
        <v>S</v>
      </c>
      <c r="EE8" s="39" t="str">
        <f t="shared" ca="1" si="16"/>
        <v>M</v>
      </c>
      <c r="EF8" s="39" t="str">
        <f t="shared" ca="1" si="16"/>
        <v>T</v>
      </c>
      <c r="EG8" s="39" t="str">
        <f t="shared" ca="1" si="16"/>
        <v>W</v>
      </c>
      <c r="EH8" s="39" t="str">
        <f t="shared" ca="1" si="16"/>
        <v>T</v>
      </c>
      <c r="EI8" s="39" t="str">
        <f t="shared" ca="1" si="16"/>
        <v>F</v>
      </c>
      <c r="EJ8" s="39" t="str">
        <f t="shared" ca="1" si="16"/>
        <v>S</v>
      </c>
      <c r="EK8" s="39" t="str">
        <f t="shared" ca="1" si="16"/>
        <v>S</v>
      </c>
      <c r="EL8" s="39" t="str">
        <f t="shared" ca="1" si="16"/>
        <v>M</v>
      </c>
      <c r="EM8" s="39" t="str">
        <f t="shared" ca="1" si="16"/>
        <v>T</v>
      </c>
      <c r="EN8" s="39" t="str">
        <f t="shared" ca="1" si="16"/>
        <v>W</v>
      </c>
      <c r="EO8" s="39" t="str">
        <f t="shared" ca="1" si="16"/>
        <v>T</v>
      </c>
      <c r="EP8" s="39" t="str">
        <f t="shared" ca="1" si="16"/>
        <v>F</v>
      </c>
      <c r="EQ8" s="39" t="str">
        <f t="shared" ca="1" si="16"/>
        <v>S</v>
      </c>
      <c r="ER8" s="39" t="str">
        <f t="shared" ca="1" si="16"/>
        <v>S</v>
      </c>
      <c r="ES8" s="39" t="str">
        <f t="shared" ca="1" si="16"/>
        <v>M</v>
      </c>
      <c r="ET8" s="39" t="str">
        <f t="shared" ca="1" si="16"/>
        <v>T</v>
      </c>
      <c r="EU8" s="39" t="str">
        <f t="shared" ca="1" si="16"/>
        <v>W</v>
      </c>
      <c r="EV8" s="39" t="str">
        <f t="shared" ca="1" si="16"/>
        <v>T</v>
      </c>
      <c r="EW8" s="39" t="str">
        <f t="shared" ca="1" si="16"/>
        <v>F</v>
      </c>
      <c r="EX8" s="39" t="str">
        <f t="shared" ca="1" si="16"/>
        <v>S</v>
      </c>
      <c r="EY8" s="39" t="str">
        <f t="shared" ca="1" si="16"/>
        <v>S</v>
      </c>
      <c r="EZ8" s="39" t="str">
        <f t="shared" ca="1" si="16"/>
        <v>M</v>
      </c>
      <c r="FA8" s="39" t="str">
        <f t="shared" ca="1" si="16"/>
        <v>T</v>
      </c>
      <c r="FB8" s="39" t="str">
        <f t="shared" ca="1" si="16"/>
        <v>W</v>
      </c>
      <c r="FC8" s="39" t="str">
        <f t="shared" ca="1" si="16"/>
        <v>T</v>
      </c>
      <c r="FD8" s="39" t="str">
        <f t="shared" ca="1" si="16"/>
        <v>F</v>
      </c>
      <c r="FE8" s="39" t="str">
        <f t="shared" ca="1" si="16"/>
        <v>S</v>
      </c>
      <c r="FF8" s="39" t="str">
        <f t="shared" ca="1" si="16"/>
        <v>S</v>
      </c>
      <c r="FG8" s="39" t="str">
        <f t="shared" ca="1" si="16"/>
        <v>M</v>
      </c>
      <c r="FH8" s="39" t="str">
        <f t="shared" ca="1" si="16"/>
        <v>T</v>
      </c>
      <c r="FI8" s="39" t="str">
        <f t="shared" ca="1" si="16"/>
        <v>W</v>
      </c>
      <c r="FJ8" s="39" t="str">
        <f t="shared" ca="1" si="16"/>
        <v>T</v>
      </c>
      <c r="FK8" s="39" t="str">
        <f t="shared" ca="1" si="16"/>
        <v>F</v>
      </c>
      <c r="FL8" s="39" t="str">
        <f t="shared" ca="1" si="16"/>
        <v>S</v>
      </c>
      <c r="FM8" s="39" t="str">
        <f t="shared" ca="1" si="16"/>
        <v>S</v>
      </c>
      <c r="FN8" s="39" t="str">
        <f t="shared" ca="1" si="16"/>
        <v>M</v>
      </c>
      <c r="FO8" s="39" t="str">
        <f t="shared" ca="1" si="16"/>
        <v>T</v>
      </c>
      <c r="FP8" s="39" t="str">
        <f t="shared" ca="1" si="16"/>
        <v>W</v>
      </c>
      <c r="FQ8" s="39" t="str">
        <f t="shared" ca="1" si="16"/>
        <v>T</v>
      </c>
      <c r="FR8" s="39" t="str">
        <f t="shared" ca="1" si="16"/>
        <v>F</v>
      </c>
      <c r="FS8" s="39" t="str">
        <f t="shared" ca="1" si="16"/>
        <v>S</v>
      </c>
      <c r="FT8" s="39" t="str">
        <f t="shared" ca="1" si="16"/>
        <v>S</v>
      </c>
      <c r="FU8" s="39" t="str">
        <f t="shared" ca="1" si="16"/>
        <v>M</v>
      </c>
      <c r="FV8" s="39" t="str">
        <f t="shared" ca="1" si="16"/>
        <v>T</v>
      </c>
      <c r="FW8" s="39" t="str">
        <f t="shared" ca="1" si="16"/>
        <v>W</v>
      </c>
      <c r="FX8" s="39" t="str">
        <f t="shared" ca="1" si="16"/>
        <v>T</v>
      </c>
      <c r="FY8" s="39" t="str">
        <f t="shared" ca="1" si="16"/>
        <v>F</v>
      </c>
      <c r="FZ8" s="39" t="str">
        <f t="shared" ca="1" si="16"/>
        <v>S</v>
      </c>
    </row>
    <row r="9" spans="1:182" s="64" customFormat="1" ht="12.95" customHeight="1">
      <c r="A9" s="73" t="s">
        <v>4</v>
      </c>
      <c r="B9" s="73" t="s">
        <v>0</v>
      </c>
      <c r="C9" s="73" t="s">
        <v>19</v>
      </c>
      <c r="D9" s="73" t="s">
        <v>5</v>
      </c>
      <c r="E9" s="73" t="s">
        <v>28</v>
      </c>
      <c r="F9" s="39">
        <f t="shared" ref="F9:BQ9" ca="1" si="17">DAY(F6)</f>
        <v>11</v>
      </c>
      <c r="G9" s="39">
        <f t="shared" ca="1" si="17"/>
        <v>12</v>
      </c>
      <c r="H9" s="39">
        <f t="shared" ca="1" si="17"/>
        <v>13</v>
      </c>
      <c r="I9" s="39">
        <f t="shared" ca="1" si="17"/>
        <v>14</v>
      </c>
      <c r="J9" s="39">
        <f t="shared" ca="1" si="17"/>
        <v>15</v>
      </c>
      <c r="K9" s="39">
        <f t="shared" ca="1" si="17"/>
        <v>16</v>
      </c>
      <c r="L9" s="39">
        <f t="shared" ca="1" si="17"/>
        <v>17</v>
      </c>
      <c r="M9" s="39">
        <f t="shared" ca="1" si="17"/>
        <v>18</v>
      </c>
      <c r="N9" s="39">
        <f t="shared" ca="1" si="17"/>
        <v>19</v>
      </c>
      <c r="O9" s="39">
        <f t="shared" ca="1" si="17"/>
        <v>20</v>
      </c>
      <c r="P9" s="39">
        <f t="shared" ca="1" si="17"/>
        <v>21</v>
      </c>
      <c r="Q9" s="39">
        <f t="shared" ca="1" si="17"/>
        <v>22</v>
      </c>
      <c r="R9" s="39">
        <f t="shared" ca="1" si="17"/>
        <v>23</v>
      </c>
      <c r="S9" s="39">
        <f t="shared" ca="1" si="17"/>
        <v>24</v>
      </c>
      <c r="T9" s="39">
        <f t="shared" ca="1" si="17"/>
        <v>25</v>
      </c>
      <c r="U9" s="39">
        <f t="shared" ca="1" si="17"/>
        <v>26</v>
      </c>
      <c r="V9" s="39">
        <f t="shared" ca="1" si="17"/>
        <v>27</v>
      </c>
      <c r="W9" s="39">
        <f t="shared" ca="1" si="17"/>
        <v>28</v>
      </c>
      <c r="X9" s="39">
        <f t="shared" ca="1" si="17"/>
        <v>29</v>
      </c>
      <c r="Y9" s="39">
        <f t="shared" ca="1" si="17"/>
        <v>30</v>
      </c>
      <c r="Z9" s="39">
        <f t="shared" ca="1" si="17"/>
        <v>31</v>
      </c>
      <c r="AA9" s="39">
        <f t="shared" ca="1" si="17"/>
        <v>1</v>
      </c>
      <c r="AB9" s="39">
        <f t="shared" ca="1" si="17"/>
        <v>2</v>
      </c>
      <c r="AC9" s="39">
        <f t="shared" ca="1" si="17"/>
        <v>3</v>
      </c>
      <c r="AD9" s="39">
        <f t="shared" ca="1" si="17"/>
        <v>4</v>
      </c>
      <c r="AE9" s="39">
        <f t="shared" ca="1" si="17"/>
        <v>5</v>
      </c>
      <c r="AF9" s="39">
        <f t="shared" ca="1" si="17"/>
        <v>6</v>
      </c>
      <c r="AG9" s="39">
        <f t="shared" ca="1" si="17"/>
        <v>7</v>
      </c>
      <c r="AH9" s="39">
        <f t="shared" ca="1" si="17"/>
        <v>8</v>
      </c>
      <c r="AI9" s="39">
        <f t="shared" ca="1" si="17"/>
        <v>9</v>
      </c>
      <c r="AJ9" s="39">
        <f t="shared" ca="1" si="17"/>
        <v>10</v>
      </c>
      <c r="AK9" s="39">
        <f t="shared" ca="1" si="17"/>
        <v>11</v>
      </c>
      <c r="AL9" s="39">
        <f t="shared" ca="1" si="17"/>
        <v>12</v>
      </c>
      <c r="AM9" s="39">
        <f t="shared" ca="1" si="17"/>
        <v>13</v>
      </c>
      <c r="AN9" s="39">
        <f t="shared" ca="1" si="17"/>
        <v>14</v>
      </c>
      <c r="AO9" s="39">
        <f t="shared" ca="1" si="17"/>
        <v>15</v>
      </c>
      <c r="AP9" s="39">
        <f t="shared" ca="1" si="17"/>
        <v>16</v>
      </c>
      <c r="AQ9" s="39">
        <f t="shared" ca="1" si="17"/>
        <v>17</v>
      </c>
      <c r="AR9" s="39">
        <f t="shared" ca="1" si="17"/>
        <v>18</v>
      </c>
      <c r="AS9" s="39">
        <f t="shared" ca="1" si="17"/>
        <v>19</v>
      </c>
      <c r="AT9" s="39">
        <f t="shared" ca="1" si="17"/>
        <v>20</v>
      </c>
      <c r="AU9" s="39">
        <f t="shared" ca="1" si="17"/>
        <v>21</v>
      </c>
      <c r="AV9" s="39">
        <f t="shared" ca="1" si="17"/>
        <v>22</v>
      </c>
      <c r="AW9" s="39">
        <f t="shared" ca="1" si="17"/>
        <v>23</v>
      </c>
      <c r="AX9" s="39">
        <f t="shared" ca="1" si="17"/>
        <v>24</v>
      </c>
      <c r="AY9" s="39">
        <f t="shared" ca="1" si="17"/>
        <v>25</v>
      </c>
      <c r="AZ9" s="39">
        <f t="shared" ca="1" si="17"/>
        <v>26</v>
      </c>
      <c r="BA9" s="39">
        <f t="shared" ca="1" si="17"/>
        <v>27</v>
      </c>
      <c r="BB9" s="39">
        <f t="shared" ca="1" si="17"/>
        <v>28</v>
      </c>
      <c r="BC9" s="39">
        <f t="shared" ca="1" si="17"/>
        <v>29</v>
      </c>
      <c r="BD9" s="39">
        <f t="shared" ca="1" si="17"/>
        <v>30</v>
      </c>
      <c r="BE9" s="39">
        <f t="shared" ca="1" si="17"/>
        <v>1</v>
      </c>
      <c r="BF9" s="39">
        <f t="shared" ca="1" si="17"/>
        <v>2</v>
      </c>
      <c r="BG9" s="39">
        <f t="shared" ca="1" si="17"/>
        <v>3</v>
      </c>
      <c r="BH9" s="39">
        <f t="shared" ca="1" si="17"/>
        <v>4</v>
      </c>
      <c r="BI9" s="39">
        <f t="shared" ca="1" si="17"/>
        <v>5</v>
      </c>
      <c r="BJ9" s="39">
        <f t="shared" ca="1" si="17"/>
        <v>6</v>
      </c>
      <c r="BK9" s="39">
        <f t="shared" ca="1" si="17"/>
        <v>7</v>
      </c>
      <c r="BL9" s="39">
        <f t="shared" ca="1" si="17"/>
        <v>8</v>
      </c>
      <c r="BM9" s="39">
        <f t="shared" ca="1" si="17"/>
        <v>9</v>
      </c>
      <c r="BN9" s="39">
        <f t="shared" ca="1" si="17"/>
        <v>10</v>
      </c>
      <c r="BO9" s="39">
        <f t="shared" ca="1" si="17"/>
        <v>11</v>
      </c>
      <c r="BP9" s="39">
        <f t="shared" ca="1" si="17"/>
        <v>12</v>
      </c>
      <c r="BQ9" s="39">
        <f t="shared" ca="1" si="17"/>
        <v>13</v>
      </c>
      <c r="BR9" s="39">
        <f t="shared" ref="BR9:EC9" ca="1" si="18">DAY(BR6)</f>
        <v>14</v>
      </c>
      <c r="BS9" s="39">
        <f t="shared" ca="1" si="18"/>
        <v>15</v>
      </c>
      <c r="BT9" s="39">
        <f t="shared" ca="1" si="18"/>
        <v>16</v>
      </c>
      <c r="BU9" s="39">
        <f t="shared" ca="1" si="18"/>
        <v>17</v>
      </c>
      <c r="BV9" s="39">
        <f t="shared" ca="1" si="18"/>
        <v>18</v>
      </c>
      <c r="BW9" s="39">
        <f t="shared" ca="1" si="18"/>
        <v>19</v>
      </c>
      <c r="BX9" s="39">
        <f t="shared" ca="1" si="18"/>
        <v>20</v>
      </c>
      <c r="BY9" s="39">
        <f t="shared" ca="1" si="18"/>
        <v>21</v>
      </c>
      <c r="BZ9" s="39">
        <f t="shared" ca="1" si="18"/>
        <v>22</v>
      </c>
      <c r="CA9" s="39">
        <f t="shared" ca="1" si="18"/>
        <v>23</v>
      </c>
      <c r="CB9" s="39">
        <f t="shared" ca="1" si="18"/>
        <v>24</v>
      </c>
      <c r="CC9" s="39">
        <f t="shared" ca="1" si="18"/>
        <v>25</v>
      </c>
      <c r="CD9" s="39">
        <f t="shared" ca="1" si="18"/>
        <v>26</v>
      </c>
      <c r="CE9" s="39">
        <f t="shared" ca="1" si="18"/>
        <v>27</v>
      </c>
      <c r="CF9" s="39">
        <f t="shared" ca="1" si="18"/>
        <v>28</v>
      </c>
      <c r="CG9" s="39">
        <f t="shared" ca="1" si="18"/>
        <v>29</v>
      </c>
      <c r="CH9" s="39">
        <f t="shared" ca="1" si="18"/>
        <v>30</v>
      </c>
      <c r="CI9" s="39">
        <f t="shared" ca="1" si="18"/>
        <v>31</v>
      </c>
      <c r="CJ9" s="39">
        <f t="shared" ca="1" si="18"/>
        <v>1</v>
      </c>
      <c r="CK9" s="39">
        <f t="shared" ca="1" si="18"/>
        <v>2</v>
      </c>
      <c r="CL9" s="39">
        <f t="shared" ca="1" si="18"/>
        <v>3</v>
      </c>
      <c r="CM9" s="39">
        <f t="shared" ca="1" si="18"/>
        <v>4</v>
      </c>
      <c r="CN9" s="39">
        <f t="shared" ca="1" si="18"/>
        <v>5</v>
      </c>
      <c r="CO9" s="39">
        <f t="shared" ca="1" si="18"/>
        <v>6</v>
      </c>
      <c r="CP9" s="39">
        <f t="shared" ca="1" si="18"/>
        <v>7</v>
      </c>
      <c r="CQ9" s="39">
        <f t="shared" ca="1" si="18"/>
        <v>8</v>
      </c>
      <c r="CR9" s="39">
        <f t="shared" ca="1" si="18"/>
        <v>9</v>
      </c>
      <c r="CS9" s="39">
        <f t="shared" ca="1" si="18"/>
        <v>10</v>
      </c>
      <c r="CT9" s="39">
        <f t="shared" ca="1" si="18"/>
        <v>11</v>
      </c>
      <c r="CU9" s="39">
        <f t="shared" ca="1" si="18"/>
        <v>12</v>
      </c>
      <c r="CV9" s="39">
        <f t="shared" ca="1" si="18"/>
        <v>13</v>
      </c>
      <c r="CW9" s="39">
        <f t="shared" ca="1" si="18"/>
        <v>14</v>
      </c>
      <c r="CX9" s="39">
        <f t="shared" ca="1" si="18"/>
        <v>15</v>
      </c>
      <c r="CY9" s="39">
        <f t="shared" ca="1" si="18"/>
        <v>16</v>
      </c>
      <c r="CZ9" s="39">
        <f t="shared" ca="1" si="18"/>
        <v>17</v>
      </c>
      <c r="DA9" s="39">
        <f t="shared" ca="1" si="18"/>
        <v>18</v>
      </c>
      <c r="DB9" s="39">
        <f t="shared" ca="1" si="18"/>
        <v>19</v>
      </c>
      <c r="DC9" s="39">
        <f t="shared" ca="1" si="18"/>
        <v>20</v>
      </c>
      <c r="DD9" s="39">
        <f t="shared" ca="1" si="18"/>
        <v>21</v>
      </c>
      <c r="DE9" s="39">
        <f t="shared" ca="1" si="18"/>
        <v>22</v>
      </c>
      <c r="DF9" s="39">
        <f t="shared" ca="1" si="18"/>
        <v>23</v>
      </c>
      <c r="DG9" s="39">
        <f t="shared" ca="1" si="18"/>
        <v>24</v>
      </c>
      <c r="DH9" s="39">
        <f t="shared" ca="1" si="18"/>
        <v>25</v>
      </c>
      <c r="DI9" s="39">
        <f t="shared" ca="1" si="18"/>
        <v>26</v>
      </c>
      <c r="DJ9" s="39">
        <f t="shared" ca="1" si="18"/>
        <v>27</v>
      </c>
      <c r="DK9" s="39">
        <f t="shared" ca="1" si="18"/>
        <v>28</v>
      </c>
      <c r="DL9" s="39">
        <f t="shared" ca="1" si="18"/>
        <v>29</v>
      </c>
      <c r="DM9" s="39">
        <f t="shared" ca="1" si="18"/>
        <v>30</v>
      </c>
      <c r="DN9" s="39">
        <f t="shared" ca="1" si="18"/>
        <v>1</v>
      </c>
      <c r="DO9" s="39">
        <f t="shared" ca="1" si="18"/>
        <v>2</v>
      </c>
      <c r="DP9" s="39">
        <f t="shared" ca="1" si="18"/>
        <v>3</v>
      </c>
      <c r="DQ9" s="39">
        <f t="shared" ca="1" si="18"/>
        <v>4</v>
      </c>
      <c r="DR9" s="39">
        <f t="shared" ca="1" si="18"/>
        <v>5</v>
      </c>
      <c r="DS9" s="39">
        <f t="shared" ca="1" si="18"/>
        <v>6</v>
      </c>
      <c r="DT9" s="39">
        <f t="shared" ca="1" si="18"/>
        <v>7</v>
      </c>
      <c r="DU9" s="39">
        <f t="shared" ca="1" si="18"/>
        <v>8</v>
      </c>
      <c r="DV9" s="39">
        <f t="shared" ca="1" si="18"/>
        <v>9</v>
      </c>
      <c r="DW9" s="39">
        <f t="shared" ca="1" si="18"/>
        <v>10</v>
      </c>
      <c r="DX9" s="39">
        <f t="shared" ca="1" si="18"/>
        <v>11</v>
      </c>
      <c r="DY9" s="39">
        <f t="shared" ca="1" si="18"/>
        <v>12</v>
      </c>
      <c r="DZ9" s="39">
        <f t="shared" ca="1" si="18"/>
        <v>13</v>
      </c>
      <c r="EA9" s="39">
        <f t="shared" ca="1" si="18"/>
        <v>14</v>
      </c>
      <c r="EB9" s="39">
        <f t="shared" ca="1" si="18"/>
        <v>15</v>
      </c>
      <c r="EC9" s="39">
        <f t="shared" ca="1" si="18"/>
        <v>16</v>
      </c>
      <c r="ED9" s="39">
        <f t="shared" ref="ED9:FZ9" ca="1" si="19">DAY(ED6)</f>
        <v>17</v>
      </c>
      <c r="EE9" s="39">
        <f t="shared" ca="1" si="19"/>
        <v>18</v>
      </c>
      <c r="EF9" s="39">
        <f t="shared" ca="1" si="19"/>
        <v>19</v>
      </c>
      <c r="EG9" s="39">
        <f t="shared" ca="1" si="19"/>
        <v>20</v>
      </c>
      <c r="EH9" s="39">
        <f t="shared" ca="1" si="19"/>
        <v>21</v>
      </c>
      <c r="EI9" s="39">
        <f t="shared" ca="1" si="19"/>
        <v>22</v>
      </c>
      <c r="EJ9" s="39">
        <f t="shared" ca="1" si="19"/>
        <v>23</v>
      </c>
      <c r="EK9" s="39">
        <f t="shared" ca="1" si="19"/>
        <v>24</v>
      </c>
      <c r="EL9" s="39">
        <f t="shared" ca="1" si="19"/>
        <v>25</v>
      </c>
      <c r="EM9" s="39">
        <f t="shared" ca="1" si="19"/>
        <v>26</v>
      </c>
      <c r="EN9" s="39">
        <f t="shared" ca="1" si="19"/>
        <v>27</v>
      </c>
      <c r="EO9" s="39">
        <f t="shared" ca="1" si="19"/>
        <v>28</v>
      </c>
      <c r="EP9" s="39">
        <f t="shared" ca="1" si="19"/>
        <v>29</v>
      </c>
      <c r="EQ9" s="39">
        <f t="shared" ca="1" si="19"/>
        <v>30</v>
      </c>
      <c r="ER9" s="39">
        <f t="shared" ca="1" si="19"/>
        <v>31</v>
      </c>
      <c r="ES9" s="39">
        <f t="shared" ca="1" si="19"/>
        <v>1</v>
      </c>
      <c r="ET9" s="39">
        <f t="shared" ca="1" si="19"/>
        <v>2</v>
      </c>
      <c r="EU9" s="39">
        <f t="shared" ca="1" si="19"/>
        <v>3</v>
      </c>
      <c r="EV9" s="39">
        <f t="shared" ca="1" si="19"/>
        <v>4</v>
      </c>
      <c r="EW9" s="39">
        <f t="shared" ca="1" si="19"/>
        <v>5</v>
      </c>
      <c r="EX9" s="39">
        <f t="shared" ca="1" si="19"/>
        <v>6</v>
      </c>
      <c r="EY9" s="39">
        <f t="shared" ca="1" si="19"/>
        <v>7</v>
      </c>
      <c r="EZ9" s="39">
        <f t="shared" ca="1" si="19"/>
        <v>8</v>
      </c>
      <c r="FA9" s="39">
        <f t="shared" ca="1" si="19"/>
        <v>9</v>
      </c>
      <c r="FB9" s="39">
        <f t="shared" ca="1" si="19"/>
        <v>10</v>
      </c>
      <c r="FC9" s="39">
        <f t="shared" ca="1" si="19"/>
        <v>11</v>
      </c>
      <c r="FD9" s="39">
        <f t="shared" ca="1" si="19"/>
        <v>12</v>
      </c>
      <c r="FE9" s="39">
        <f t="shared" ca="1" si="19"/>
        <v>13</v>
      </c>
      <c r="FF9" s="39">
        <f t="shared" ca="1" si="19"/>
        <v>14</v>
      </c>
      <c r="FG9" s="39">
        <f t="shared" ca="1" si="19"/>
        <v>15</v>
      </c>
      <c r="FH9" s="39">
        <f t="shared" ca="1" si="19"/>
        <v>16</v>
      </c>
      <c r="FI9" s="39">
        <f t="shared" ca="1" si="19"/>
        <v>17</v>
      </c>
      <c r="FJ9" s="39">
        <f t="shared" ca="1" si="19"/>
        <v>18</v>
      </c>
      <c r="FK9" s="39">
        <f t="shared" ca="1" si="19"/>
        <v>19</v>
      </c>
      <c r="FL9" s="39">
        <f t="shared" ca="1" si="19"/>
        <v>20</v>
      </c>
      <c r="FM9" s="39">
        <f t="shared" ca="1" si="19"/>
        <v>21</v>
      </c>
      <c r="FN9" s="39">
        <f t="shared" ca="1" si="19"/>
        <v>22</v>
      </c>
      <c r="FO9" s="39">
        <f t="shared" ca="1" si="19"/>
        <v>23</v>
      </c>
      <c r="FP9" s="39">
        <f t="shared" ca="1" si="19"/>
        <v>24</v>
      </c>
      <c r="FQ9" s="39">
        <f t="shared" ca="1" si="19"/>
        <v>25</v>
      </c>
      <c r="FR9" s="39">
        <f t="shared" ca="1" si="19"/>
        <v>26</v>
      </c>
      <c r="FS9" s="39">
        <f t="shared" ca="1" si="19"/>
        <v>27</v>
      </c>
      <c r="FT9" s="39">
        <f t="shared" ca="1" si="19"/>
        <v>28</v>
      </c>
      <c r="FU9" s="39">
        <f t="shared" ca="1" si="19"/>
        <v>29</v>
      </c>
      <c r="FV9" s="39">
        <f t="shared" ca="1" si="19"/>
        <v>30</v>
      </c>
      <c r="FW9" s="39">
        <f t="shared" ca="1" si="19"/>
        <v>31</v>
      </c>
      <c r="FX9" s="39">
        <f t="shared" ca="1" si="19"/>
        <v>1</v>
      </c>
      <c r="FY9" s="39">
        <f t="shared" ca="1" si="19"/>
        <v>2</v>
      </c>
      <c r="FZ9" s="39">
        <f t="shared" ca="1" si="19"/>
        <v>3</v>
      </c>
    </row>
    <row r="10" spans="1:182" s="64" customFormat="1" ht="13.5" customHeight="1">
      <c r="A10" s="73" t="s">
        <v>4</v>
      </c>
      <c r="B10" s="73" t="s">
        <v>0</v>
      </c>
      <c r="C10" s="73" t="s">
        <v>19</v>
      </c>
      <c r="D10" s="73" t="s">
        <v>5</v>
      </c>
      <c r="E10" s="73" t="s">
        <v>28</v>
      </c>
      <c r="F10" s="74">
        <f ca="1">F5</f>
        <v>42958</v>
      </c>
      <c r="G10" s="74">
        <f t="shared" ref="G10:BR10" ca="1" si="20">G5</f>
        <v>42959</v>
      </c>
      <c r="H10" s="74">
        <f t="shared" ca="1" si="20"/>
        <v>42960</v>
      </c>
      <c r="I10" s="74">
        <f t="shared" ca="1" si="20"/>
        <v>42961</v>
      </c>
      <c r="J10" s="74">
        <f t="shared" ca="1" si="20"/>
        <v>42962</v>
      </c>
      <c r="K10" s="74">
        <f t="shared" ca="1" si="20"/>
        <v>42963</v>
      </c>
      <c r="L10" s="74">
        <f t="shared" ca="1" si="20"/>
        <v>42964</v>
      </c>
      <c r="M10" s="74">
        <f t="shared" ca="1" si="20"/>
        <v>42965</v>
      </c>
      <c r="N10" s="74">
        <f t="shared" ca="1" si="20"/>
        <v>42966</v>
      </c>
      <c r="O10" s="74">
        <f t="shared" ca="1" si="20"/>
        <v>42967</v>
      </c>
      <c r="P10" s="74">
        <f t="shared" ca="1" si="20"/>
        <v>42968</v>
      </c>
      <c r="Q10" s="74">
        <f t="shared" ca="1" si="20"/>
        <v>42969</v>
      </c>
      <c r="R10" s="74">
        <f t="shared" ca="1" si="20"/>
        <v>42970</v>
      </c>
      <c r="S10" s="74">
        <f t="shared" ca="1" si="20"/>
        <v>42971</v>
      </c>
      <c r="T10" s="74">
        <f t="shared" ca="1" si="20"/>
        <v>42972</v>
      </c>
      <c r="U10" s="74">
        <f t="shared" ca="1" si="20"/>
        <v>42973</v>
      </c>
      <c r="V10" s="74">
        <f t="shared" ca="1" si="20"/>
        <v>42974</v>
      </c>
      <c r="W10" s="74">
        <f t="shared" ca="1" si="20"/>
        <v>42975</v>
      </c>
      <c r="X10" s="74">
        <f t="shared" ca="1" si="20"/>
        <v>42976</v>
      </c>
      <c r="Y10" s="74">
        <f t="shared" ca="1" si="20"/>
        <v>42977</v>
      </c>
      <c r="Z10" s="74">
        <f t="shared" ca="1" si="20"/>
        <v>42978</v>
      </c>
      <c r="AA10" s="74">
        <f t="shared" ca="1" si="20"/>
        <v>42979</v>
      </c>
      <c r="AB10" s="74">
        <f t="shared" ca="1" si="20"/>
        <v>42980</v>
      </c>
      <c r="AC10" s="74">
        <f t="shared" ca="1" si="20"/>
        <v>42981</v>
      </c>
      <c r="AD10" s="74">
        <f t="shared" ca="1" si="20"/>
        <v>42982</v>
      </c>
      <c r="AE10" s="74">
        <f t="shared" ca="1" si="20"/>
        <v>42983</v>
      </c>
      <c r="AF10" s="74">
        <f t="shared" ca="1" si="20"/>
        <v>42984</v>
      </c>
      <c r="AG10" s="74">
        <f t="shared" ca="1" si="20"/>
        <v>42985</v>
      </c>
      <c r="AH10" s="74">
        <f t="shared" ca="1" si="20"/>
        <v>42986</v>
      </c>
      <c r="AI10" s="74">
        <f t="shared" ca="1" si="20"/>
        <v>42987</v>
      </c>
      <c r="AJ10" s="74">
        <f t="shared" ca="1" si="20"/>
        <v>42988</v>
      </c>
      <c r="AK10" s="74">
        <f t="shared" ca="1" si="20"/>
        <v>42989</v>
      </c>
      <c r="AL10" s="74">
        <f t="shared" ca="1" si="20"/>
        <v>42990</v>
      </c>
      <c r="AM10" s="74">
        <f t="shared" ca="1" si="20"/>
        <v>42991</v>
      </c>
      <c r="AN10" s="74">
        <f t="shared" ca="1" si="20"/>
        <v>42992</v>
      </c>
      <c r="AO10" s="74">
        <f t="shared" ca="1" si="20"/>
        <v>42993</v>
      </c>
      <c r="AP10" s="74">
        <f t="shared" ca="1" si="20"/>
        <v>42994</v>
      </c>
      <c r="AQ10" s="74">
        <f t="shared" ca="1" si="20"/>
        <v>42995</v>
      </c>
      <c r="AR10" s="74">
        <f t="shared" ca="1" si="20"/>
        <v>42996</v>
      </c>
      <c r="AS10" s="74">
        <f t="shared" ca="1" si="20"/>
        <v>42997</v>
      </c>
      <c r="AT10" s="74">
        <f t="shared" ca="1" si="20"/>
        <v>42998</v>
      </c>
      <c r="AU10" s="74">
        <f t="shared" ca="1" si="20"/>
        <v>42999</v>
      </c>
      <c r="AV10" s="74">
        <f t="shared" ca="1" si="20"/>
        <v>43000</v>
      </c>
      <c r="AW10" s="74">
        <f t="shared" ca="1" si="20"/>
        <v>43001</v>
      </c>
      <c r="AX10" s="74">
        <f t="shared" ca="1" si="20"/>
        <v>43002</v>
      </c>
      <c r="AY10" s="74">
        <f t="shared" ca="1" si="20"/>
        <v>43003</v>
      </c>
      <c r="AZ10" s="74">
        <f t="shared" ca="1" si="20"/>
        <v>43004</v>
      </c>
      <c r="BA10" s="74">
        <f t="shared" ca="1" si="20"/>
        <v>43005</v>
      </c>
      <c r="BB10" s="74">
        <f t="shared" ca="1" si="20"/>
        <v>43006</v>
      </c>
      <c r="BC10" s="74">
        <f t="shared" ca="1" si="20"/>
        <v>43007</v>
      </c>
      <c r="BD10" s="74">
        <f t="shared" ca="1" si="20"/>
        <v>43008</v>
      </c>
      <c r="BE10" s="74">
        <f t="shared" ca="1" si="20"/>
        <v>43009</v>
      </c>
      <c r="BF10" s="74">
        <f t="shared" ca="1" si="20"/>
        <v>43010</v>
      </c>
      <c r="BG10" s="74">
        <f t="shared" ca="1" si="20"/>
        <v>43011</v>
      </c>
      <c r="BH10" s="74">
        <f t="shared" ca="1" si="20"/>
        <v>43012</v>
      </c>
      <c r="BI10" s="74">
        <f t="shared" ca="1" si="20"/>
        <v>43013</v>
      </c>
      <c r="BJ10" s="74">
        <f t="shared" ca="1" si="20"/>
        <v>43014</v>
      </c>
      <c r="BK10" s="74">
        <f t="shared" ca="1" si="20"/>
        <v>43015</v>
      </c>
      <c r="BL10" s="74">
        <f t="shared" ca="1" si="20"/>
        <v>43016</v>
      </c>
      <c r="BM10" s="74">
        <f t="shared" ca="1" si="20"/>
        <v>43017</v>
      </c>
      <c r="BN10" s="74">
        <f t="shared" ca="1" si="20"/>
        <v>43018</v>
      </c>
      <c r="BO10" s="74">
        <f t="shared" ca="1" si="20"/>
        <v>43019</v>
      </c>
      <c r="BP10" s="74">
        <f t="shared" ca="1" si="20"/>
        <v>43020</v>
      </c>
      <c r="BQ10" s="74">
        <f t="shared" ca="1" si="20"/>
        <v>43021</v>
      </c>
      <c r="BR10" s="74">
        <f t="shared" ca="1" si="20"/>
        <v>43022</v>
      </c>
      <c r="BS10" s="74">
        <f t="shared" ref="BS10:ED10" ca="1" si="21">BS5</f>
        <v>43023</v>
      </c>
      <c r="BT10" s="74">
        <f t="shared" ca="1" si="21"/>
        <v>43024</v>
      </c>
      <c r="BU10" s="74">
        <f t="shared" ca="1" si="21"/>
        <v>43025</v>
      </c>
      <c r="BV10" s="74">
        <f t="shared" ca="1" si="21"/>
        <v>43026</v>
      </c>
      <c r="BW10" s="74">
        <f t="shared" ca="1" si="21"/>
        <v>43027</v>
      </c>
      <c r="BX10" s="74">
        <f t="shared" ca="1" si="21"/>
        <v>43028</v>
      </c>
      <c r="BY10" s="74">
        <f t="shared" ca="1" si="21"/>
        <v>43029</v>
      </c>
      <c r="BZ10" s="74">
        <f t="shared" ca="1" si="21"/>
        <v>43030</v>
      </c>
      <c r="CA10" s="74">
        <f t="shared" ca="1" si="21"/>
        <v>43031</v>
      </c>
      <c r="CB10" s="74">
        <f t="shared" ca="1" si="21"/>
        <v>43032</v>
      </c>
      <c r="CC10" s="74">
        <f t="shared" ca="1" si="21"/>
        <v>43033</v>
      </c>
      <c r="CD10" s="74">
        <f t="shared" ca="1" si="21"/>
        <v>43034</v>
      </c>
      <c r="CE10" s="74">
        <f t="shared" ca="1" si="21"/>
        <v>43035</v>
      </c>
      <c r="CF10" s="74">
        <f t="shared" ca="1" si="21"/>
        <v>43036</v>
      </c>
      <c r="CG10" s="74">
        <f t="shared" ca="1" si="21"/>
        <v>43037</v>
      </c>
      <c r="CH10" s="74">
        <f t="shared" ca="1" si="21"/>
        <v>43038</v>
      </c>
      <c r="CI10" s="74">
        <f t="shared" ca="1" si="21"/>
        <v>43039</v>
      </c>
      <c r="CJ10" s="74">
        <f t="shared" ca="1" si="21"/>
        <v>43040</v>
      </c>
      <c r="CK10" s="74">
        <f t="shared" ca="1" si="21"/>
        <v>43041</v>
      </c>
      <c r="CL10" s="74">
        <f t="shared" ca="1" si="21"/>
        <v>43042</v>
      </c>
      <c r="CM10" s="74">
        <f t="shared" ca="1" si="21"/>
        <v>43043</v>
      </c>
      <c r="CN10" s="74">
        <f t="shared" ca="1" si="21"/>
        <v>43044</v>
      </c>
      <c r="CO10" s="74">
        <f t="shared" ca="1" si="21"/>
        <v>43045</v>
      </c>
      <c r="CP10" s="74">
        <f t="shared" ca="1" si="21"/>
        <v>43046</v>
      </c>
      <c r="CQ10" s="74">
        <f t="shared" ca="1" si="21"/>
        <v>43047</v>
      </c>
      <c r="CR10" s="74">
        <f t="shared" ca="1" si="21"/>
        <v>43048</v>
      </c>
      <c r="CS10" s="74">
        <f t="shared" ca="1" si="21"/>
        <v>43049</v>
      </c>
      <c r="CT10" s="74">
        <f t="shared" ca="1" si="21"/>
        <v>43050</v>
      </c>
      <c r="CU10" s="74">
        <f t="shared" ca="1" si="21"/>
        <v>43051</v>
      </c>
      <c r="CV10" s="74">
        <f t="shared" ca="1" si="21"/>
        <v>43052</v>
      </c>
      <c r="CW10" s="74">
        <f t="shared" ca="1" si="21"/>
        <v>43053</v>
      </c>
      <c r="CX10" s="74">
        <f t="shared" ca="1" si="21"/>
        <v>43054</v>
      </c>
      <c r="CY10" s="74">
        <f t="shared" ca="1" si="21"/>
        <v>43055</v>
      </c>
      <c r="CZ10" s="74">
        <f t="shared" ca="1" si="21"/>
        <v>43056</v>
      </c>
      <c r="DA10" s="74">
        <f t="shared" ca="1" si="21"/>
        <v>43057</v>
      </c>
      <c r="DB10" s="74">
        <f t="shared" ca="1" si="21"/>
        <v>43058</v>
      </c>
      <c r="DC10" s="74">
        <f t="shared" ca="1" si="21"/>
        <v>43059</v>
      </c>
      <c r="DD10" s="74">
        <f t="shared" ca="1" si="21"/>
        <v>43060</v>
      </c>
      <c r="DE10" s="74">
        <f t="shared" ca="1" si="21"/>
        <v>43061</v>
      </c>
      <c r="DF10" s="74">
        <f t="shared" ca="1" si="21"/>
        <v>43062</v>
      </c>
      <c r="DG10" s="74">
        <f t="shared" ca="1" si="21"/>
        <v>43063</v>
      </c>
      <c r="DH10" s="74">
        <f t="shared" ca="1" si="21"/>
        <v>43064</v>
      </c>
      <c r="DI10" s="74">
        <f t="shared" ca="1" si="21"/>
        <v>43065</v>
      </c>
      <c r="DJ10" s="74">
        <f t="shared" ca="1" si="21"/>
        <v>43066</v>
      </c>
      <c r="DK10" s="74">
        <f t="shared" ca="1" si="21"/>
        <v>43067</v>
      </c>
      <c r="DL10" s="74">
        <f t="shared" ca="1" si="21"/>
        <v>43068</v>
      </c>
      <c r="DM10" s="74">
        <f t="shared" ca="1" si="21"/>
        <v>43069</v>
      </c>
      <c r="DN10" s="74">
        <f t="shared" ca="1" si="21"/>
        <v>43070</v>
      </c>
      <c r="DO10" s="74">
        <f t="shared" ca="1" si="21"/>
        <v>43071</v>
      </c>
      <c r="DP10" s="74">
        <f t="shared" ca="1" si="21"/>
        <v>43072</v>
      </c>
      <c r="DQ10" s="74">
        <f t="shared" ca="1" si="21"/>
        <v>43073</v>
      </c>
      <c r="DR10" s="74">
        <f t="shared" ca="1" si="21"/>
        <v>43074</v>
      </c>
      <c r="DS10" s="74">
        <f t="shared" ca="1" si="21"/>
        <v>43075</v>
      </c>
      <c r="DT10" s="74">
        <f t="shared" ca="1" si="21"/>
        <v>43076</v>
      </c>
      <c r="DU10" s="74">
        <f t="shared" ca="1" si="21"/>
        <v>43077</v>
      </c>
      <c r="DV10" s="74">
        <f t="shared" ca="1" si="21"/>
        <v>43078</v>
      </c>
      <c r="DW10" s="74">
        <f t="shared" ca="1" si="21"/>
        <v>43079</v>
      </c>
      <c r="DX10" s="74">
        <f t="shared" ca="1" si="21"/>
        <v>43080</v>
      </c>
      <c r="DY10" s="74">
        <f t="shared" ca="1" si="21"/>
        <v>43081</v>
      </c>
      <c r="DZ10" s="74">
        <f t="shared" ca="1" si="21"/>
        <v>43082</v>
      </c>
      <c r="EA10" s="74">
        <f t="shared" ca="1" si="21"/>
        <v>43083</v>
      </c>
      <c r="EB10" s="74">
        <f t="shared" ca="1" si="21"/>
        <v>43084</v>
      </c>
      <c r="EC10" s="74">
        <f t="shared" ca="1" si="21"/>
        <v>43085</v>
      </c>
      <c r="ED10" s="74">
        <f t="shared" ca="1" si="21"/>
        <v>43086</v>
      </c>
      <c r="EE10" s="74">
        <f t="shared" ref="EE10:FZ10" ca="1" si="22">EE5</f>
        <v>43087</v>
      </c>
      <c r="EF10" s="74">
        <f t="shared" ca="1" si="22"/>
        <v>43088</v>
      </c>
      <c r="EG10" s="74">
        <f t="shared" ca="1" si="22"/>
        <v>43089</v>
      </c>
      <c r="EH10" s="74">
        <f t="shared" ca="1" si="22"/>
        <v>43090</v>
      </c>
      <c r="EI10" s="74">
        <f t="shared" ca="1" si="22"/>
        <v>43091</v>
      </c>
      <c r="EJ10" s="74">
        <f t="shared" ca="1" si="22"/>
        <v>43092</v>
      </c>
      <c r="EK10" s="74">
        <f t="shared" ca="1" si="22"/>
        <v>43093</v>
      </c>
      <c r="EL10" s="74">
        <f t="shared" ca="1" si="22"/>
        <v>43094</v>
      </c>
      <c r="EM10" s="74">
        <f t="shared" ca="1" si="22"/>
        <v>43095</v>
      </c>
      <c r="EN10" s="74">
        <f t="shared" ca="1" si="22"/>
        <v>43096</v>
      </c>
      <c r="EO10" s="74">
        <f t="shared" ca="1" si="22"/>
        <v>43097</v>
      </c>
      <c r="EP10" s="74">
        <f t="shared" ca="1" si="22"/>
        <v>43098</v>
      </c>
      <c r="EQ10" s="74">
        <f t="shared" ca="1" si="22"/>
        <v>43099</v>
      </c>
      <c r="ER10" s="74">
        <f t="shared" ca="1" si="22"/>
        <v>43100</v>
      </c>
      <c r="ES10" s="74">
        <f t="shared" ca="1" si="22"/>
        <v>43101</v>
      </c>
      <c r="ET10" s="74">
        <f t="shared" ca="1" si="22"/>
        <v>43102</v>
      </c>
      <c r="EU10" s="74">
        <f t="shared" ca="1" si="22"/>
        <v>43103</v>
      </c>
      <c r="EV10" s="74">
        <f t="shared" ca="1" si="22"/>
        <v>43104</v>
      </c>
      <c r="EW10" s="74">
        <f t="shared" ca="1" si="22"/>
        <v>43105</v>
      </c>
      <c r="EX10" s="74">
        <f t="shared" ca="1" si="22"/>
        <v>43106</v>
      </c>
      <c r="EY10" s="74">
        <f t="shared" ca="1" si="22"/>
        <v>43107</v>
      </c>
      <c r="EZ10" s="74">
        <f t="shared" ca="1" si="22"/>
        <v>43108</v>
      </c>
      <c r="FA10" s="74">
        <f t="shared" ca="1" si="22"/>
        <v>43109</v>
      </c>
      <c r="FB10" s="74">
        <f t="shared" ca="1" si="22"/>
        <v>43110</v>
      </c>
      <c r="FC10" s="74">
        <f t="shared" ca="1" si="22"/>
        <v>43111</v>
      </c>
      <c r="FD10" s="74">
        <f t="shared" ca="1" si="22"/>
        <v>43112</v>
      </c>
      <c r="FE10" s="74">
        <f t="shared" ca="1" si="22"/>
        <v>43113</v>
      </c>
      <c r="FF10" s="74">
        <f t="shared" ca="1" si="22"/>
        <v>43114</v>
      </c>
      <c r="FG10" s="74">
        <f t="shared" ca="1" si="22"/>
        <v>43115</v>
      </c>
      <c r="FH10" s="74">
        <f t="shared" ca="1" si="22"/>
        <v>43116</v>
      </c>
      <c r="FI10" s="74">
        <f t="shared" ca="1" si="22"/>
        <v>43117</v>
      </c>
      <c r="FJ10" s="74">
        <f t="shared" ca="1" si="22"/>
        <v>43118</v>
      </c>
      <c r="FK10" s="74">
        <f t="shared" ca="1" si="22"/>
        <v>43119</v>
      </c>
      <c r="FL10" s="74">
        <f t="shared" ca="1" si="22"/>
        <v>43120</v>
      </c>
      <c r="FM10" s="74">
        <f t="shared" ca="1" si="22"/>
        <v>43121</v>
      </c>
      <c r="FN10" s="74">
        <f t="shared" ca="1" si="22"/>
        <v>43122</v>
      </c>
      <c r="FO10" s="74">
        <f t="shared" ca="1" si="22"/>
        <v>43123</v>
      </c>
      <c r="FP10" s="74">
        <f t="shared" ca="1" si="22"/>
        <v>43124</v>
      </c>
      <c r="FQ10" s="74">
        <f t="shared" ca="1" si="22"/>
        <v>43125</v>
      </c>
      <c r="FR10" s="74">
        <f t="shared" ca="1" si="22"/>
        <v>43126</v>
      </c>
      <c r="FS10" s="74">
        <f t="shared" ca="1" si="22"/>
        <v>43127</v>
      </c>
      <c r="FT10" s="74">
        <f t="shared" ca="1" si="22"/>
        <v>43128</v>
      </c>
      <c r="FU10" s="74">
        <f t="shared" ca="1" si="22"/>
        <v>43129</v>
      </c>
      <c r="FV10" s="74">
        <f t="shared" ca="1" si="22"/>
        <v>43130</v>
      </c>
      <c r="FW10" s="74">
        <f t="shared" ca="1" si="22"/>
        <v>43131</v>
      </c>
      <c r="FX10" s="74">
        <f t="shared" ca="1" si="22"/>
        <v>43132</v>
      </c>
      <c r="FY10" s="74">
        <f t="shared" ca="1" si="22"/>
        <v>43133</v>
      </c>
      <c r="FZ10" s="74">
        <f t="shared" ca="1" si="22"/>
        <v>43134</v>
      </c>
    </row>
    <row r="11" spans="1:182" ht="12.95" customHeight="1">
      <c r="A11" s="65" t="s">
        <v>35</v>
      </c>
      <c r="B11" s="50" t="s">
        <v>2</v>
      </c>
      <c r="C11" s="51" t="s">
        <v>39</v>
      </c>
      <c r="D11" s="51" t="s">
        <v>43</v>
      </c>
      <c r="E11" s="57" t="s">
        <v>49</v>
      </c>
      <c r="F11" s="53">
        <v>1</v>
      </c>
      <c r="G11" s="53">
        <v>1</v>
      </c>
      <c r="H11" s="53">
        <v>1</v>
      </c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  <c r="EU11" s="53"/>
      <c r="EV11" s="53"/>
      <c r="EW11" s="53"/>
      <c r="EX11" s="53"/>
      <c r="EY11" s="53"/>
      <c r="EZ11" s="53"/>
      <c r="FA11" s="53"/>
      <c r="FB11" s="53"/>
      <c r="FC11" s="53"/>
      <c r="FD11" s="53"/>
      <c r="FE11" s="53"/>
      <c r="FF11" s="53"/>
      <c r="FG11" s="53"/>
      <c r="FH11" s="53"/>
      <c r="FI11" s="53"/>
      <c r="FJ11" s="53"/>
      <c r="FK11" s="53"/>
      <c r="FL11" s="53"/>
      <c r="FM11" s="53"/>
      <c r="FN11" s="53"/>
      <c r="FO11" s="53"/>
      <c r="FP11" s="53"/>
      <c r="FQ11" s="53"/>
      <c r="FR11" s="53"/>
      <c r="FS11" s="53"/>
      <c r="FT11" s="53"/>
      <c r="FU11" s="53"/>
      <c r="FV11" s="53"/>
      <c r="FW11" s="53"/>
      <c r="FX11" s="53"/>
      <c r="FY11" s="53"/>
      <c r="FZ11" s="53"/>
    </row>
    <row r="12" spans="1:182" ht="12.95" customHeight="1">
      <c r="A12" s="65" t="s">
        <v>35</v>
      </c>
      <c r="B12" s="50" t="s">
        <v>3</v>
      </c>
      <c r="C12" s="51" t="s">
        <v>12</v>
      </c>
      <c r="D12" s="51" t="s">
        <v>51</v>
      </c>
      <c r="E12" s="56" t="s">
        <v>49</v>
      </c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  <c r="EU12" s="53"/>
      <c r="EV12" s="53"/>
      <c r="EW12" s="53"/>
      <c r="EX12" s="53"/>
      <c r="EY12" s="53"/>
      <c r="EZ12" s="53"/>
      <c r="FA12" s="53"/>
      <c r="FB12" s="53"/>
      <c r="FC12" s="53"/>
      <c r="FD12" s="53"/>
      <c r="FE12" s="53"/>
      <c r="FF12" s="53"/>
      <c r="FG12" s="53"/>
      <c r="FH12" s="53"/>
      <c r="FI12" s="53"/>
      <c r="FJ12" s="53"/>
      <c r="FK12" s="53"/>
      <c r="FL12" s="53"/>
      <c r="FM12" s="53"/>
      <c r="FN12" s="53"/>
      <c r="FO12" s="53"/>
      <c r="FP12" s="53"/>
      <c r="FQ12" s="53"/>
      <c r="FR12" s="53"/>
      <c r="FS12" s="53"/>
      <c r="FT12" s="53"/>
      <c r="FU12" s="53"/>
      <c r="FV12" s="53"/>
      <c r="FW12" s="53"/>
      <c r="FX12" s="53"/>
      <c r="FY12" s="53"/>
      <c r="FZ12" s="53"/>
    </row>
    <row r="13" spans="1:182" ht="12.95" customHeight="1">
      <c r="A13" s="65" t="s">
        <v>35</v>
      </c>
      <c r="B13" s="50" t="s">
        <v>1</v>
      </c>
      <c r="C13" s="51" t="s">
        <v>8</v>
      </c>
      <c r="D13" s="51" t="s">
        <v>52</v>
      </c>
      <c r="E13" s="56" t="s">
        <v>49</v>
      </c>
      <c r="F13" s="53"/>
      <c r="G13" s="53"/>
      <c r="H13" s="53"/>
      <c r="I13" s="53"/>
      <c r="J13" s="53"/>
      <c r="K13" s="53">
        <v>1</v>
      </c>
      <c r="L13" s="53"/>
      <c r="M13" s="53"/>
      <c r="N13" s="53"/>
      <c r="O13" s="53"/>
      <c r="P13" s="53"/>
      <c r="Q13" s="53"/>
      <c r="R13" s="53"/>
      <c r="S13" s="53">
        <v>0.5</v>
      </c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  <c r="EU13" s="53"/>
      <c r="EV13" s="53"/>
      <c r="EW13" s="53"/>
      <c r="EX13" s="53"/>
      <c r="EY13" s="53"/>
      <c r="EZ13" s="53"/>
      <c r="FA13" s="53"/>
      <c r="FB13" s="53"/>
      <c r="FC13" s="53"/>
      <c r="FD13" s="53"/>
      <c r="FE13" s="53"/>
      <c r="FF13" s="53"/>
      <c r="FG13" s="53"/>
      <c r="FH13" s="53"/>
      <c r="FI13" s="53"/>
      <c r="FJ13" s="53"/>
      <c r="FK13" s="53"/>
      <c r="FL13" s="53"/>
      <c r="FM13" s="53"/>
      <c r="FN13" s="53"/>
      <c r="FO13" s="53"/>
      <c r="FP13" s="53"/>
      <c r="FQ13" s="53"/>
      <c r="FR13" s="53"/>
      <c r="FS13" s="53"/>
      <c r="FT13" s="53"/>
      <c r="FU13" s="53"/>
      <c r="FV13" s="53"/>
      <c r="FW13" s="53"/>
      <c r="FX13" s="53"/>
      <c r="FY13" s="53"/>
      <c r="FZ13" s="53"/>
    </row>
    <row r="14" spans="1:182" ht="12.95" customHeight="1">
      <c r="A14" s="65" t="s">
        <v>35</v>
      </c>
      <c r="B14" s="50" t="s">
        <v>29</v>
      </c>
      <c r="C14" s="51"/>
      <c r="D14" s="51"/>
      <c r="E14" s="56"/>
      <c r="F14" s="53"/>
      <c r="G14" s="53"/>
      <c r="H14" s="53"/>
      <c r="I14" s="53"/>
      <c r="J14" s="53"/>
      <c r="K14" s="53"/>
      <c r="L14" s="53"/>
      <c r="M14" s="53">
        <v>1</v>
      </c>
      <c r="N14" s="53">
        <v>1</v>
      </c>
      <c r="O14" s="53">
        <v>1</v>
      </c>
      <c r="P14" s="53"/>
      <c r="Q14" s="53"/>
      <c r="R14" s="53">
        <v>1</v>
      </c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  <c r="EU14" s="53"/>
      <c r="EV14" s="53"/>
      <c r="EW14" s="53"/>
      <c r="EX14" s="53"/>
      <c r="EY14" s="53"/>
      <c r="EZ14" s="53"/>
      <c r="FA14" s="53"/>
      <c r="FB14" s="53"/>
      <c r="FC14" s="53"/>
      <c r="FD14" s="53"/>
      <c r="FE14" s="53"/>
      <c r="FF14" s="53"/>
      <c r="FG14" s="53"/>
      <c r="FH14" s="53"/>
      <c r="FI14" s="53"/>
      <c r="FJ14" s="53"/>
      <c r="FK14" s="53"/>
      <c r="FL14" s="53"/>
      <c r="FM14" s="53"/>
      <c r="FN14" s="53"/>
      <c r="FO14" s="53"/>
      <c r="FP14" s="53"/>
      <c r="FQ14" s="53"/>
      <c r="FR14" s="53"/>
      <c r="FS14" s="53"/>
      <c r="FT14" s="53"/>
      <c r="FU14" s="53"/>
      <c r="FV14" s="53"/>
      <c r="FW14" s="53"/>
      <c r="FX14" s="53"/>
      <c r="FY14" s="53"/>
      <c r="FZ14" s="53"/>
    </row>
    <row r="15" spans="1:182" ht="12.95" customHeight="1">
      <c r="A15" s="65" t="s">
        <v>36</v>
      </c>
      <c r="B15" s="50" t="s">
        <v>2</v>
      </c>
      <c r="C15" s="51" t="s">
        <v>41</v>
      </c>
      <c r="D15" s="51" t="s">
        <v>44</v>
      </c>
      <c r="E15" s="56" t="s">
        <v>50</v>
      </c>
      <c r="F15" s="53">
        <v>1</v>
      </c>
      <c r="G15" s="53">
        <v>1</v>
      </c>
      <c r="H15" s="53">
        <v>1</v>
      </c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  <c r="EU15" s="53"/>
      <c r="EV15" s="53"/>
      <c r="EW15" s="53"/>
      <c r="EX15" s="53"/>
      <c r="EY15" s="53"/>
      <c r="EZ15" s="53"/>
      <c r="FA15" s="53"/>
      <c r="FB15" s="53"/>
      <c r="FC15" s="53"/>
      <c r="FD15" s="53"/>
      <c r="FE15" s="53"/>
      <c r="FF15" s="53"/>
      <c r="FG15" s="53"/>
      <c r="FH15" s="53"/>
      <c r="FI15" s="53"/>
      <c r="FJ15" s="53"/>
      <c r="FK15" s="53"/>
      <c r="FL15" s="53"/>
      <c r="FM15" s="53"/>
      <c r="FN15" s="53"/>
      <c r="FO15" s="53"/>
      <c r="FP15" s="53"/>
      <c r="FQ15" s="53"/>
      <c r="FR15" s="53"/>
      <c r="FS15" s="53"/>
      <c r="FT15" s="53"/>
      <c r="FU15" s="53"/>
      <c r="FV15" s="53"/>
      <c r="FW15" s="53"/>
      <c r="FX15" s="53"/>
      <c r="FY15" s="53"/>
      <c r="FZ15" s="53"/>
    </row>
    <row r="16" spans="1:182" ht="12.95" customHeight="1">
      <c r="A16" s="65" t="s">
        <v>36</v>
      </c>
      <c r="B16" s="50" t="s">
        <v>3</v>
      </c>
      <c r="C16" s="51" t="s">
        <v>12</v>
      </c>
      <c r="D16" s="51" t="s">
        <v>46</v>
      </c>
      <c r="E16" s="56" t="s">
        <v>49</v>
      </c>
      <c r="F16" s="53"/>
      <c r="G16" s="53"/>
      <c r="H16" s="53"/>
      <c r="I16" s="53">
        <v>0.5</v>
      </c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  <c r="EU16" s="53"/>
      <c r="EV16" s="53"/>
      <c r="EW16" s="53"/>
      <c r="EX16" s="53"/>
      <c r="EY16" s="53"/>
      <c r="EZ16" s="53"/>
      <c r="FA16" s="53"/>
      <c r="FB16" s="53"/>
      <c r="FC16" s="53"/>
      <c r="FD16" s="53"/>
      <c r="FE16" s="53"/>
      <c r="FF16" s="53"/>
      <c r="FG16" s="53"/>
      <c r="FH16" s="53"/>
      <c r="FI16" s="53"/>
      <c r="FJ16" s="53"/>
      <c r="FK16" s="53"/>
      <c r="FL16" s="53"/>
      <c r="FM16" s="53"/>
      <c r="FN16" s="53"/>
      <c r="FO16" s="53"/>
      <c r="FP16" s="53"/>
      <c r="FQ16" s="53"/>
      <c r="FR16" s="53"/>
      <c r="FS16" s="53"/>
      <c r="FT16" s="53"/>
      <c r="FU16" s="53"/>
      <c r="FV16" s="53"/>
      <c r="FW16" s="53"/>
      <c r="FX16" s="53"/>
      <c r="FY16" s="53"/>
      <c r="FZ16" s="53"/>
    </row>
    <row r="17" spans="1:182" ht="12.95" customHeight="1">
      <c r="A17" s="65" t="s">
        <v>36</v>
      </c>
      <c r="B17" s="50" t="s">
        <v>1</v>
      </c>
      <c r="C17" s="51" t="s">
        <v>9</v>
      </c>
      <c r="D17" s="51" t="s">
        <v>47</v>
      </c>
      <c r="E17" s="56" t="s">
        <v>50</v>
      </c>
      <c r="F17" s="53"/>
      <c r="G17" s="53"/>
      <c r="H17" s="53"/>
      <c r="I17" s="53"/>
      <c r="J17" s="53"/>
      <c r="K17" s="53"/>
      <c r="L17" s="53">
        <v>1</v>
      </c>
      <c r="M17" s="53"/>
      <c r="N17" s="53"/>
      <c r="O17" s="53"/>
      <c r="P17" s="53"/>
      <c r="Q17" s="53"/>
      <c r="R17" s="53"/>
      <c r="S17" s="53">
        <v>0.5</v>
      </c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  <c r="EU17" s="53"/>
      <c r="EV17" s="53"/>
      <c r="EW17" s="53"/>
      <c r="EX17" s="53"/>
      <c r="EY17" s="53"/>
      <c r="EZ17" s="53"/>
      <c r="FA17" s="53"/>
      <c r="FB17" s="53"/>
      <c r="FC17" s="53"/>
      <c r="FD17" s="53"/>
      <c r="FE17" s="53"/>
      <c r="FF17" s="53"/>
      <c r="FG17" s="53"/>
      <c r="FH17" s="53"/>
      <c r="FI17" s="53"/>
      <c r="FJ17" s="53"/>
      <c r="FK17" s="53"/>
      <c r="FL17" s="53"/>
      <c r="FM17" s="53"/>
      <c r="FN17" s="53"/>
      <c r="FO17" s="53"/>
      <c r="FP17" s="53"/>
      <c r="FQ17" s="53"/>
      <c r="FR17" s="53"/>
      <c r="FS17" s="53"/>
      <c r="FT17" s="53"/>
      <c r="FU17" s="53"/>
      <c r="FV17" s="53"/>
      <c r="FW17" s="53"/>
      <c r="FX17" s="53"/>
      <c r="FY17" s="53"/>
      <c r="FZ17" s="53"/>
    </row>
    <row r="18" spans="1:182" ht="12.95" customHeight="1">
      <c r="A18" s="65" t="s">
        <v>36</v>
      </c>
      <c r="B18" s="50" t="s">
        <v>29</v>
      </c>
      <c r="C18" s="51"/>
      <c r="D18" s="51"/>
      <c r="E18" s="56"/>
      <c r="F18" s="53"/>
      <c r="G18" s="53"/>
      <c r="H18" s="53"/>
      <c r="I18" s="53"/>
      <c r="J18" s="53"/>
      <c r="K18" s="53"/>
      <c r="L18" s="53"/>
      <c r="M18" s="53"/>
      <c r="N18" s="53">
        <v>1</v>
      </c>
      <c r="O18" s="53">
        <v>1</v>
      </c>
      <c r="P18" s="53">
        <v>1</v>
      </c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  <c r="EU18" s="53"/>
      <c r="EV18" s="53"/>
      <c r="EW18" s="53"/>
      <c r="EX18" s="53"/>
      <c r="EY18" s="53"/>
      <c r="EZ18" s="53"/>
      <c r="FA18" s="53"/>
      <c r="FB18" s="53"/>
      <c r="FC18" s="53"/>
      <c r="FD18" s="53"/>
      <c r="FE18" s="53"/>
      <c r="FF18" s="53"/>
      <c r="FG18" s="53"/>
      <c r="FH18" s="53"/>
      <c r="FI18" s="53"/>
      <c r="FJ18" s="53"/>
      <c r="FK18" s="53"/>
      <c r="FL18" s="53"/>
      <c r="FM18" s="53"/>
      <c r="FN18" s="53"/>
      <c r="FO18" s="53"/>
      <c r="FP18" s="53"/>
      <c r="FQ18" s="53"/>
      <c r="FR18" s="53"/>
      <c r="FS18" s="53"/>
      <c r="FT18" s="53"/>
      <c r="FU18" s="53"/>
      <c r="FV18" s="53"/>
      <c r="FW18" s="53"/>
      <c r="FX18" s="53"/>
      <c r="FY18" s="53"/>
      <c r="FZ18" s="53"/>
    </row>
    <row r="19" spans="1:182" ht="12.95" customHeight="1">
      <c r="A19" s="65" t="s">
        <v>37</v>
      </c>
      <c r="B19" s="50" t="s">
        <v>2</v>
      </c>
      <c r="C19" s="51" t="s">
        <v>41</v>
      </c>
      <c r="D19" s="51" t="s">
        <v>45</v>
      </c>
      <c r="E19" s="56" t="s">
        <v>49</v>
      </c>
      <c r="F19" s="53">
        <v>1</v>
      </c>
      <c r="G19" s="53">
        <v>1</v>
      </c>
      <c r="H19" s="53">
        <v>1</v>
      </c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  <c r="EU19" s="53"/>
      <c r="EV19" s="53"/>
      <c r="EW19" s="53"/>
      <c r="EX19" s="53"/>
      <c r="EY19" s="53"/>
      <c r="EZ19" s="53"/>
      <c r="FA19" s="53"/>
      <c r="FB19" s="53"/>
      <c r="FC19" s="53"/>
      <c r="FD19" s="53"/>
      <c r="FE19" s="53"/>
      <c r="FF19" s="53"/>
      <c r="FG19" s="53"/>
      <c r="FH19" s="53"/>
      <c r="FI19" s="53"/>
      <c r="FJ19" s="53"/>
      <c r="FK19" s="53"/>
      <c r="FL19" s="53"/>
      <c r="FM19" s="53"/>
      <c r="FN19" s="53"/>
      <c r="FO19" s="53"/>
      <c r="FP19" s="53"/>
      <c r="FQ19" s="53"/>
      <c r="FR19" s="53"/>
      <c r="FS19" s="53"/>
      <c r="FT19" s="53"/>
      <c r="FU19" s="53"/>
      <c r="FV19" s="53"/>
      <c r="FW19" s="53"/>
      <c r="FX19" s="53"/>
      <c r="FY19" s="53"/>
      <c r="FZ19" s="53"/>
    </row>
    <row r="20" spans="1:182" ht="12.95" customHeight="1">
      <c r="A20" s="65" t="s">
        <v>37</v>
      </c>
      <c r="B20" s="50" t="s">
        <v>3</v>
      </c>
      <c r="C20" s="51" t="s">
        <v>14</v>
      </c>
      <c r="D20" s="51" t="s">
        <v>44</v>
      </c>
      <c r="E20" s="56" t="s">
        <v>50</v>
      </c>
      <c r="F20" s="53"/>
      <c r="G20" s="53"/>
      <c r="H20" s="53"/>
      <c r="I20" s="53">
        <v>0.5</v>
      </c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</row>
    <row r="21" spans="1:182" ht="12.95" customHeight="1">
      <c r="A21" s="65" t="s">
        <v>37</v>
      </c>
      <c r="B21" s="50" t="s">
        <v>1</v>
      </c>
      <c r="C21" s="52" t="s">
        <v>9</v>
      </c>
      <c r="D21" s="52" t="s">
        <v>43</v>
      </c>
      <c r="E21" s="56" t="s">
        <v>49</v>
      </c>
      <c r="F21" s="53"/>
      <c r="G21" s="53"/>
      <c r="H21" s="53"/>
      <c r="I21" s="53"/>
      <c r="J21" s="53"/>
      <c r="K21" s="53"/>
      <c r="L21" s="53">
        <v>1</v>
      </c>
      <c r="M21" s="53"/>
      <c r="N21" s="53"/>
      <c r="O21" s="53"/>
      <c r="P21" s="53"/>
      <c r="Q21" s="53"/>
      <c r="R21" s="53"/>
      <c r="S21" s="53">
        <v>0.5</v>
      </c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</row>
    <row r="22" spans="1:182" ht="12.95" customHeight="1">
      <c r="A22" s="65" t="s">
        <v>37</v>
      </c>
      <c r="B22" s="50" t="s">
        <v>29</v>
      </c>
      <c r="C22" s="51"/>
      <c r="D22" s="51"/>
      <c r="E22" s="56"/>
      <c r="F22" s="54"/>
      <c r="G22" s="54"/>
      <c r="H22" s="54"/>
      <c r="I22" s="54"/>
      <c r="J22" s="54"/>
      <c r="K22" s="54"/>
      <c r="L22" s="54"/>
      <c r="M22" s="54"/>
      <c r="N22" s="54">
        <v>1</v>
      </c>
      <c r="O22" s="54">
        <v>1</v>
      </c>
      <c r="P22" s="54">
        <v>1</v>
      </c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  <c r="DL22" s="54"/>
      <c r="DM22" s="54"/>
      <c r="DN22" s="54"/>
      <c r="DO22" s="54"/>
      <c r="DP22" s="54"/>
      <c r="DQ22" s="54"/>
      <c r="DR22" s="54"/>
      <c r="DS22" s="54"/>
      <c r="DT22" s="54"/>
      <c r="DU22" s="54"/>
      <c r="DV22" s="54"/>
      <c r="DW22" s="54"/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54"/>
      <c r="EJ22" s="54"/>
      <c r="EK22" s="54"/>
      <c r="EL22" s="54"/>
      <c r="EM22" s="54"/>
      <c r="EN22" s="54"/>
      <c r="EO22" s="54"/>
      <c r="EP22" s="54"/>
      <c r="EQ22" s="54"/>
      <c r="ER22" s="54"/>
      <c r="ES22" s="54"/>
      <c r="ET22" s="54"/>
      <c r="EU22" s="54"/>
      <c r="EV22" s="54"/>
      <c r="EW22" s="54"/>
      <c r="EX22" s="54"/>
      <c r="EY22" s="54"/>
      <c r="EZ22" s="54"/>
      <c r="FA22" s="54"/>
      <c r="FB22" s="54"/>
      <c r="FC22" s="54"/>
      <c r="FD22" s="54"/>
      <c r="FE22" s="54"/>
      <c r="FF22" s="54"/>
      <c r="FG22" s="54"/>
      <c r="FH22" s="54"/>
      <c r="FI22" s="54"/>
      <c r="FJ22" s="54"/>
      <c r="FK22" s="54"/>
      <c r="FL22" s="54"/>
      <c r="FM22" s="54"/>
      <c r="FN22" s="54"/>
      <c r="FO22" s="54"/>
      <c r="FP22" s="54"/>
      <c r="FQ22" s="54"/>
      <c r="FR22" s="54"/>
      <c r="FS22" s="54"/>
      <c r="FT22" s="54"/>
      <c r="FU22" s="54"/>
      <c r="FV22" s="54"/>
      <c r="FW22" s="54"/>
      <c r="FX22" s="54"/>
      <c r="FY22" s="54"/>
      <c r="FZ22" s="54"/>
    </row>
    <row r="23" spans="1:182" ht="12.95" customHeight="1">
      <c r="A23" s="65" t="s">
        <v>38</v>
      </c>
      <c r="B23" s="50" t="s">
        <v>2</v>
      </c>
      <c r="C23" s="51" t="s">
        <v>42</v>
      </c>
      <c r="D23" s="51" t="s">
        <v>47</v>
      </c>
      <c r="E23" s="56" t="s">
        <v>49</v>
      </c>
      <c r="F23" s="54">
        <v>1</v>
      </c>
      <c r="G23" s="54">
        <v>1</v>
      </c>
      <c r="H23" s="54">
        <v>1</v>
      </c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</row>
    <row r="24" spans="1:182" ht="12.95" customHeight="1">
      <c r="A24" s="65" t="s">
        <v>38</v>
      </c>
      <c r="B24" s="50" t="s">
        <v>3</v>
      </c>
      <c r="C24" s="51" t="s">
        <v>12</v>
      </c>
      <c r="D24" s="51" t="s">
        <v>45</v>
      </c>
      <c r="E24" s="56" t="s">
        <v>49</v>
      </c>
      <c r="F24" s="54"/>
      <c r="G24" s="54"/>
      <c r="H24" s="54"/>
      <c r="I24" s="54">
        <v>0.5</v>
      </c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4"/>
      <c r="BZ24" s="54"/>
      <c r="CA24" s="54"/>
      <c r="CB24" s="54"/>
      <c r="CC24" s="54"/>
      <c r="CD24" s="54"/>
      <c r="CE24" s="54"/>
      <c r="CF24" s="54"/>
      <c r="CG24" s="54"/>
      <c r="CH24" s="54"/>
      <c r="CI24" s="54"/>
      <c r="CJ24" s="54"/>
      <c r="CK24" s="54"/>
      <c r="CL24" s="54"/>
      <c r="CM24" s="54"/>
      <c r="CN24" s="54"/>
      <c r="CO24" s="54"/>
      <c r="CP24" s="54"/>
      <c r="CQ24" s="54"/>
      <c r="CR24" s="54"/>
      <c r="CS24" s="54"/>
      <c r="CT24" s="54"/>
      <c r="CU24" s="54"/>
      <c r="CV24" s="54"/>
      <c r="CW24" s="54"/>
      <c r="CX24" s="54"/>
      <c r="CY24" s="54"/>
      <c r="CZ24" s="54"/>
      <c r="DA24" s="54"/>
      <c r="DB24" s="54"/>
      <c r="DC24" s="54"/>
      <c r="DD24" s="54"/>
      <c r="DE24" s="54"/>
      <c r="DF24" s="54"/>
      <c r="DG24" s="54"/>
      <c r="DH24" s="54"/>
      <c r="DI24" s="54"/>
      <c r="DJ24" s="54"/>
      <c r="DK24" s="54"/>
      <c r="DL24" s="54"/>
      <c r="DM24" s="54"/>
      <c r="DN24" s="54"/>
      <c r="DO24" s="54"/>
      <c r="DP24" s="54"/>
      <c r="DQ24" s="54"/>
      <c r="DR24" s="54"/>
      <c r="DS24" s="54"/>
      <c r="DT24" s="54"/>
      <c r="DU24" s="54"/>
      <c r="DV24" s="54"/>
      <c r="DW24" s="54"/>
      <c r="DX24" s="54"/>
      <c r="DY24" s="54"/>
      <c r="DZ24" s="54"/>
      <c r="EA24" s="54"/>
      <c r="EB24" s="54"/>
      <c r="EC24" s="54"/>
      <c r="ED24" s="54"/>
      <c r="EE24" s="54"/>
      <c r="EF24" s="54"/>
      <c r="EG24" s="54"/>
      <c r="EH24" s="54"/>
      <c r="EI24" s="54"/>
      <c r="EJ24" s="54"/>
      <c r="EK24" s="54"/>
      <c r="EL24" s="54"/>
      <c r="EM24" s="54"/>
      <c r="EN24" s="54"/>
      <c r="EO24" s="54"/>
      <c r="EP24" s="54"/>
      <c r="EQ24" s="54"/>
      <c r="ER24" s="54"/>
      <c r="ES24" s="54"/>
      <c r="ET24" s="54"/>
      <c r="EU24" s="54"/>
      <c r="EV24" s="54"/>
      <c r="EW24" s="54"/>
      <c r="EX24" s="54"/>
      <c r="EY24" s="54"/>
      <c r="EZ24" s="54"/>
      <c r="FA24" s="54"/>
      <c r="FB24" s="54"/>
      <c r="FC24" s="54"/>
      <c r="FD24" s="54"/>
      <c r="FE24" s="54"/>
      <c r="FF24" s="54"/>
      <c r="FG24" s="54"/>
      <c r="FH24" s="54"/>
      <c r="FI24" s="54"/>
      <c r="FJ24" s="54"/>
      <c r="FK24" s="54"/>
      <c r="FL24" s="54"/>
      <c r="FM24" s="54"/>
      <c r="FN24" s="54"/>
      <c r="FO24" s="54"/>
      <c r="FP24" s="54"/>
      <c r="FQ24" s="54"/>
      <c r="FR24" s="54"/>
      <c r="FS24" s="54"/>
      <c r="FT24" s="54"/>
      <c r="FU24" s="54"/>
      <c r="FV24" s="54"/>
      <c r="FW24" s="54"/>
      <c r="FX24" s="54"/>
      <c r="FY24" s="54"/>
      <c r="FZ24" s="54"/>
    </row>
    <row r="25" spans="1:182" ht="12.95" customHeight="1">
      <c r="A25" s="65" t="s">
        <v>38</v>
      </c>
      <c r="B25" s="50" t="s">
        <v>1</v>
      </c>
      <c r="C25" s="51" t="s">
        <v>9</v>
      </c>
      <c r="D25" s="51" t="s">
        <v>47</v>
      </c>
      <c r="E25" s="56" t="s">
        <v>50</v>
      </c>
      <c r="F25" s="54"/>
      <c r="G25" s="54"/>
      <c r="H25" s="54"/>
      <c r="I25" s="54"/>
      <c r="J25" s="54"/>
      <c r="K25" s="54"/>
      <c r="L25" s="54">
        <v>1</v>
      </c>
      <c r="M25" s="54"/>
      <c r="N25" s="54"/>
      <c r="O25" s="54"/>
      <c r="P25" s="54"/>
      <c r="Q25" s="54"/>
      <c r="R25" s="54"/>
      <c r="S25" s="54">
        <v>0.5</v>
      </c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54"/>
      <c r="CB25" s="54"/>
      <c r="CC25" s="54"/>
      <c r="CD25" s="54"/>
      <c r="CE25" s="54"/>
      <c r="CF25" s="54"/>
      <c r="CG25" s="54"/>
      <c r="CH25" s="54"/>
      <c r="CI25" s="54"/>
      <c r="CJ25" s="54"/>
      <c r="CK25" s="54"/>
      <c r="CL25" s="54"/>
      <c r="CM25" s="54"/>
      <c r="CN25" s="54"/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  <c r="DC25" s="54"/>
      <c r="DD25" s="54"/>
      <c r="DE25" s="54"/>
      <c r="DF25" s="54"/>
      <c r="DG25" s="54"/>
      <c r="DH25" s="54"/>
      <c r="DI25" s="54"/>
      <c r="DJ25" s="54"/>
      <c r="DK25" s="54"/>
      <c r="DL25" s="54"/>
      <c r="DM25" s="54"/>
      <c r="DN25" s="54"/>
      <c r="DO25" s="54"/>
      <c r="DP25" s="54"/>
      <c r="DQ25" s="54"/>
      <c r="DR25" s="54"/>
      <c r="DS25" s="54"/>
      <c r="DT25" s="54"/>
      <c r="DU25" s="54"/>
      <c r="DV25" s="54"/>
      <c r="DW25" s="54"/>
      <c r="DX25" s="54"/>
      <c r="DY25" s="54"/>
      <c r="DZ25" s="54"/>
      <c r="EA25" s="54"/>
      <c r="EB25" s="54"/>
      <c r="EC25" s="54"/>
      <c r="ED25" s="54"/>
      <c r="EE25" s="54"/>
      <c r="EF25" s="54"/>
      <c r="EG25" s="54"/>
      <c r="EH25" s="54"/>
      <c r="EI25" s="54"/>
      <c r="EJ25" s="54"/>
      <c r="EK25" s="54"/>
      <c r="EL25" s="54"/>
      <c r="EM25" s="54"/>
      <c r="EN25" s="54"/>
      <c r="EO25" s="54"/>
      <c r="EP25" s="54"/>
      <c r="EQ25" s="54"/>
      <c r="ER25" s="54"/>
      <c r="ES25" s="54"/>
      <c r="ET25" s="54"/>
      <c r="EU25" s="54"/>
      <c r="EV25" s="54"/>
      <c r="EW25" s="54"/>
      <c r="EX25" s="54"/>
      <c r="EY25" s="54"/>
      <c r="EZ25" s="54"/>
      <c r="FA25" s="54"/>
      <c r="FB25" s="54"/>
      <c r="FC25" s="54"/>
      <c r="FD25" s="54"/>
      <c r="FE25" s="54"/>
      <c r="FF25" s="54"/>
      <c r="FG25" s="54"/>
      <c r="FH25" s="54"/>
      <c r="FI25" s="54"/>
      <c r="FJ25" s="54"/>
      <c r="FK25" s="54"/>
      <c r="FL25" s="54"/>
      <c r="FM25" s="54"/>
      <c r="FN25" s="54"/>
      <c r="FO25" s="54"/>
      <c r="FP25" s="54"/>
      <c r="FQ25" s="54"/>
      <c r="FR25" s="54"/>
      <c r="FS25" s="54"/>
      <c r="FT25" s="54"/>
      <c r="FU25" s="54"/>
      <c r="FV25" s="54"/>
      <c r="FW25" s="54"/>
      <c r="FX25" s="54"/>
      <c r="FY25" s="54"/>
      <c r="FZ25" s="54"/>
    </row>
    <row r="26" spans="1:182" ht="12.95" customHeight="1">
      <c r="A26" s="65" t="s">
        <v>38</v>
      </c>
      <c r="B26" s="50" t="s">
        <v>29</v>
      </c>
      <c r="C26" s="51"/>
      <c r="D26" s="51"/>
      <c r="E26" s="56"/>
      <c r="F26" s="54"/>
      <c r="G26" s="54"/>
      <c r="H26" s="54"/>
      <c r="I26" s="54"/>
      <c r="J26" s="54"/>
      <c r="K26" s="54"/>
      <c r="L26" s="54"/>
      <c r="M26" s="54"/>
      <c r="N26" s="54">
        <v>1</v>
      </c>
      <c r="O26" s="54">
        <v>1</v>
      </c>
      <c r="P26" s="54">
        <v>1</v>
      </c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/>
      <c r="BZ26" s="54"/>
      <c r="CA26" s="54"/>
      <c r="CB26" s="54"/>
      <c r="CC26" s="54"/>
      <c r="CD26" s="54"/>
      <c r="CE26" s="54"/>
      <c r="CF26" s="54"/>
      <c r="CG26" s="54"/>
      <c r="CH26" s="54"/>
      <c r="CI26" s="54"/>
      <c r="CJ26" s="54"/>
      <c r="CK26" s="54"/>
      <c r="CL26" s="54"/>
      <c r="CM26" s="54"/>
      <c r="CN26" s="54"/>
      <c r="CO26" s="54"/>
      <c r="CP26" s="54"/>
      <c r="CQ26" s="54"/>
      <c r="CR26" s="54"/>
      <c r="CS26" s="54"/>
      <c r="CT26" s="54"/>
      <c r="CU26" s="54"/>
      <c r="CV26" s="54"/>
      <c r="CW26" s="54"/>
      <c r="CX26" s="54"/>
      <c r="CY26" s="54"/>
      <c r="CZ26" s="54"/>
      <c r="DA26" s="54"/>
      <c r="DB26" s="54"/>
      <c r="DC26" s="54"/>
      <c r="DD26" s="54"/>
      <c r="DE26" s="54"/>
      <c r="DF26" s="54"/>
      <c r="DG26" s="54"/>
      <c r="DH26" s="54"/>
      <c r="DI26" s="54"/>
      <c r="DJ26" s="54"/>
      <c r="DK26" s="54"/>
      <c r="DL26" s="54"/>
      <c r="DM26" s="54"/>
      <c r="DN26" s="54"/>
      <c r="DO26" s="54"/>
      <c r="DP26" s="54"/>
      <c r="DQ26" s="54"/>
      <c r="DR26" s="54"/>
      <c r="DS26" s="54"/>
      <c r="DT26" s="54"/>
      <c r="DU26" s="54"/>
      <c r="DV26" s="54"/>
      <c r="DW26" s="54"/>
      <c r="DX26" s="54"/>
      <c r="DY26" s="54"/>
      <c r="DZ26" s="54"/>
      <c r="EA26" s="54"/>
      <c r="EB26" s="54"/>
      <c r="EC26" s="54"/>
      <c r="ED26" s="54"/>
      <c r="EE26" s="54"/>
      <c r="EF26" s="54"/>
      <c r="EG26" s="54"/>
      <c r="EH26" s="54"/>
      <c r="EI26" s="54"/>
      <c r="EJ26" s="54"/>
      <c r="EK26" s="54"/>
      <c r="EL26" s="54"/>
      <c r="EM26" s="54"/>
      <c r="EN26" s="54"/>
      <c r="EO26" s="54"/>
      <c r="EP26" s="54"/>
      <c r="EQ26" s="54"/>
      <c r="ER26" s="54"/>
      <c r="ES26" s="54"/>
      <c r="ET26" s="54"/>
      <c r="EU26" s="54"/>
      <c r="EV26" s="54"/>
      <c r="EW26" s="54"/>
      <c r="EX26" s="54"/>
      <c r="EY26" s="54"/>
      <c r="EZ26" s="54"/>
      <c r="FA26" s="54"/>
      <c r="FB26" s="54"/>
      <c r="FC26" s="54"/>
      <c r="FD26" s="54"/>
      <c r="FE26" s="54"/>
      <c r="FF26" s="54"/>
      <c r="FG26" s="54"/>
      <c r="FH26" s="54"/>
      <c r="FI26" s="54"/>
      <c r="FJ26" s="54"/>
      <c r="FK26" s="54"/>
      <c r="FL26" s="54"/>
      <c r="FM26" s="54"/>
      <c r="FN26" s="54"/>
      <c r="FO26" s="54"/>
      <c r="FP26" s="54"/>
      <c r="FQ26" s="54"/>
      <c r="FR26" s="54"/>
      <c r="FS26" s="54"/>
      <c r="FT26" s="54"/>
      <c r="FU26" s="54"/>
      <c r="FV26" s="54"/>
      <c r="FW26" s="54"/>
      <c r="FX26" s="54"/>
      <c r="FY26" s="54"/>
      <c r="FZ26" s="54"/>
    </row>
    <row r="27" spans="1:182" ht="12.95" customHeight="1">
      <c r="A27" s="65"/>
      <c r="B27" s="50"/>
      <c r="C27" s="51"/>
      <c r="D27" s="51"/>
      <c r="E27" s="56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4"/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4"/>
      <c r="DH27" s="54"/>
      <c r="DI27" s="54"/>
      <c r="DJ27" s="54"/>
      <c r="DK27" s="54"/>
      <c r="DL27" s="54"/>
      <c r="DM27" s="54"/>
      <c r="DN27" s="54"/>
      <c r="DO27" s="54"/>
      <c r="DP27" s="54"/>
      <c r="DQ27" s="54"/>
      <c r="DR27" s="54"/>
      <c r="DS27" s="54"/>
      <c r="DT27" s="54"/>
      <c r="DU27" s="54"/>
      <c r="DV27" s="54"/>
      <c r="DW27" s="54"/>
      <c r="DX27" s="54"/>
      <c r="DY27" s="54"/>
      <c r="DZ27" s="54"/>
      <c r="EA27" s="54"/>
      <c r="EB27" s="54"/>
      <c r="EC27" s="54"/>
      <c r="ED27" s="54"/>
      <c r="EE27" s="54"/>
      <c r="EF27" s="54"/>
      <c r="EG27" s="54"/>
      <c r="EH27" s="54"/>
      <c r="EI27" s="54"/>
      <c r="EJ27" s="54"/>
      <c r="EK27" s="54"/>
      <c r="EL27" s="54"/>
      <c r="EM27" s="54"/>
      <c r="EN27" s="54"/>
      <c r="EO27" s="54"/>
      <c r="EP27" s="54"/>
      <c r="EQ27" s="54"/>
      <c r="ER27" s="54"/>
      <c r="ES27" s="54"/>
      <c r="ET27" s="54"/>
      <c r="EU27" s="54"/>
      <c r="EV27" s="54"/>
      <c r="EW27" s="54"/>
      <c r="EX27" s="54"/>
      <c r="EY27" s="54"/>
      <c r="EZ27" s="54"/>
      <c r="FA27" s="54"/>
      <c r="FB27" s="54"/>
      <c r="FC27" s="54"/>
      <c r="FD27" s="54"/>
      <c r="FE27" s="54"/>
      <c r="FF27" s="54"/>
      <c r="FG27" s="54"/>
      <c r="FH27" s="54"/>
      <c r="FI27" s="54"/>
      <c r="FJ27" s="54"/>
      <c r="FK27" s="54"/>
      <c r="FL27" s="54"/>
      <c r="FM27" s="54"/>
      <c r="FN27" s="54"/>
      <c r="FO27" s="54"/>
      <c r="FP27" s="54"/>
      <c r="FQ27" s="54"/>
      <c r="FR27" s="54"/>
      <c r="FS27" s="54"/>
      <c r="FT27" s="54"/>
      <c r="FU27" s="54"/>
      <c r="FV27" s="54"/>
      <c r="FW27" s="54"/>
      <c r="FX27" s="54"/>
      <c r="FY27" s="54"/>
      <c r="FZ27" s="54"/>
    </row>
    <row r="28" spans="1:182" ht="12.95" customHeight="1">
      <c r="A28" s="65"/>
      <c r="B28" s="50"/>
      <c r="C28" s="51"/>
      <c r="D28" s="51"/>
      <c r="E28" s="56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54"/>
      <c r="BZ28" s="54"/>
      <c r="CA28" s="54"/>
      <c r="CB28" s="54"/>
      <c r="CC28" s="54"/>
      <c r="CD28" s="54"/>
      <c r="CE28" s="54"/>
      <c r="CF28" s="54"/>
      <c r="CG28" s="54"/>
      <c r="CH28" s="54"/>
      <c r="CI28" s="54"/>
      <c r="CJ28" s="54"/>
      <c r="CK28" s="54"/>
      <c r="CL28" s="54"/>
      <c r="CM28" s="54"/>
      <c r="CN28" s="54"/>
      <c r="CO28" s="54"/>
      <c r="CP28" s="54"/>
      <c r="CQ28" s="54"/>
      <c r="CR28" s="54"/>
      <c r="CS28" s="54"/>
      <c r="CT28" s="54"/>
      <c r="CU28" s="54"/>
      <c r="CV28" s="54"/>
      <c r="CW28" s="54"/>
      <c r="CX28" s="54"/>
      <c r="CY28" s="54"/>
      <c r="CZ28" s="54"/>
      <c r="DA28" s="54"/>
      <c r="DB28" s="54"/>
      <c r="DC28" s="54"/>
      <c r="DD28" s="54"/>
      <c r="DE28" s="54"/>
      <c r="DF28" s="54"/>
      <c r="DG28" s="54"/>
      <c r="DH28" s="54"/>
      <c r="DI28" s="54"/>
      <c r="DJ28" s="54"/>
      <c r="DK28" s="54"/>
      <c r="DL28" s="54"/>
      <c r="DM28" s="54"/>
      <c r="DN28" s="54"/>
      <c r="DO28" s="54"/>
      <c r="DP28" s="54"/>
      <c r="DQ28" s="54"/>
      <c r="DR28" s="54"/>
      <c r="DS28" s="54"/>
      <c r="DT28" s="54"/>
      <c r="DU28" s="54"/>
      <c r="DV28" s="54"/>
      <c r="DW28" s="54"/>
      <c r="DX28" s="54"/>
      <c r="DY28" s="54"/>
      <c r="DZ28" s="54"/>
      <c r="EA28" s="54"/>
      <c r="EB28" s="54"/>
      <c r="EC28" s="54"/>
      <c r="ED28" s="54"/>
      <c r="EE28" s="54"/>
      <c r="EF28" s="54"/>
      <c r="EG28" s="54"/>
      <c r="EH28" s="54"/>
      <c r="EI28" s="54"/>
      <c r="EJ28" s="54"/>
      <c r="EK28" s="54"/>
      <c r="EL28" s="54"/>
      <c r="EM28" s="54"/>
      <c r="EN28" s="54"/>
      <c r="EO28" s="54"/>
      <c r="EP28" s="54"/>
      <c r="EQ28" s="54"/>
      <c r="ER28" s="54"/>
      <c r="ES28" s="54"/>
      <c r="ET28" s="54"/>
      <c r="EU28" s="54"/>
      <c r="EV28" s="54"/>
      <c r="EW28" s="54"/>
      <c r="EX28" s="54"/>
      <c r="EY28" s="54"/>
      <c r="EZ28" s="54"/>
      <c r="FA28" s="54"/>
      <c r="FB28" s="54"/>
      <c r="FC28" s="54"/>
      <c r="FD28" s="54"/>
      <c r="FE28" s="54"/>
      <c r="FF28" s="54"/>
      <c r="FG28" s="54"/>
      <c r="FH28" s="54"/>
      <c r="FI28" s="54"/>
      <c r="FJ28" s="54"/>
      <c r="FK28" s="54"/>
      <c r="FL28" s="54"/>
      <c r="FM28" s="54"/>
      <c r="FN28" s="54"/>
      <c r="FO28" s="54"/>
      <c r="FP28" s="54"/>
      <c r="FQ28" s="54"/>
      <c r="FR28" s="54"/>
      <c r="FS28" s="54"/>
      <c r="FT28" s="54"/>
      <c r="FU28" s="54"/>
      <c r="FV28" s="54"/>
      <c r="FW28" s="54"/>
      <c r="FX28" s="54"/>
      <c r="FY28" s="54"/>
      <c r="FZ28" s="54"/>
    </row>
    <row r="29" spans="1:182" ht="12.95" customHeight="1">
      <c r="A29" s="65"/>
      <c r="B29" s="50"/>
      <c r="C29" s="51"/>
      <c r="D29" s="75"/>
      <c r="E29" s="56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  <c r="DL29" s="54"/>
      <c r="DM29" s="54"/>
      <c r="DN29" s="54"/>
      <c r="DO29" s="54"/>
      <c r="DP29" s="54"/>
      <c r="DQ29" s="54"/>
      <c r="DR29" s="54"/>
      <c r="DS29" s="54"/>
      <c r="DT29" s="54"/>
      <c r="DU29" s="54"/>
      <c r="DV29" s="54"/>
      <c r="DW29" s="54"/>
      <c r="DX29" s="54"/>
      <c r="DY29" s="54"/>
      <c r="DZ29" s="54"/>
      <c r="EA29" s="54"/>
      <c r="EB29" s="54"/>
      <c r="EC29" s="54"/>
      <c r="ED29" s="54"/>
      <c r="EE29" s="54"/>
      <c r="EF29" s="54"/>
      <c r="EG29" s="54"/>
      <c r="EH29" s="54"/>
      <c r="EI29" s="54"/>
      <c r="EJ29" s="54"/>
      <c r="EK29" s="54"/>
      <c r="EL29" s="54"/>
      <c r="EM29" s="54"/>
      <c r="EN29" s="54"/>
      <c r="EO29" s="54"/>
      <c r="EP29" s="54"/>
      <c r="EQ29" s="54"/>
      <c r="ER29" s="54"/>
      <c r="ES29" s="54"/>
      <c r="ET29" s="54"/>
      <c r="EU29" s="54"/>
      <c r="EV29" s="54"/>
      <c r="EW29" s="54"/>
      <c r="EX29" s="54"/>
      <c r="EY29" s="54"/>
      <c r="EZ29" s="54"/>
      <c r="FA29" s="54"/>
      <c r="FB29" s="54"/>
      <c r="FC29" s="54"/>
      <c r="FD29" s="54"/>
      <c r="FE29" s="54"/>
      <c r="FF29" s="54"/>
      <c r="FG29" s="54"/>
      <c r="FH29" s="54"/>
      <c r="FI29" s="54"/>
      <c r="FJ29" s="54"/>
      <c r="FK29" s="54"/>
      <c r="FL29" s="54"/>
      <c r="FM29" s="54"/>
      <c r="FN29" s="54"/>
      <c r="FO29" s="54"/>
      <c r="FP29" s="54"/>
      <c r="FQ29" s="54"/>
      <c r="FR29" s="54"/>
      <c r="FS29" s="54"/>
      <c r="FT29" s="54"/>
      <c r="FU29" s="54"/>
      <c r="FV29" s="54"/>
      <c r="FW29" s="54"/>
      <c r="FX29" s="54"/>
      <c r="FY29" s="54"/>
      <c r="FZ29" s="54"/>
    </row>
    <row r="30" spans="1:182" ht="12.95" customHeight="1">
      <c r="A30" s="65"/>
      <c r="B30" s="50"/>
      <c r="C30" s="51"/>
      <c r="D30" s="51"/>
      <c r="E30" s="56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4"/>
      <c r="BS30" s="54"/>
      <c r="BT30" s="54"/>
      <c r="BU30" s="54"/>
      <c r="BV30" s="54"/>
      <c r="BW30" s="54"/>
      <c r="BX30" s="54"/>
      <c r="BY30" s="54"/>
      <c r="BZ30" s="54"/>
      <c r="CA30" s="54"/>
      <c r="CB30" s="54"/>
      <c r="CC30" s="54"/>
      <c r="CD30" s="54"/>
      <c r="CE30" s="54"/>
      <c r="CF30" s="54"/>
      <c r="CG30" s="54"/>
      <c r="CH30" s="54"/>
      <c r="CI30" s="54"/>
      <c r="CJ30" s="54"/>
      <c r="CK30" s="54"/>
      <c r="CL30" s="54"/>
      <c r="CM30" s="54"/>
      <c r="CN30" s="54"/>
      <c r="CO30" s="54"/>
      <c r="CP30" s="54"/>
      <c r="CQ30" s="54"/>
      <c r="CR30" s="54"/>
      <c r="CS30" s="54"/>
      <c r="CT30" s="54"/>
      <c r="CU30" s="54"/>
      <c r="CV30" s="54"/>
      <c r="CW30" s="54"/>
      <c r="CX30" s="54"/>
      <c r="CY30" s="54"/>
      <c r="CZ30" s="54"/>
      <c r="DA30" s="54"/>
      <c r="DB30" s="54"/>
      <c r="DC30" s="54"/>
      <c r="DD30" s="54"/>
      <c r="DE30" s="54"/>
      <c r="DF30" s="54"/>
      <c r="DG30" s="54"/>
      <c r="DH30" s="54"/>
      <c r="DI30" s="54"/>
      <c r="DJ30" s="54"/>
      <c r="DK30" s="54"/>
      <c r="DL30" s="54"/>
      <c r="DM30" s="54"/>
      <c r="DN30" s="54"/>
      <c r="DO30" s="54"/>
      <c r="DP30" s="54"/>
      <c r="DQ30" s="54"/>
      <c r="DR30" s="54"/>
      <c r="DS30" s="54"/>
      <c r="DT30" s="54"/>
      <c r="DU30" s="54"/>
      <c r="DV30" s="54"/>
      <c r="DW30" s="54"/>
      <c r="DX30" s="54"/>
      <c r="DY30" s="54"/>
      <c r="DZ30" s="54"/>
      <c r="EA30" s="54"/>
      <c r="EB30" s="54"/>
      <c r="EC30" s="54"/>
      <c r="ED30" s="54"/>
      <c r="EE30" s="54"/>
      <c r="EF30" s="54"/>
      <c r="EG30" s="54"/>
      <c r="EH30" s="54"/>
      <c r="EI30" s="54"/>
      <c r="EJ30" s="54"/>
      <c r="EK30" s="54"/>
      <c r="EL30" s="54"/>
      <c r="EM30" s="54"/>
      <c r="EN30" s="54"/>
      <c r="EO30" s="54"/>
      <c r="EP30" s="54"/>
      <c r="EQ30" s="54"/>
      <c r="ER30" s="54"/>
      <c r="ES30" s="54"/>
      <c r="ET30" s="54"/>
      <c r="EU30" s="54"/>
      <c r="EV30" s="54"/>
      <c r="EW30" s="54"/>
      <c r="EX30" s="54"/>
      <c r="EY30" s="54"/>
      <c r="EZ30" s="54"/>
      <c r="FA30" s="54"/>
      <c r="FB30" s="54"/>
      <c r="FC30" s="54"/>
      <c r="FD30" s="54"/>
      <c r="FE30" s="54"/>
      <c r="FF30" s="54"/>
      <c r="FG30" s="54"/>
      <c r="FH30" s="54"/>
      <c r="FI30" s="54"/>
      <c r="FJ30" s="54"/>
      <c r="FK30" s="54"/>
      <c r="FL30" s="54"/>
      <c r="FM30" s="54"/>
      <c r="FN30" s="54"/>
      <c r="FO30" s="54"/>
      <c r="FP30" s="54"/>
      <c r="FQ30" s="54"/>
      <c r="FR30" s="54"/>
      <c r="FS30" s="54"/>
      <c r="FT30" s="54"/>
      <c r="FU30" s="54"/>
      <c r="FV30" s="54"/>
      <c r="FW30" s="54"/>
      <c r="FX30" s="54"/>
      <c r="FY30" s="54"/>
      <c r="FZ30" s="54"/>
    </row>
    <row r="31" spans="1:182" ht="12.95" customHeight="1">
      <c r="A31" s="65"/>
      <c r="B31" s="50"/>
      <c r="C31" s="51"/>
      <c r="D31" s="51"/>
      <c r="E31" s="56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4"/>
      <c r="BS31" s="54"/>
      <c r="BT31" s="54"/>
      <c r="BU31" s="54"/>
      <c r="BV31" s="54"/>
      <c r="BW31" s="54"/>
      <c r="BX31" s="54"/>
      <c r="BY31" s="54"/>
      <c r="BZ31" s="54"/>
      <c r="CA31" s="54"/>
      <c r="CB31" s="54"/>
      <c r="CC31" s="54"/>
      <c r="CD31" s="54"/>
      <c r="CE31" s="54"/>
      <c r="CF31" s="54"/>
      <c r="CG31" s="54"/>
      <c r="CH31" s="54"/>
      <c r="CI31" s="54"/>
      <c r="CJ31" s="54"/>
      <c r="CK31" s="54"/>
      <c r="CL31" s="54"/>
      <c r="CM31" s="54"/>
      <c r="CN31" s="54"/>
      <c r="CO31" s="54"/>
      <c r="CP31" s="54"/>
      <c r="CQ31" s="54"/>
      <c r="CR31" s="54"/>
      <c r="CS31" s="54"/>
      <c r="CT31" s="54"/>
      <c r="CU31" s="54"/>
      <c r="CV31" s="54"/>
      <c r="CW31" s="54"/>
      <c r="CX31" s="54"/>
      <c r="CY31" s="54"/>
      <c r="CZ31" s="54"/>
      <c r="DA31" s="54"/>
      <c r="DB31" s="54"/>
      <c r="DC31" s="54"/>
      <c r="DD31" s="54"/>
      <c r="DE31" s="54"/>
      <c r="DF31" s="54"/>
      <c r="DG31" s="54"/>
      <c r="DH31" s="54"/>
      <c r="DI31" s="54"/>
      <c r="DJ31" s="54"/>
      <c r="DK31" s="54"/>
      <c r="DL31" s="54"/>
      <c r="DM31" s="54"/>
      <c r="DN31" s="54"/>
      <c r="DO31" s="54"/>
      <c r="DP31" s="54"/>
      <c r="DQ31" s="54"/>
      <c r="DR31" s="54"/>
      <c r="DS31" s="54"/>
      <c r="DT31" s="54"/>
      <c r="DU31" s="54"/>
      <c r="DV31" s="54"/>
      <c r="DW31" s="54"/>
      <c r="DX31" s="54"/>
      <c r="DY31" s="54"/>
      <c r="DZ31" s="54"/>
      <c r="EA31" s="54"/>
      <c r="EB31" s="54"/>
      <c r="EC31" s="54"/>
      <c r="ED31" s="54"/>
      <c r="EE31" s="54"/>
      <c r="EF31" s="54"/>
      <c r="EG31" s="54"/>
      <c r="EH31" s="54"/>
      <c r="EI31" s="54"/>
      <c r="EJ31" s="54"/>
      <c r="EK31" s="54"/>
      <c r="EL31" s="54"/>
      <c r="EM31" s="54"/>
      <c r="EN31" s="54"/>
      <c r="EO31" s="54"/>
      <c r="EP31" s="54"/>
      <c r="EQ31" s="54"/>
      <c r="ER31" s="54"/>
      <c r="ES31" s="54"/>
      <c r="ET31" s="54"/>
      <c r="EU31" s="54"/>
      <c r="EV31" s="54"/>
      <c r="EW31" s="54"/>
      <c r="EX31" s="54"/>
      <c r="EY31" s="54"/>
      <c r="EZ31" s="54"/>
      <c r="FA31" s="54"/>
      <c r="FB31" s="54"/>
      <c r="FC31" s="54"/>
      <c r="FD31" s="54"/>
      <c r="FE31" s="54"/>
      <c r="FF31" s="54"/>
      <c r="FG31" s="54"/>
      <c r="FH31" s="54"/>
      <c r="FI31" s="54"/>
      <c r="FJ31" s="54"/>
      <c r="FK31" s="54"/>
      <c r="FL31" s="54"/>
      <c r="FM31" s="54"/>
      <c r="FN31" s="54"/>
      <c r="FO31" s="54"/>
      <c r="FP31" s="54"/>
      <c r="FQ31" s="54"/>
      <c r="FR31" s="54"/>
      <c r="FS31" s="54"/>
      <c r="FT31" s="54"/>
      <c r="FU31" s="54"/>
      <c r="FV31" s="54"/>
      <c r="FW31" s="54"/>
      <c r="FX31" s="54"/>
      <c r="FY31" s="54"/>
      <c r="FZ31" s="54"/>
    </row>
    <row r="32" spans="1:182" ht="12.95" customHeight="1">
      <c r="A32" s="65"/>
      <c r="B32" s="50"/>
      <c r="C32" s="51"/>
      <c r="D32" s="51"/>
      <c r="E32" s="56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4"/>
      <c r="BP32" s="54"/>
      <c r="BQ32" s="54"/>
      <c r="BR32" s="54"/>
      <c r="BS32" s="54"/>
      <c r="BT32" s="54"/>
      <c r="BU32" s="54"/>
      <c r="BV32" s="54"/>
      <c r="BW32" s="54"/>
      <c r="BX32" s="54"/>
      <c r="BY32" s="54"/>
      <c r="BZ32" s="54"/>
      <c r="CA32" s="54"/>
      <c r="CB32" s="54"/>
      <c r="CC32" s="54"/>
      <c r="CD32" s="54"/>
      <c r="CE32" s="54"/>
      <c r="CF32" s="54"/>
      <c r="CG32" s="54"/>
      <c r="CH32" s="54"/>
      <c r="CI32" s="54"/>
      <c r="CJ32" s="54"/>
      <c r="CK32" s="54"/>
      <c r="CL32" s="54"/>
      <c r="CM32" s="54"/>
      <c r="CN32" s="54"/>
      <c r="CO32" s="54"/>
      <c r="CP32" s="54"/>
      <c r="CQ32" s="54"/>
      <c r="CR32" s="54"/>
      <c r="CS32" s="54"/>
      <c r="CT32" s="54"/>
      <c r="CU32" s="54"/>
      <c r="CV32" s="54"/>
      <c r="CW32" s="54"/>
      <c r="CX32" s="54"/>
      <c r="CY32" s="54"/>
      <c r="CZ32" s="54"/>
      <c r="DA32" s="54"/>
      <c r="DB32" s="54"/>
      <c r="DC32" s="54"/>
      <c r="DD32" s="54"/>
      <c r="DE32" s="54"/>
      <c r="DF32" s="54"/>
      <c r="DG32" s="54"/>
      <c r="DH32" s="54"/>
      <c r="DI32" s="54"/>
      <c r="DJ32" s="54"/>
      <c r="DK32" s="54"/>
      <c r="DL32" s="54"/>
      <c r="DM32" s="54"/>
      <c r="DN32" s="54"/>
      <c r="DO32" s="54"/>
      <c r="DP32" s="54"/>
      <c r="DQ32" s="54"/>
      <c r="DR32" s="54"/>
      <c r="DS32" s="54"/>
      <c r="DT32" s="54"/>
      <c r="DU32" s="54"/>
      <c r="DV32" s="54"/>
      <c r="DW32" s="54"/>
      <c r="DX32" s="54"/>
      <c r="DY32" s="54"/>
      <c r="DZ32" s="54"/>
      <c r="EA32" s="54"/>
      <c r="EB32" s="54"/>
      <c r="EC32" s="54"/>
      <c r="ED32" s="54"/>
      <c r="EE32" s="54"/>
      <c r="EF32" s="54"/>
      <c r="EG32" s="54"/>
      <c r="EH32" s="54"/>
      <c r="EI32" s="54"/>
      <c r="EJ32" s="54"/>
      <c r="EK32" s="54"/>
      <c r="EL32" s="54"/>
      <c r="EM32" s="54"/>
      <c r="EN32" s="54"/>
      <c r="EO32" s="54"/>
      <c r="EP32" s="54"/>
      <c r="EQ32" s="54"/>
      <c r="ER32" s="54"/>
      <c r="ES32" s="54"/>
      <c r="ET32" s="54"/>
      <c r="EU32" s="54"/>
      <c r="EV32" s="54"/>
      <c r="EW32" s="54"/>
      <c r="EX32" s="54"/>
      <c r="EY32" s="54"/>
      <c r="EZ32" s="54"/>
      <c r="FA32" s="54"/>
      <c r="FB32" s="54"/>
      <c r="FC32" s="54"/>
      <c r="FD32" s="54"/>
      <c r="FE32" s="54"/>
      <c r="FF32" s="54"/>
      <c r="FG32" s="54"/>
      <c r="FH32" s="54"/>
      <c r="FI32" s="54"/>
      <c r="FJ32" s="54"/>
      <c r="FK32" s="54"/>
      <c r="FL32" s="54"/>
      <c r="FM32" s="54"/>
      <c r="FN32" s="54"/>
      <c r="FO32" s="54"/>
      <c r="FP32" s="54"/>
      <c r="FQ32" s="54"/>
      <c r="FR32" s="54"/>
      <c r="FS32" s="54"/>
      <c r="FT32" s="54"/>
      <c r="FU32" s="54"/>
      <c r="FV32" s="54"/>
      <c r="FW32" s="54"/>
      <c r="FX32" s="54"/>
      <c r="FY32" s="54"/>
      <c r="FZ32" s="54"/>
    </row>
    <row r="33" spans="1:182" ht="12.95" customHeight="1">
      <c r="A33" s="65"/>
      <c r="B33" s="50"/>
      <c r="C33" s="51"/>
      <c r="D33" s="51"/>
      <c r="E33" s="56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4"/>
      <c r="BT33" s="54"/>
      <c r="BU33" s="54"/>
      <c r="BV33" s="54"/>
      <c r="BW33" s="54"/>
      <c r="BX33" s="54"/>
      <c r="BY33" s="54"/>
      <c r="BZ33" s="54"/>
      <c r="CA33" s="54"/>
      <c r="CB33" s="54"/>
      <c r="CC33" s="54"/>
      <c r="CD33" s="54"/>
      <c r="CE33" s="54"/>
      <c r="CF33" s="54"/>
      <c r="CG33" s="54"/>
      <c r="CH33" s="54"/>
      <c r="CI33" s="54"/>
      <c r="CJ33" s="54"/>
      <c r="CK33" s="54"/>
      <c r="CL33" s="54"/>
      <c r="CM33" s="54"/>
      <c r="CN33" s="54"/>
      <c r="CO33" s="54"/>
      <c r="CP33" s="54"/>
      <c r="CQ33" s="54"/>
      <c r="CR33" s="54"/>
      <c r="CS33" s="54"/>
      <c r="CT33" s="54"/>
      <c r="CU33" s="54"/>
      <c r="CV33" s="54"/>
      <c r="CW33" s="54"/>
      <c r="CX33" s="54"/>
      <c r="CY33" s="54"/>
      <c r="CZ33" s="54"/>
      <c r="DA33" s="54"/>
      <c r="DB33" s="54"/>
      <c r="DC33" s="54"/>
      <c r="DD33" s="54"/>
      <c r="DE33" s="54"/>
      <c r="DF33" s="54"/>
      <c r="DG33" s="54"/>
      <c r="DH33" s="54"/>
      <c r="DI33" s="54"/>
      <c r="DJ33" s="54"/>
      <c r="DK33" s="54"/>
      <c r="DL33" s="54"/>
      <c r="DM33" s="54"/>
      <c r="DN33" s="54"/>
      <c r="DO33" s="54"/>
      <c r="DP33" s="54"/>
      <c r="DQ33" s="54"/>
      <c r="DR33" s="54"/>
      <c r="DS33" s="54"/>
      <c r="DT33" s="54"/>
      <c r="DU33" s="54"/>
      <c r="DV33" s="54"/>
      <c r="DW33" s="54"/>
      <c r="DX33" s="54"/>
      <c r="DY33" s="54"/>
      <c r="DZ33" s="54"/>
      <c r="EA33" s="54"/>
      <c r="EB33" s="54"/>
      <c r="EC33" s="54"/>
      <c r="ED33" s="54"/>
      <c r="EE33" s="54"/>
      <c r="EF33" s="54"/>
      <c r="EG33" s="54"/>
      <c r="EH33" s="54"/>
      <c r="EI33" s="54"/>
      <c r="EJ33" s="54"/>
      <c r="EK33" s="54"/>
      <c r="EL33" s="54"/>
      <c r="EM33" s="54"/>
      <c r="EN33" s="54"/>
      <c r="EO33" s="54"/>
      <c r="EP33" s="54"/>
      <c r="EQ33" s="54"/>
      <c r="ER33" s="54"/>
      <c r="ES33" s="54"/>
      <c r="ET33" s="54"/>
      <c r="EU33" s="54"/>
      <c r="EV33" s="54"/>
      <c r="EW33" s="54"/>
      <c r="EX33" s="54"/>
      <c r="EY33" s="54"/>
      <c r="EZ33" s="54"/>
      <c r="FA33" s="54"/>
      <c r="FB33" s="54"/>
      <c r="FC33" s="54"/>
      <c r="FD33" s="54"/>
      <c r="FE33" s="54"/>
      <c r="FF33" s="54"/>
      <c r="FG33" s="54"/>
      <c r="FH33" s="54"/>
      <c r="FI33" s="54"/>
      <c r="FJ33" s="54"/>
      <c r="FK33" s="54"/>
      <c r="FL33" s="54"/>
      <c r="FM33" s="54"/>
      <c r="FN33" s="54"/>
      <c r="FO33" s="54"/>
      <c r="FP33" s="54"/>
      <c r="FQ33" s="54"/>
      <c r="FR33" s="54"/>
      <c r="FS33" s="54"/>
      <c r="FT33" s="54"/>
      <c r="FU33" s="54"/>
      <c r="FV33" s="54"/>
      <c r="FW33" s="54"/>
      <c r="FX33" s="54"/>
      <c r="FY33" s="54"/>
      <c r="FZ33" s="54"/>
    </row>
    <row r="34" spans="1:182" ht="12.95" customHeight="1">
      <c r="A34" s="65"/>
      <c r="B34" s="50"/>
      <c r="C34" s="51"/>
      <c r="D34" s="51"/>
      <c r="E34" s="56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54"/>
      <c r="BL34" s="54"/>
      <c r="BM34" s="54"/>
      <c r="BN34" s="54"/>
      <c r="BO34" s="54"/>
      <c r="BP34" s="54"/>
      <c r="BQ34" s="54"/>
      <c r="BR34" s="54"/>
      <c r="BS34" s="54"/>
      <c r="BT34" s="54"/>
      <c r="BU34" s="54"/>
      <c r="BV34" s="54"/>
      <c r="BW34" s="54"/>
      <c r="BX34" s="54"/>
      <c r="BY34" s="54"/>
      <c r="BZ34" s="54"/>
      <c r="CA34" s="54"/>
      <c r="CB34" s="54"/>
      <c r="CC34" s="54"/>
      <c r="CD34" s="54"/>
      <c r="CE34" s="54"/>
      <c r="CF34" s="54"/>
      <c r="CG34" s="54"/>
      <c r="CH34" s="54"/>
      <c r="CI34" s="54"/>
      <c r="CJ34" s="54"/>
      <c r="CK34" s="54"/>
      <c r="CL34" s="54"/>
      <c r="CM34" s="54"/>
      <c r="CN34" s="54"/>
      <c r="CO34" s="54"/>
      <c r="CP34" s="54"/>
      <c r="CQ34" s="54"/>
      <c r="CR34" s="54"/>
      <c r="CS34" s="54"/>
      <c r="CT34" s="54"/>
      <c r="CU34" s="54"/>
      <c r="CV34" s="54"/>
      <c r="CW34" s="54"/>
      <c r="CX34" s="54"/>
      <c r="CY34" s="54"/>
      <c r="CZ34" s="54"/>
      <c r="DA34" s="54"/>
      <c r="DB34" s="54"/>
      <c r="DC34" s="54"/>
      <c r="DD34" s="54"/>
      <c r="DE34" s="54"/>
      <c r="DF34" s="54"/>
      <c r="DG34" s="54"/>
      <c r="DH34" s="54"/>
      <c r="DI34" s="54"/>
      <c r="DJ34" s="54"/>
      <c r="DK34" s="54"/>
      <c r="DL34" s="54"/>
      <c r="DM34" s="54"/>
      <c r="DN34" s="54"/>
      <c r="DO34" s="54"/>
      <c r="DP34" s="54"/>
      <c r="DQ34" s="54"/>
      <c r="DR34" s="54"/>
      <c r="DS34" s="54"/>
      <c r="DT34" s="54"/>
      <c r="DU34" s="54"/>
      <c r="DV34" s="54"/>
      <c r="DW34" s="54"/>
      <c r="DX34" s="54"/>
      <c r="DY34" s="54"/>
      <c r="DZ34" s="54"/>
      <c r="EA34" s="54"/>
      <c r="EB34" s="54"/>
      <c r="EC34" s="54"/>
      <c r="ED34" s="54"/>
      <c r="EE34" s="54"/>
      <c r="EF34" s="54"/>
      <c r="EG34" s="54"/>
      <c r="EH34" s="54"/>
      <c r="EI34" s="54"/>
      <c r="EJ34" s="54"/>
      <c r="EK34" s="54"/>
      <c r="EL34" s="54"/>
      <c r="EM34" s="54"/>
      <c r="EN34" s="54"/>
      <c r="EO34" s="54"/>
      <c r="EP34" s="54"/>
      <c r="EQ34" s="54"/>
      <c r="ER34" s="54"/>
      <c r="ES34" s="54"/>
      <c r="ET34" s="54"/>
      <c r="EU34" s="54"/>
      <c r="EV34" s="54"/>
      <c r="EW34" s="54"/>
      <c r="EX34" s="54"/>
      <c r="EY34" s="54"/>
      <c r="EZ34" s="54"/>
      <c r="FA34" s="54"/>
      <c r="FB34" s="54"/>
      <c r="FC34" s="54"/>
      <c r="FD34" s="54"/>
      <c r="FE34" s="54"/>
      <c r="FF34" s="54"/>
      <c r="FG34" s="54"/>
      <c r="FH34" s="54"/>
      <c r="FI34" s="54"/>
      <c r="FJ34" s="54"/>
      <c r="FK34" s="54"/>
      <c r="FL34" s="54"/>
      <c r="FM34" s="54"/>
      <c r="FN34" s="54"/>
      <c r="FO34" s="54"/>
      <c r="FP34" s="54"/>
      <c r="FQ34" s="54"/>
      <c r="FR34" s="54"/>
      <c r="FS34" s="54"/>
      <c r="FT34" s="54"/>
      <c r="FU34" s="54"/>
      <c r="FV34" s="54"/>
      <c r="FW34" s="54"/>
      <c r="FX34" s="54"/>
      <c r="FY34" s="54"/>
      <c r="FZ34" s="54"/>
    </row>
    <row r="35" spans="1:182" ht="12.95" customHeight="1">
      <c r="A35" s="66"/>
      <c r="B35" s="55"/>
      <c r="C35" s="56"/>
      <c r="D35" s="56"/>
      <c r="E35" s="56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  <c r="DC35" s="54"/>
      <c r="DD35" s="54"/>
      <c r="DE35" s="54"/>
      <c r="DF35" s="54"/>
      <c r="DG35" s="54"/>
      <c r="DH35" s="54"/>
      <c r="DI35" s="54"/>
      <c r="DJ35" s="54"/>
      <c r="DK35" s="54"/>
      <c r="DL35" s="54"/>
      <c r="DM35" s="54"/>
      <c r="DN35" s="54"/>
      <c r="DO35" s="54"/>
      <c r="DP35" s="54"/>
      <c r="DQ35" s="54"/>
      <c r="DR35" s="54"/>
      <c r="DS35" s="54"/>
      <c r="DT35" s="54"/>
      <c r="DU35" s="54"/>
      <c r="DV35" s="54"/>
      <c r="DW35" s="54"/>
      <c r="DX35" s="54"/>
      <c r="DY35" s="54"/>
      <c r="DZ35" s="54"/>
      <c r="EA35" s="54"/>
      <c r="EB35" s="54"/>
      <c r="EC35" s="54"/>
      <c r="ED35" s="54"/>
      <c r="EE35" s="54"/>
      <c r="EF35" s="54"/>
      <c r="EG35" s="54"/>
      <c r="EH35" s="54"/>
      <c r="EI35" s="54"/>
      <c r="EJ35" s="54"/>
      <c r="EK35" s="54"/>
      <c r="EL35" s="54"/>
      <c r="EM35" s="54"/>
      <c r="EN35" s="54"/>
      <c r="EO35" s="54"/>
      <c r="EP35" s="54"/>
      <c r="EQ35" s="54"/>
      <c r="ER35" s="54"/>
      <c r="ES35" s="54"/>
      <c r="ET35" s="54"/>
      <c r="EU35" s="54"/>
      <c r="EV35" s="54"/>
      <c r="EW35" s="54"/>
      <c r="EX35" s="54"/>
      <c r="EY35" s="54"/>
      <c r="EZ35" s="54"/>
      <c r="FA35" s="54"/>
      <c r="FB35" s="54"/>
      <c r="FC35" s="54"/>
      <c r="FD35" s="54"/>
      <c r="FE35" s="54"/>
      <c r="FF35" s="54"/>
      <c r="FG35" s="54"/>
      <c r="FH35" s="54"/>
      <c r="FI35" s="54"/>
      <c r="FJ35" s="54"/>
      <c r="FK35" s="54"/>
      <c r="FL35" s="54"/>
      <c r="FM35" s="54"/>
      <c r="FN35" s="54"/>
      <c r="FO35" s="54"/>
      <c r="FP35" s="54"/>
      <c r="FQ35" s="54"/>
      <c r="FR35" s="54"/>
      <c r="FS35" s="54"/>
      <c r="FT35" s="54"/>
      <c r="FU35" s="54"/>
      <c r="FV35" s="54"/>
      <c r="FW35" s="54"/>
      <c r="FX35" s="54"/>
      <c r="FY35" s="54"/>
      <c r="FZ35" s="54"/>
    </row>
    <row r="36" spans="1:182" ht="12.95" customHeight="1">
      <c r="A36" s="65"/>
      <c r="B36" s="50"/>
      <c r="C36" s="51"/>
      <c r="D36" s="51"/>
      <c r="E36" s="56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54"/>
      <c r="BW36" s="54"/>
      <c r="BX36" s="54"/>
      <c r="BY36" s="54"/>
      <c r="BZ36" s="54"/>
      <c r="CA36" s="54"/>
      <c r="CB36" s="54"/>
      <c r="CC36" s="54"/>
      <c r="CD36" s="54"/>
      <c r="CE36" s="54"/>
      <c r="CF36" s="54"/>
      <c r="CG36" s="54"/>
      <c r="CH36" s="54"/>
      <c r="CI36" s="54"/>
      <c r="CJ36" s="54"/>
      <c r="CK36" s="54"/>
      <c r="CL36" s="54"/>
      <c r="CM36" s="54"/>
      <c r="CN36" s="54"/>
      <c r="CO36" s="54"/>
      <c r="CP36" s="54"/>
      <c r="CQ36" s="54"/>
      <c r="CR36" s="54"/>
      <c r="CS36" s="54"/>
      <c r="CT36" s="54"/>
      <c r="CU36" s="54"/>
      <c r="CV36" s="54"/>
      <c r="CW36" s="54"/>
      <c r="CX36" s="54"/>
      <c r="CY36" s="54"/>
      <c r="CZ36" s="54"/>
      <c r="DA36" s="54"/>
      <c r="DB36" s="54"/>
      <c r="DC36" s="54"/>
      <c r="DD36" s="54"/>
      <c r="DE36" s="54"/>
      <c r="DF36" s="54"/>
      <c r="DG36" s="54"/>
      <c r="DH36" s="54"/>
      <c r="DI36" s="54"/>
      <c r="DJ36" s="54"/>
      <c r="DK36" s="54"/>
      <c r="DL36" s="54"/>
      <c r="DM36" s="54"/>
      <c r="DN36" s="54"/>
      <c r="DO36" s="54"/>
      <c r="DP36" s="54"/>
      <c r="DQ36" s="54"/>
      <c r="DR36" s="54"/>
      <c r="DS36" s="54"/>
      <c r="DT36" s="54"/>
      <c r="DU36" s="54"/>
      <c r="DV36" s="54"/>
      <c r="DW36" s="54"/>
      <c r="DX36" s="54"/>
      <c r="DY36" s="54"/>
      <c r="DZ36" s="54"/>
      <c r="EA36" s="54"/>
      <c r="EB36" s="54"/>
      <c r="EC36" s="54"/>
      <c r="ED36" s="54"/>
      <c r="EE36" s="54"/>
      <c r="EF36" s="54"/>
      <c r="EG36" s="54"/>
      <c r="EH36" s="54"/>
      <c r="EI36" s="54"/>
      <c r="EJ36" s="54"/>
      <c r="EK36" s="54"/>
      <c r="EL36" s="54"/>
      <c r="EM36" s="54"/>
      <c r="EN36" s="54"/>
      <c r="EO36" s="54"/>
      <c r="EP36" s="54"/>
      <c r="EQ36" s="54"/>
      <c r="ER36" s="54"/>
      <c r="ES36" s="54"/>
      <c r="ET36" s="54"/>
      <c r="EU36" s="54"/>
      <c r="EV36" s="54"/>
      <c r="EW36" s="54"/>
      <c r="EX36" s="54"/>
      <c r="EY36" s="54"/>
      <c r="EZ36" s="54"/>
      <c r="FA36" s="54"/>
      <c r="FB36" s="54"/>
      <c r="FC36" s="54"/>
      <c r="FD36" s="54"/>
      <c r="FE36" s="54"/>
      <c r="FF36" s="54"/>
      <c r="FG36" s="54"/>
      <c r="FH36" s="54"/>
      <c r="FI36" s="54"/>
      <c r="FJ36" s="54"/>
      <c r="FK36" s="54"/>
      <c r="FL36" s="54"/>
      <c r="FM36" s="54"/>
      <c r="FN36" s="54"/>
      <c r="FO36" s="54"/>
      <c r="FP36" s="54"/>
      <c r="FQ36" s="54"/>
      <c r="FR36" s="54"/>
      <c r="FS36" s="54"/>
      <c r="FT36" s="54"/>
      <c r="FU36" s="54"/>
      <c r="FV36" s="54"/>
      <c r="FW36" s="54"/>
      <c r="FX36" s="54"/>
      <c r="FY36" s="54"/>
      <c r="FZ36" s="54"/>
    </row>
    <row r="37" spans="1:182" ht="12.95" customHeight="1">
      <c r="A37" s="65"/>
      <c r="B37" s="50"/>
      <c r="C37" s="51"/>
      <c r="D37" s="51"/>
      <c r="E37" s="56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54"/>
      <c r="BP37" s="54"/>
      <c r="BQ37" s="54"/>
      <c r="BR37" s="54"/>
      <c r="BS37" s="54"/>
      <c r="BT37" s="54"/>
      <c r="BU37" s="54"/>
      <c r="BV37" s="54"/>
      <c r="BW37" s="54"/>
      <c r="BX37" s="54"/>
      <c r="BY37" s="54"/>
      <c r="BZ37" s="54"/>
      <c r="CA37" s="54"/>
      <c r="CB37" s="54"/>
      <c r="CC37" s="54"/>
      <c r="CD37" s="54"/>
      <c r="CE37" s="54"/>
      <c r="CF37" s="54"/>
      <c r="CG37" s="54"/>
      <c r="CH37" s="54"/>
      <c r="CI37" s="54"/>
      <c r="CJ37" s="54"/>
      <c r="CK37" s="54"/>
      <c r="CL37" s="54"/>
      <c r="CM37" s="54"/>
      <c r="CN37" s="54"/>
      <c r="CO37" s="54"/>
      <c r="CP37" s="54"/>
      <c r="CQ37" s="54"/>
      <c r="CR37" s="54"/>
      <c r="CS37" s="54"/>
      <c r="CT37" s="54"/>
      <c r="CU37" s="54"/>
      <c r="CV37" s="54"/>
      <c r="CW37" s="54"/>
      <c r="CX37" s="54"/>
      <c r="CY37" s="54"/>
      <c r="CZ37" s="54"/>
      <c r="DA37" s="54"/>
      <c r="DB37" s="54"/>
      <c r="DC37" s="54"/>
      <c r="DD37" s="54"/>
      <c r="DE37" s="54"/>
      <c r="DF37" s="54"/>
      <c r="DG37" s="54"/>
      <c r="DH37" s="54"/>
      <c r="DI37" s="54"/>
      <c r="DJ37" s="54"/>
      <c r="DK37" s="54"/>
      <c r="DL37" s="54"/>
      <c r="DM37" s="54"/>
      <c r="DN37" s="54"/>
      <c r="DO37" s="54"/>
      <c r="DP37" s="54"/>
      <c r="DQ37" s="54"/>
      <c r="DR37" s="54"/>
      <c r="DS37" s="54"/>
      <c r="DT37" s="54"/>
      <c r="DU37" s="54"/>
      <c r="DV37" s="54"/>
      <c r="DW37" s="54"/>
      <c r="DX37" s="54"/>
      <c r="DY37" s="54"/>
      <c r="DZ37" s="54"/>
      <c r="EA37" s="54"/>
      <c r="EB37" s="54"/>
      <c r="EC37" s="54"/>
      <c r="ED37" s="54"/>
      <c r="EE37" s="54"/>
      <c r="EF37" s="54"/>
      <c r="EG37" s="54"/>
      <c r="EH37" s="54"/>
      <c r="EI37" s="54"/>
      <c r="EJ37" s="54"/>
      <c r="EK37" s="54"/>
      <c r="EL37" s="54"/>
      <c r="EM37" s="54"/>
      <c r="EN37" s="54"/>
      <c r="EO37" s="54"/>
      <c r="EP37" s="54"/>
      <c r="EQ37" s="54"/>
      <c r="ER37" s="54"/>
      <c r="ES37" s="54"/>
      <c r="ET37" s="54"/>
      <c r="EU37" s="54"/>
      <c r="EV37" s="54"/>
      <c r="EW37" s="54"/>
      <c r="EX37" s="54"/>
      <c r="EY37" s="54"/>
      <c r="EZ37" s="54"/>
      <c r="FA37" s="54"/>
      <c r="FB37" s="54"/>
      <c r="FC37" s="54"/>
      <c r="FD37" s="54"/>
      <c r="FE37" s="54"/>
      <c r="FF37" s="54"/>
      <c r="FG37" s="54"/>
      <c r="FH37" s="54"/>
      <c r="FI37" s="54"/>
      <c r="FJ37" s="54"/>
      <c r="FK37" s="54"/>
      <c r="FL37" s="54"/>
      <c r="FM37" s="54"/>
      <c r="FN37" s="54"/>
      <c r="FO37" s="54"/>
      <c r="FP37" s="54"/>
      <c r="FQ37" s="54"/>
      <c r="FR37" s="54"/>
      <c r="FS37" s="54"/>
      <c r="FT37" s="54"/>
      <c r="FU37" s="54"/>
      <c r="FV37" s="54"/>
      <c r="FW37" s="54"/>
      <c r="FX37" s="54"/>
      <c r="FY37" s="54"/>
      <c r="FZ37" s="54"/>
    </row>
    <row r="38" spans="1:182" ht="12.95" customHeight="1">
      <c r="A38" s="65"/>
      <c r="B38" s="50"/>
      <c r="C38" s="51"/>
      <c r="D38" s="51"/>
      <c r="E38" s="56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54"/>
      <c r="BV38" s="54"/>
      <c r="BW38" s="54"/>
      <c r="BX38" s="54"/>
      <c r="BY38" s="54"/>
      <c r="BZ38" s="54"/>
      <c r="CA38" s="54"/>
      <c r="CB38" s="54"/>
      <c r="CC38" s="54"/>
      <c r="CD38" s="54"/>
      <c r="CE38" s="54"/>
      <c r="CF38" s="54"/>
      <c r="CG38" s="54"/>
      <c r="CH38" s="54"/>
      <c r="CI38" s="54"/>
      <c r="CJ38" s="54"/>
      <c r="CK38" s="54"/>
      <c r="CL38" s="54"/>
      <c r="CM38" s="54"/>
      <c r="CN38" s="54"/>
      <c r="CO38" s="54"/>
      <c r="CP38" s="54"/>
      <c r="CQ38" s="54"/>
      <c r="CR38" s="54"/>
      <c r="CS38" s="54"/>
      <c r="CT38" s="54"/>
      <c r="CU38" s="54"/>
      <c r="CV38" s="54"/>
      <c r="CW38" s="54"/>
      <c r="CX38" s="54"/>
      <c r="CY38" s="54"/>
      <c r="CZ38" s="54"/>
      <c r="DA38" s="54"/>
      <c r="DB38" s="54"/>
      <c r="DC38" s="54"/>
      <c r="DD38" s="54"/>
      <c r="DE38" s="54"/>
      <c r="DF38" s="54"/>
      <c r="DG38" s="54"/>
      <c r="DH38" s="54"/>
      <c r="DI38" s="54"/>
      <c r="DJ38" s="54"/>
      <c r="DK38" s="54"/>
      <c r="DL38" s="54"/>
      <c r="DM38" s="54"/>
      <c r="DN38" s="54"/>
      <c r="DO38" s="54"/>
      <c r="DP38" s="54"/>
      <c r="DQ38" s="54"/>
      <c r="DR38" s="54"/>
      <c r="DS38" s="54"/>
      <c r="DT38" s="54"/>
      <c r="DU38" s="54"/>
      <c r="DV38" s="54"/>
      <c r="DW38" s="54"/>
      <c r="DX38" s="54"/>
      <c r="DY38" s="54"/>
      <c r="DZ38" s="54"/>
      <c r="EA38" s="54"/>
      <c r="EB38" s="54"/>
      <c r="EC38" s="54"/>
      <c r="ED38" s="54"/>
      <c r="EE38" s="54"/>
      <c r="EF38" s="54"/>
      <c r="EG38" s="54"/>
      <c r="EH38" s="54"/>
      <c r="EI38" s="54"/>
      <c r="EJ38" s="54"/>
      <c r="EK38" s="54"/>
      <c r="EL38" s="54"/>
      <c r="EM38" s="54"/>
      <c r="EN38" s="54"/>
      <c r="EO38" s="54"/>
      <c r="EP38" s="54"/>
      <c r="EQ38" s="54"/>
      <c r="ER38" s="54"/>
      <c r="ES38" s="54"/>
      <c r="ET38" s="54"/>
      <c r="EU38" s="54"/>
      <c r="EV38" s="54"/>
      <c r="EW38" s="54"/>
      <c r="EX38" s="54"/>
      <c r="EY38" s="54"/>
      <c r="EZ38" s="54"/>
      <c r="FA38" s="54"/>
      <c r="FB38" s="54"/>
      <c r="FC38" s="54"/>
      <c r="FD38" s="54"/>
      <c r="FE38" s="54"/>
      <c r="FF38" s="54"/>
      <c r="FG38" s="54"/>
      <c r="FH38" s="54"/>
      <c r="FI38" s="54"/>
      <c r="FJ38" s="54"/>
      <c r="FK38" s="54"/>
      <c r="FL38" s="54"/>
      <c r="FM38" s="54"/>
      <c r="FN38" s="54"/>
      <c r="FO38" s="54"/>
      <c r="FP38" s="54"/>
      <c r="FQ38" s="54"/>
      <c r="FR38" s="54"/>
      <c r="FS38" s="54"/>
      <c r="FT38" s="54"/>
      <c r="FU38" s="54"/>
      <c r="FV38" s="54"/>
      <c r="FW38" s="54"/>
      <c r="FX38" s="54"/>
      <c r="FY38" s="54"/>
      <c r="FZ38" s="54"/>
    </row>
    <row r="39" spans="1:182" ht="12.95" customHeight="1">
      <c r="A39" s="65"/>
      <c r="B39" s="50"/>
      <c r="C39" s="51"/>
      <c r="D39" s="51"/>
      <c r="E39" s="51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  <c r="BR39" s="54"/>
      <c r="BS39" s="54"/>
      <c r="BT39" s="54"/>
      <c r="BU39" s="54"/>
      <c r="BV39" s="54"/>
      <c r="BW39" s="54"/>
      <c r="BX39" s="54"/>
      <c r="BY39" s="54"/>
      <c r="BZ39" s="54"/>
      <c r="CA39" s="54"/>
      <c r="CB39" s="54"/>
      <c r="CC39" s="54"/>
      <c r="CD39" s="54"/>
      <c r="CE39" s="54"/>
      <c r="CF39" s="54"/>
      <c r="CG39" s="54"/>
      <c r="CH39" s="54"/>
      <c r="CI39" s="54"/>
      <c r="CJ39" s="54"/>
      <c r="CK39" s="54"/>
      <c r="CL39" s="54"/>
      <c r="CM39" s="54"/>
      <c r="CN39" s="54"/>
      <c r="CO39" s="54"/>
      <c r="CP39" s="54"/>
      <c r="CQ39" s="54"/>
      <c r="CR39" s="54"/>
      <c r="CS39" s="54"/>
      <c r="CT39" s="54"/>
      <c r="CU39" s="54"/>
      <c r="CV39" s="54"/>
      <c r="CW39" s="54"/>
      <c r="CX39" s="54"/>
      <c r="CY39" s="54"/>
      <c r="CZ39" s="54"/>
      <c r="DA39" s="54"/>
      <c r="DB39" s="54"/>
      <c r="DC39" s="54"/>
      <c r="DD39" s="54"/>
      <c r="DE39" s="54"/>
      <c r="DF39" s="54"/>
      <c r="DG39" s="54"/>
      <c r="DH39" s="54"/>
      <c r="DI39" s="54"/>
      <c r="DJ39" s="54"/>
      <c r="DK39" s="54"/>
      <c r="DL39" s="54"/>
      <c r="DM39" s="54"/>
      <c r="DN39" s="54"/>
      <c r="DO39" s="54"/>
      <c r="DP39" s="54"/>
      <c r="DQ39" s="54"/>
      <c r="DR39" s="54"/>
      <c r="DS39" s="54"/>
      <c r="DT39" s="54"/>
      <c r="DU39" s="54"/>
      <c r="DV39" s="54"/>
      <c r="DW39" s="54"/>
      <c r="DX39" s="54"/>
      <c r="DY39" s="54"/>
      <c r="DZ39" s="54"/>
      <c r="EA39" s="54"/>
      <c r="EB39" s="54"/>
      <c r="EC39" s="54"/>
      <c r="ED39" s="54"/>
      <c r="EE39" s="54"/>
      <c r="EF39" s="54"/>
      <c r="EG39" s="54"/>
      <c r="EH39" s="54"/>
      <c r="EI39" s="54"/>
      <c r="EJ39" s="54"/>
      <c r="EK39" s="54"/>
      <c r="EL39" s="54"/>
      <c r="EM39" s="54"/>
      <c r="EN39" s="54"/>
      <c r="EO39" s="54"/>
      <c r="EP39" s="54"/>
      <c r="EQ39" s="54"/>
      <c r="ER39" s="54"/>
      <c r="ES39" s="54"/>
      <c r="ET39" s="54"/>
      <c r="EU39" s="54"/>
      <c r="EV39" s="54"/>
      <c r="EW39" s="54"/>
      <c r="EX39" s="54"/>
      <c r="EY39" s="54"/>
      <c r="EZ39" s="54"/>
      <c r="FA39" s="54"/>
      <c r="FB39" s="54"/>
      <c r="FC39" s="54"/>
      <c r="FD39" s="54"/>
      <c r="FE39" s="54"/>
      <c r="FF39" s="54"/>
      <c r="FG39" s="54"/>
      <c r="FH39" s="54"/>
      <c r="FI39" s="54"/>
      <c r="FJ39" s="54"/>
      <c r="FK39" s="54"/>
      <c r="FL39" s="54"/>
      <c r="FM39" s="54"/>
      <c r="FN39" s="54"/>
      <c r="FO39" s="54"/>
      <c r="FP39" s="54"/>
      <c r="FQ39" s="54"/>
      <c r="FR39" s="54"/>
      <c r="FS39" s="54"/>
      <c r="FT39" s="54"/>
      <c r="FU39" s="54"/>
      <c r="FV39" s="54"/>
      <c r="FW39" s="54"/>
      <c r="FX39" s="54"/>
      <c r="FY39" s="54"/>
      <c r="FZ39" s="54"/>
    </row>
    <row r="40" spans="1:182" ht="12.95" customHeight="1">
      <c r="A40" s="67"/>
      <c r="B40" s="22"/>
      <c r="C40" s="12"/>
      <c r="D40" s="12"/>
      <c r="E40" s="12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0"/>
      <c r="DX40" s="30"/>
      <c r="DY40" s="30"/>
      <c r="DZ40" s="30"/>
      <c r="EA40" s="30"/>
      <c r="EB40" s="30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</row>
    <row r="41" spans="1:182" ht="12.95" customHeight="1">
      <c r="A41" s="67"/>
      <c r="B41" s="22"/>
      <c r="C41" s="12"/>
      <c r="D41" s="12"/>
      <c r="E41" s="12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</row>
    <row r="42" spans="1:182" ht="12.95" customHeight="1">
      <c r="A42" s="67"/>
      <c r="B42" s="22"/>
      <c r="C42" s="12"/>
      <c r="D42" s="12"/>
      <c r="E42" s="12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0"/>
      <c r="DX42" s="30"/>
      <c r="DY42" s="30"/>
      <c r="DZ42" s="30"/>
      <c r="EA42" s="30"/>
      <c r="EB42" s="30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</row>
    <row r="43" spans="1:182" ht="12.95" customHeight="1">
      <c r="A43" s="67"/>
      <c r="B43" s="22"/>
      <c r="C43" s="12"/>
      <c r="D43" s="12"/>
      <c r="E43" s="12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0"/>
      <c r="DX43" s="30"/>
      <c r="DY43" s="30"/>
      <c r="DZ43" s="30"/>
      <c r="EA43" s="30"/>
      <c r="EB43" s="31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30"/>
    </row>
    <row r="44" spans="1:182" ht="12.95" customHeight="1">
      <c r="A44" s="67"/>
      <c r="B44" s="22"/>
      <c r="C44" s="12"/>
      <c r="D44" s="12"/>
      <c r="E44" s="12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1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0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</row>
    <row r="45" spans="1:182" ht="12.95" customHeight="1">
      <c r="A45" s="67"/>
      <c r="B45" s="22"/>
      <c r="C45" s="12"/>
      <c r="D45" s="12"/>
      <c r="E45" s="12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0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</row>
    <row r="46" spans="1:182" ht="12.95" customHeight="1">
      <c r="A46" s="67"/>
      <c r="B46" s="22"/>
      <c r="C46" s="12"/>
      <c r="D46" s="12"/>
      <c r="E46" s="12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  <c r="DX46" s="30"/>
      <c r="DY46" s="30"/>
      <c r="DZ46" s="30"/>
      <c r="EA46" s="30"/>
      <c r="EB46" s="30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0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</row>
    <row r="47" spans="1:182" ht="12.95" customHeight="1">
      <c r="A47" s="67"/>
      <c r="B47" s="22"/>
      <c r="C47" s="12"/>
      <c r="D47" s="12"/>
      <c r="E47" s="12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0"/>
      <c r="DX47" s="30"/>
      <c r="DY47" s="30"/>
      <c r="DZ47" s="30"/>
      <c r="EA47" s="30"/>
      <c r="EB47" s="30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0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0"/>
      <c r="FM47" s="30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0"/>
      <c r="FY47" s="30"/>
      <c r="FZ47" s="30"/>
    </row>
    <row r="48" spans="1:182" ht="12.95" customHeight="1">
      <c r="A48" s="67"/>
      <c r="B48" s="22"/>
      <c r="C48" s="12"/>
      <c r="D48" s="12"/>
      <c r="E48" s="12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</row>
    <row r="49" spans="1:182" ht="12.95" customHeight="1">
      <c r="A49" s="67" t="s">
        <v>31</v>
      </c>
      <c r="B49" s="22"/>
      <c r="C49" s="12"/>
      <c r="D49" s="12"/>
      <c r="E49" s="12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30"/>
      <c r="DS49" s="30"/>
      <c r="DT49" s="30"/>
      <c r="DU49" s="30"/>
      <c r="DV49" s="30"/>
      <c r="DW49" s="30"/>
      <c r="DX49" s="30"/>
      <c r="DY49" s="30"/>
      <c r="DZ49" s="30"/>
      <c r="EA49" s="30"/>
      <c r="EB49" s="30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0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0"/>
      <c r="FM49" s="30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0"/>
      <c r="FY49" s="30"/>
      <c r="FZ49" s="30"/>
    </row>
    <row r="50" spans="1:182" ht="12.95" customHeight="1">
      <c r="A50" s="67" t="s">
        <v>31</v>
      </c>
      <c r="B50" s="22"/>
      <c r="C50" s="12"/>
      <c r="D50" s="12"/>
      <c r="E50" s="12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1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0"/>
      <c r="FY50" s="30"/>
      <c r="FZ50" s="30"/>
    </row>
    <row r="51" spans="1:182" ht="12.95" customHeight="1">
      <c r="A51" s="67" t="s">
        <v>31</v>
      </c>
      <c r="B51" s="22"/>
      <c r="C51" s="12"/>
      <c r="D51" s="12"/>
      <c r="E51" s="12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0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0"/>
      <c r="FM51" s="30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0"/>
      <c r="FY51" s="30"/>
      <c r="FZ51" s="30"/>
    </row>
    <row r="52" spans="1:182" ht="12.95" customHeight="1">
      <c r="A52" s="67" t="s">
        <v>31</v>
      </c>
      <c r="B52" s="22"/>
      <c r="C52" s="12"/>
      <c r="D52" s="12"/>
      <c r="E52" s="12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0"/>
      <c r="DX52" s="30"/>
      <c r="DY52" s="30"/>
      <c r="DZ52" s="30"/>
      <c r="EA52" s="30"/>
      <c r="EB52" s="30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0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0"/>
      <c r="FM52" s="30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0"/>
      <c r="FY52" s="30"/>
      <c r="FZ52" s="30"/>
    </row>
    <row r="53" spans="1:182" ht="12.95" customHeight="1">
      <c r="A53" s="67" t="s">
        <v>31</v>
      </c>
      <c r="B53" s="22"/>
      <c r="C53" s="12"/>
      <c r="D53" s="12"/>
      <c r="E53" s="12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0"/>
      <c r="DX53" s="30"/>
      <c r="DY53" s="30"/>
      <c r="DZ53" s="30"/>
      <c r="EA53" s="30"/>
      <c r="EB53" s="30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0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0"/>
      <c r="FM53" s="30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0"/>
      <c r="FY53" s="30"/>
      <c r="FZ53" s="30"/>
    </row>
    <row r="54" spans="1:182" ht="12.95" customHeight="1">
      <c r="A54" s="67" t="s">
        <v>31</v>
      </c>
      <c r="B54" s="22"/>
      <c r="C54" s="12"/>
      <c r="D54" s="12"/>
      <c r="E54" s="12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0"/>
      <c r="DX54" s="30"/>
      <c r="DY54" s="30"/>
      <c r="DZ54" s="30"/>
      <c r="EA54" s="30"/>
      <c r="EB54" s="30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0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0"/>
      <c r="FM54" s="30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0"/>
      <c r="FY54" s="30"/>
      <c r="FZ54" s="30"/>
    </row>
    <row r="55" spans="1:182" ht="12.95" customHeight="1">
      <c r="A55" s="67" t="s">
        <v>31</v>
      </c>
      <c r="B55" s="22"/>
      <c r="C55" s="12"/>
      <c r="D55" s="12"/>
      <c r="E55" s="12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0"/>
      <c r="DX55" s="30"/>
      <c r="DY55" s="30"/>
      <c r="DZ55" s="30"/>
      <c r="EA55" s="30"/>
      <c r="EB55" s="30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0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0"/>
      <c r="FM55" s="30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0"/>
      <c r="FY55" s="30"/>
      <c r="FZ55" s="30"/>
    </row>
    <row r="56" spans="1:182" ht="12.95" customHeight="1">
      <c r="A56" s="67" t="s">
        <v>31</v>
      </c>
      <c r="B56" s="22"/>
      <c r="C56" s="12"/>
      <c r="D56" s="12"/>
      <c r="E56" s="12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0"/>
      <c r="DX56" s="30"/>
      <c r="DY56" s="30"/>
      <c r="DZ56" s="30"/>
      <c r="EA56" s="30"/>
      <c r="EB56" s="30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0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0"/>
      <c r="FY56" s="30"/>
      <c r="FZ56" s="30"/>
    </row>
    <row r="57" spans="1:182" ht="12.95" customHeight="1">
      <c r="A57" s="67" t="s">
        <v>31</v>
      </c>
      <c r="B57" s="22"/>
      <c r="C57" s="12"/>
      <c r="D57" s="12"/>
      <c r="E57" s="12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0"/>
      <c r="DX57" s="30"/>
      <c r="DY57" s="30"/>
      <c r="DZ57" s="30"/>
      <c r="EA57" s="30"/>
      <c r="EB57" s="30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0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0"/>
      <c r="FY57" s="30"/>
      <c r="FZ57" s="30"/>
    </row>
    <row r="58" spans="1:182" ht="12.95" customHeight="1">
      <c r="A58" s="67" t="s">
        <v>31</v>
      </c>
      <c r="B58" s="22"/>
      <c r="C58" s="12"/>
      <c r="D58" s="12"/>
      <c r="E58" s="12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0"/>
      <c r="DX58" s="30"/>
      <c r="DY58" s="30"/>
      <c r="DZ58" s="30"/>
      <c r="EA58" s="30"/>
      <c r="EB58" s="30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0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0"/>
      <c r="FY58" s="30"/>
      <c r="FZ58" s="30"/>
    </row>
    <row r="59" spans="1:182" ht="12.95" customHeight="1">
      <c r="A59" s="67" t="s">
        <v>31</v>
      </c>
      <c r="B59" s="22"/>
      <c r="C59" s="12"/>
      <c r="D59" s="12"/>
      <c r="E59" s="12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0"/>
      <c r="DX59" s="30"/>
      <c r="DY59" s="30"/>
      <c r="DZ59" s="30"/>
      <c r="EA59" s="30"/>
      <c r="EB59" s="30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0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0"/>
      <c r="FM59" s="30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0"/>
      <c r="FY59" s="30"/>
      <c r="FZ59" s="30"/>
    </row>
    <row r="60" spans="1:182" ht="12.95" customHeight="1">
      <c r="A60" s="67" t="s">
        <v>31</v>
      </c>
      <c r="B60" s="22"/>
      <c r="C60" s="12"/>
      <c r="D60" s="12"/>
      <c r="E60" s="12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1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  <c r="DK60" s="30"/>
      <c r="DL60" s="30"/>
      <c r="DM60" s="30"/>
      <c r="DN60" s="30"/>
      <c r="DO60" s="30"/>
      <c r="DP60" s="30"/>
      <c r="DQ60" s="30"/>
      <c r="DR60" s="30"/>
      <c r="DS60" s="30"/>
      <c r="DT60" s="30"/>
      <c r="DU60" s="30"/>
      <c r="DV60" s="30"/>
      <c r="DW60" s="30"/>
      <c r="DX60" s="30"/>
      <c r="DY60" s="30"/>
      <c r="DZ60" s="30"/>
      <c r="EA60" s="30"/>
      <c r="EB60" s="30"/>
      <c r="EC60" s="30"/>
      <c r="ED60" s="30"/>
      <c r="EE60" s="30"/>
      <c r="EF60" s="30"/>
      <c r="EG60" s="30"/>
      <c r="EH60" s="30"/>
      <c r="EI60" s="30"/>
      <c r="EJ60" s="30"/>
      <c r="EK60" s="30"/>
      <c r="EL60" s="30"/>
      <c r="EM60" s="30"/>
      <c r="EN60" s="30"/>
      <c r="EO60" s="30"/>
      <c r="EP60" s="30"/>
      <c r="EQ60" s="30"/>
      <c r="ER60" s="30"/>
      <c r="ES60" s="30"/>
      <c r="ET60" s="30"/>
      <c r="EU60" s="30"/>
      <c r="EV60" s="30"/>
      <c r="EW60" s="30"/>
      <c r="EX60" s="30"/>
      <c r="EY60" s="30"/>
      <c r="EZ60" s="30"/>
      <c r="FA60" s="30"/>
      <c r="FB60" s="30"/>
      <c r="FC60" s="30"/>
      <c r="FD60" s="30"/>
      <c r="FE60" s="30"/>
      <c r="FF60" s="30"/>
      <c r="FG60" s="30"/>
      <c r="FH60" s="30"/>
      <c r="FI60" s="30"/>
      <c r="FJ60" s="30"/>
      <c r="FK60" s="30"/>
      <c r="FL60" s="30"/>
      <c r="FM60" s="30"/>
      <c r="FN60" s="30"/>
      <c r="FO60" s="30"/>
      <c r="FP60" s="30"/>
      <c r="FQ60" s="30"/>
      <c r="FR60" s="30"/>
      <c r="FS60" s="30"/>
      <c r="FT60" s="30"/>
      <c r="FU60" s="30"/>
      <c r="FV60" s="30"/>
      <c r="FW60" s="30"/>
      <c r="FX60" s="30"/>
      <c r="FY60" s="30"/>
      <c r="FZ60" s="30"/>
    </row>
    <row r="61" spans="1:182" s="69" customFormat="1" ht="12.95" customHeight="1">
      <c r="A61" s="68" t="s">
        <v>31</v>
      </c>
      <c r="B61" s="27"/>
      <c r="C61" s="28"/>
      <c r="D61" s="28"/>
      <c r="E61" s="28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59"/>
      <c r="BE61" s="59"/>
      <c r="BF61" s="59"/>
      <c r="BG61" s="59"/>
      <c r="BH61" s="59"/>
      <c r="BI61" s="59"/>
      <c r="BJ61" s="59"/>
      <c r="BK61" s="59"/>
      <c r="BL61" s="59"/>
      <c r="BM61" s="59"/>
      <c r="BN61" s="59"/>
      <c r="BO61" s="59"/>
      <c r="BP61" s="59"/>
      <c r="BQ61" s="59"/>
      <c r="BR61" s="59"/>
      <c r="BS61" s="59"/>
      <c r="BT61" s="59"/>
      <c r="BU61" s="59"/>
      <c r="BV61" s="59"/>
      <c r="BW61" s="59"/>
      <c r="BX61" s="59"/>
      <c r="BY61" s="59"/>
      <c r="BZ61" s="59"/>
      <c r="CA61" s="59"/>
      <c r="CB61" s="59"/>
      <c r="CC61" s="59"/>
      <c r="CD61" s="59"/>
      <c r="CE61" s="59"/>
      <c r="CF61" s="59"/>
      <c r="CG61" s="59"/>
      <c r="CH61" s="59"/>
      <c r="CI61" s="59"/>
      <c r="CJ61" s="59"/>
      <c r="CK61" s="59"/>
      <c r="CL61" s="59"/>
      <c r="CM61" s="59"/>
      <c r="CN61" s="59"/>
      <c r="CO61" s="59"/>
      <c r="CP61" s="59"/>
      <c r="CQ61" s="59"/>
      <c r="CR61" s="59"/>
      <c r="CS61" s="59"/>
      <c r="CT61" s="59"/>
      <c r="CU61" s="59"/>
      <c r="CV61" s="59"/>
      <c r="CW61" s="59"/>
      <c r="CX61" s="59"/>
      <c r="CY61" s="59"/>
      <c r="CZ61" s="59"/>
      <c r="DA61" s="59"/>
      <c r="DB61" s="59"/>
      <c r="DC61" s="59"/>
      <c r="DD61" s="59"/>
      <c r="DE61" s="59"/>
      <c r="DF61" s="59"/>
      <c r="DG61" s="59"/>
      <c r="DH61" s="59"/>
      <c r="DI61" s="59"/>
      <c r="DJ61" s="59"/>
      <c r="DK61" s="59"/>
      <c r="DL61" s="59"/>
      <c r="DM61" s="59"/>
      <c r="DN61" s="59"/>
      <c r="DO61" s="59"/>
      <c r="DP61" s="59"/>
      <c r="DQ61" s="59"/>
      <c r="DR61" s="59"/>
      <c r="DS61" s="59"/>
      <c r="DT61" s="59"/>
      <c r="DU61" s="59"/>
      <c r="DV61" s="59"/>
      <c r="DW61" s="59"/>
      <c r="DX61" s="59"/>
      <c r="DY61" s="59"/>
      <c r="DZ61" s="59"/>
      <c r="EA61" s="59"/>
      <c r="EB61" s="59"/>
      <c r="EC61" s="59"/>
      <c r="ED61" s="59"/>
      <c r="EE61" s="59"/>
      <c r="EF61" s="59"/>
      <c r="EG61" s="59"/>
      <c r="EH61" s="59"/>
      <c r="EI61" s="59"/>
      <c r="EJ61" s="59"/>
      <c r="EK61" s="59"/>
      <c r="EL61" s="59"/>
      <c r="EM61" s="59"/>
      <c r="EN61" s="59"/>
      <c r="EO61" s="59"/>
      <c r="EP61" s="59"/>
      <c r="EQ61" s="59"/>
      <c r="ER61" s="59"/>
      <c r="ES61" s="59"/>
      <c r="ET61" s="59"/>
      <c r="EU61" s="59"/>
      <c r="EV61" s="59"/>
      <c r="EW61" s="59"/>
      <c r="EX61" s="59"/>
      <c r="EY61" s="59"/>
      <c r="EZ61" s="59"/>
      <c r="FA61" s="59"/>
      <c r="FB61" s="59"/>
      <c r="FC61" s="59"/>
      <c r="FD61" s="59"/>
      <c r="FE61" s="59"/>
      <c r="FF61" s="59"/>
      <c r="FG61" s="59"/>
      <c r="FH61" s="59"/>
      <c r="FI61" s="59"/>
      <c r="FJ61" s="59"/>
      <c r="FK61" s="59"/>
      <c r="FL61" s="59"/>
      <c r="FM61" s="59"/>
      <c r="FN61" s="59"/>
      <c r="FO61" s="59"/>
      <c r="FP61" s="59"/>
      <c r="FQ61" s="59"/>
      <c r="FR61" s="59"/>
      <c r="FS61" s="59"/>
      <c r="FT61" s="59"/>
      <c r="FU61" s="59"/>
      <c r="FV61" s="59"/>
      <c r="FW61" s="59"/>
      <c r="FX61" s="59"/>
      <c r="FY61" s="59"/>
      <c r="FZ61" s="59"/>
    </row>
    <row r="62" spans="1:182" s="69" customFormat="1" ht="12.95" customHeight="1">
      <c r="B62" s="2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  <c r="EA62" s="12"/>
      <c r="EB62" s="12"/>
      <c r="EC62" s="12"/>
      <c r="ED62" s="12"/>
      <c r="EE62" s="12"/>
      <c r="EF62" s="12"/>
      <c r="EG62" s="12"/>
      <c r="EH62" s="12"/>
      <c r="EI62" s="12"/>
      <c r="EJ62" s="12"/>
      <c r="EK62" s="12"/>
      <c r="EL62" s="12"/>
      <c r="EM62" s="12"/>
      <c r="EN62" s="12"/>
      <c r="EO62" s="12"/>
      <c r="EP62" s="12"/>
      <c r="EQ62" s="12"/>
      <c r="ER62" s="12"/>
      <c r="ES62" s="12"/>
      <c r="ET62" s="12"/>
      <c r="EU62" s="12"/>
      <c r="EV62" s="12"/>
      <c r="EW62" s="12"/>
      <c r="EX62" s="12"/>
      <c r="EY62" s="12"/>
      <c r="EZ62" s="12"/>
      <c r="FA62" s="12"/>
      <c r="FB62" s="12"/>
      <c r="FC62" s="12"/>
      <c r="FD62" s="12"/>
      <c r="FE62" s="12"/>
      <c r="FF62" s="12"/>
      <c r="FG62" s="12"/>
      <c r="FH62" s="12"/>
      <c r="FI62" s="12"/>
      <c r="FJ62" s="12"/>
      <c r="FK62" s="12"/>
      <c r="FL62" s="12"/>
      <c r="FM62" s="12"/>
      <c r="FN62" s="12"/>
      <c r="FO62" s="12"/>
      <c r="FP62" s="12"/>
      <c r="FQ62" s="12"/>
      <c r="FR62" s="12"/>
      <c r="FS62" s="12"/>
      <c r="FT62" s="12"/>
      <c r="FU62" s="12"/>
      <c r="FV62" s="12"/>
      <c r="FW62" s="12"/>
      <c r="FX62" s="12"/>
      <c r="FY62" s="12"/>
      <c r="FZ62" s="12"/>
    </row>
    <row r="63" spans="1:182" ht="12.95" customHeight="1">
      <c r="B63" s="22"/>
      <c r="C63" s="12"/>
      <c r="D63" s="12"/>
      <c r="E63" s="12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</row>
    <row r="64" spans="1:182" ht="12.95" customHeight="1">
      <c r="B64" s="22"/>
      <c r="C64" s="12"/>
      <c r="D64" s="12"/>
      <c r="E64" s="12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4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</row>
    <row r="65" spans="2:182" ht="12.95" customHeight="1">
      <c r="B65" s="22"/>
      <c r="C65" s="12"/>
      <c r="D65" s="12"/>
      <c r="E65" s="12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</row>
    <row r="66" spans="2:182" ht="12.95" customHeight="1">
      <c r="B66" s="22"/>
      <c r="C66" s="12"/>
      <c r="D66" s="12"/>
      <c r="E66" s="12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</row>
    <row r="67" spans="2:182" ht="12.95" customHeight="1">
      <c r="B67" s="22"/>
      <c r="C67" s="12"/>
      <c r="D67" s="12"/>
      <c r="E67" s="12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</row>
    <row r="68" spans="2:182" ht="12.95" customHeight="1">
      <c r="B68" s="22"/>
      <c r="C68" s="12"/>
      <c r="D68" s="12"/>
      <c r="E68" s="12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</row>
    <row r="69" spans="2:182" ht="12.95" customHeight="1">
      <c r="B69" s="22"/>
      <c r="C69" s="12"/>
      <c r="D69" s="12"/>
      <c r="E69" s="12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</row>
    <row r="70" spans="2:182" ht="12.95" customHeight="1">
      <c r="B70" s="22"/>
      <c r="C70" s="12"/>
      <c r="D70" s="12"/>
      <c r="E70" s="12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</row>
    <row r="71" spans="2:182" ht="12.95" customHeight="1">
      <c r="B71" s="22"/>
      <c r="C71" s="12"/>
      <c r="D71" s="12"/>
      <c r="E71" s="12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</row>
    <row r="72" spans="2:182" ht="12.95" customHeight="1">
      <c r="B72" s="22"/>
      <c r="C72" s="12"/>
      <c r="D72" s="12"/>
      <c r="E72" s="12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</row>
    <row r="73" spans="2:182" ht="12.95" customHeight="1">
      <c r="B73" s="22"/>
      <c r="C73" s="12"/>
      <c r="D73" s="12"/>
      <c r="E73" s="12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4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</row>
    <row r="74" spans="2:182" ht="12.95" customHeight="1"/>
    <row r="75" spans="2:182" ht="12.95" customHeight="1"/>
    <row r="76" spans="2:182" ht="12.95" customHeight="1"/>
    <row r="77" spans="2:182" ht="12.95" customHeight="1"/>
    <row r="78" spans="2:182" ht="12.95" customHeight="1"/>
    <row r="79" spans="2:182" ht="12.95" customHeight="1"/>
    <row r="80" spans="2:182" ht="12.95" customHeight="1"/>
    <row r="81" ht="12.95" customHeight="1"/>
    <row r="82" ht="12.95" customHeight="1"/>
    <row r="83" ht="12.95" customHeight="1"/>
    <row r="84" ht="12.95" customHeight="1"/>
    <row r="85" ht="12.95" customHeight="1"/>
    <row r="86" ht="12.95" customHeight="1"/>
    <row r="87" ht="12.95" customHeight="1"/>
    <row r="88" ht="12.95" customHeight="1"/>
    <row r="89" ht="12.95" customHeight="1"/>
    <row r="90" ht="12.95" customHeight="1"/>
    <row r="91" ht="12.95" customHeight="1"/>
    <row r="92" ht="12.95" customHeight="1"/>
    <row r="93" ht="12.95" customHeight="1"/>
    <row r="94" ht="12.95" customHeight="1"/>
    <row r="95" ht="12.95" customHeight="1"/>
    <row r="96" ht="12.95" customHeight="1"/>
    <row r="97" ht="12.95" customHeight="1"/>
    <row r="98" ht="12.95" customHeight="1"/>
    <row r="99" ht="12.95" customHeight="1"/>
    <row r="100" ht="12.95" customHeight="1"/>
    <row r="101" ht="12.95" customHeight="1"/>
    <row r="102" ht="12.95" customHeight="1"/>
    <row r="103" ht="12.95" customHeight="1"/>
    <row r="104" ht="12.95" customHeight="1"/>
    <row r="105" ht="12.95" customHeight="1"/>
    <row r="106" ht="12.95" customHeight="1"/>
    <row r="107" ht="12.95" customHeight="1"/>
    <row r="108" ht="12.95" customHeight="1"/>
    <row r="109" ht="12.95" customHeight="1"/>
    <row r="110" ht="12.95" customHeight="1"/>
    <row r="111" ht="12.95" customHeight="1"/>
    <row r="112" ht="12.95" customHeight="1"/>
    <row r="113" ht="12.95" customHeight="1"/>
    <row r="114" ht="12.95" customHeight="1"/>
    <row r="115" ht="12.95" customHeight="1"/>
    <row r="116" ht="12.95" customHeight="1"/>
    <row r="117" ht="12.95" customHeight="1"/>
    <row r="118" ht="12.95" customHeight="1"/>
    <row r="119" ht="12.95" customHeight="1"/>
    <row r="120" ht="12.95" customHeight="1"/>
    <row r="121" ht="12.95" customHeight="1"/>
    <row r="122" ht="12.95" customHeight="1"/>
    <row r="123" ht="12.95" customHeight="1"/>
    <row r="124" ht="12.95" customHeight="1"/>
    <row r="125" ht="12.95" customHeight="1"/>
    <row r="126" ht="12.95" customHeight="1"/>
    <row r="127" ht="12.95" customHeight="1"/>
    <row r="128" ht="12.95" customHeight="1"/>
    <row r="129" ht="12.95" customHeight="1"/>
    <row r="130" ht="12.95" customHeight="1"/>
    <row r="131" ht="12.95" customHeight="1"/>
    <row r="132" ht="12.95" customHeight="1"/>
    <row r="133" ht="12.95" customHeight="1"/>
    <row r="134" ht="12.95" customHeight="1"/>
    <row r="135" ht="12.95" customHeight="1"/>
    <row r="136" ht="12.95" customHeight="1"/>
    <row r="137" ht="12.95" customHeight="1"/>
    <row r="138" ht="12.95" customHeight="1"/>
    <row r="139" ht="12.95" customHeight="1"/>
    <row r="140" ht="12.95" customHeight="1"/>
    <row r="141" ht="12.95" customHeight="1"/>
    <row r="142" ht="12.95" customHeight="1"/>
    <row r="143" ht="12.95" customHeight="1"/>
    <row r="144" ht="12.95" customHeight="1"/>
    <row r="145" ht="12.95" customHeight="1"/>
    <row r="146" ht="12.95" customHeight="1"/>
    <row r="147" ht="12.95" customHeight="1"/>
    <row r="148" ht="12.95" customHeight="1"/>
    <row r="149" ht="12.95" customHeight="1"/>
    <row r="150" ht="12.95" customHeight="1"/>
    <row r="151" ht="12.95" customHeight="1"/>
    <row r="152" ht="12.95" customHeight="1"/>
    <row r="153" ht="12.95" customHeight="1"/>
    <row r="154" ht="12.95" customHeight="1"/>
    <row r="155" ht="12.95" customHeight="1"/>
    <row r="156" ht="12.95" customHeight="1"/>
    <row r="157" ht="12.95" customHeight="1"/>
    <row r="158" ht="12.95" customHeight="1"/>
    <row r="159" ht="12.95" customHeight="1"/>
    <row r="160" ht="12.95" customHeight="1"/>
    <row r="161" ht="12.95" customHeight="1"/>
    <row r="162" ht="12.95" customHeight="1"/>
    <row r="163" ht="12.95" customHeight="1"/>
    <row r="164" ht="12.95" customHeight="1"/>
    <row r="165" ht="12.95" customHeight="1"/>
    <row r="166" ht="12.95" customHeight="1"/>
    <row r="167" ht="12.95" customHeight="1"/>
  </sheetData>
  <conditionalFormatting sqref="G6:FZ6">
    <cfRule type="expression" dxfId="45" priority="2">
      <formula>G9&lt;&gt;1</formula>
    </cfRule>
  </conditionalFormatting>
  <conditionalFormatting sqref="G6:FZ9">
    <cfRule type="expression" dxfId="44" priority="3">
      <formula>G$9=1</formula>
    </cfRule>
  </conditionalFormatting>
  <conditionalFormatting sqref="A11:FZ116">
    <cfRule type="expression" dxfId="43" priority="4">
      <formula>$B11&lt;&gt;""</formula>
    </cfRule>
  </conditionalFormatting>
  <conditionalFormatting sqref="F11:FZ116">
    <cfRule type="expression" dxfId="42" priority="5">
      <formula>AND($B11&lt;&gt;"",OR(F$8="S",COUNTIF(Bank_Holidays,F$6)&gt;0))</formula>
    </cfRule>
    <cfRule type="expression" dxfId="41" priority="6">
      <formula>AND($B11="Vacation",F11&lt;&gt;"")</formula>
    </cfRule>
    <cfRule type="expression" dxfId="40" priority="7">
      <formula>AND($B11&lt;&gt;"Vacation",F11&lt;&gt;"")</formula>
    </cfRule>
  </conditionalFormatting>
  <dataValidations count="1">
    <dataValidation type="decimal" allowBlank="1" showInputMessage="1" showErrorMessage="1" sqref="F11:FZ60">
      <formula1>0</formula1>
      <formula2>1</formula2>
    </dataValidation>
  </dataValidations>
  <pageMargins left="0.25" right="0.25" top="0.75" bottom="0.75" header="0.3" footer="0.3"/>
  <pageSetup paperSize="9" scale="1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J_Team_Workload">
                <anchor moveWithCells="1" sizeWithCells="1">
                  <from>
                    <xdr:col>0</xdr:col>
                    <xdr:colOff>9525</xdr:colOff>
                    <xdr:row>5</xdr:row>
                    <xdr:rowOff>19050</xdr:rowOff>
                  </from>
                  <to>
                    <xdr:col>1</xdr:col>
                    <xdr:colOff>0</xdr:colOff>
                    <xdr:row>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TCD_recap">
                <anchor moveWithCells="1" sizeWithCells="1">
                  <from>
                    <xdr:col>3</xdr:col>
                    <xdr:colOff>19050</xdr:colOff>
                    <xdr:row>5</xdr:row>
                    <xdr:rowOff>47625</xdr:rowOff>
                  </from>
                  <to>
                    <xdr:col>3</xdr:col>
                    <xdr:colOff>1162050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P8"/>
  <sheetViews>
    <sheetView showGridLines="0" tabSelected="1" topLeftCell="I1" workbookViewId="0">
      <selection sqref="A1:H1048576"/>
    </sheetView>
  </sheetViews>
  <sheetFormatPr baseColWidth="10" defaultRowHeight="15" outlineLevelCol="1"/>
  <cols>
    <col min="1" max="3" width="0" hidden="1" customWidth="1" outlineLevel="1"/>
    <col min="4" max="4" width="12.7109375" hidden="1" customWidth="1" outlineLevel="1"/>
    <col min="5" max="7" width="11.42578125" hidden="1" customWidth="1" outlineLevel="1"/>
    <col min="8" max="8" width="11.7109375" hidden="1" customWidth="1" outlineLevel="1"/>
    <col min="9" max="9" width="2.7109375" customWidth="1" collapsed="1"/>
    <col min="10" max="10" width="11.42578125" customWidth="1"/>
    <col min="11" max="11" width="2.7109375" customWidth="1"/>
    <col min="12" max="12" width="12.5703125" customWidth="1"/>
    <col min="13" max="13" width="8.85546875" customWidth="1"/>
    <col min="14" max="14" width="12.85546875" customWidth="1"/>
    <col min="15" max="15" width="12.5703125" customWidth="1"/>
    <col min="16" max="16" width="8.85546875" customWidth="1"/>
    <col min="17" max="17" width="12.85546875" customWidth="1"/>
    <col min="18" max="19" width="12.85546875" bestFit="1" customWidth="1"/>
    <col min="20" max="20" width="12.5703125" bestFit="1" customWidth="1"/>
  </cols>
  <sheetData>
    <row r="2" spans="1:16">
      <c r="A2" t="s">
        <v>4</v>
      </c>
      <c r="B2" t="s">
        <v>0</v>
      </c>
      <c r="C2" t="s">
        <v>19</v>
      </c>
      <c r="D2" t="s">
        <v>5</v>
      </c>
      <c r="E2" t="s">
        <v>28</v>
      </c>
      <c r="F2" t="s">
        <v>53</v>
      </c>
      <c r="G2" t="s">
        <v>54</v>
      </c>
      <c r="H2" t="s">
        <v>56</v>
      </c>
      <c r="L2" s="76" t="s">
        <v>4</v>
      </c>
      <c r="M2" t="s">
        <v>32</v>
      </c>
      <c r="O2" s="76" t="s">
        <v>19</v>
      </c>
      <c r="P2" t="s">
        <v>32</v>
      </c>
    </row>
    <row r="3" spans="1:16">
      <c r="F3" s="17"/>
      <c r="H3" s="78"/>
      <c r="L3" s="76" t="s">
        <v>0</v>
      </c>
      <c r="M3" t="s">
        <v>32</v>
      </c>
      <c r="O3" s="76" t="s">
        <v>28</v>
      </c>
      <c r="P3" t="s">
        <v>32</v>
      </c>
    </row>
    <row r="5" spans="1:16">
      <c r="L5" s="76" t="s">
        <v>55</v>
      </c>
      <c r="N5" s="76" t="s">
        <v>5</v>
      </c>
    </row>
    <row r="6" spans="1:16">
      <c r="L6" s="76" t="s">
        <v>56</v>
      </c>
      <c r="M6" s="76" t="s">
        <v>53</v>
      </c>
      <c r="N6" t="s">
        <v>33</v>
      </c>
      <c r="O6" t="s">
        <v>34</v>
      </c>
    </row>
    <row r="7" spans="1:16">
      <c r="L7" t="s">
        <v>33</v>
      </c>
      <c r="M7" s="17" t="s">
        <v>33</v>
      </c>
      <c r="N7" s="77"/>
      <c r="O7" s="77"/>
    </row>
    <row r="8" spans="1:16">
      <c r="L8" t="s">
        <v>34</v>
      </c>
      <c r="N8" s="77"/>
      <c r="O8" s="77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Create_Table">
                <anchor moveWithCells="1" sizeWithCells="1">
                  <from>
                    <xdr:col>9</xdr:col>
                    <xdr:colOff>9525</xdr:colOff>
                    <xdr:row>1</xdr:row>
                    <xdr:rowOff>9525</xdr:rowOff>
                  </from>
                  <to>
                    <xdr:col>10</xdr:col>
                    <xdr:colOff>9525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Button 2">
              <controlPr defaultSize="0" print="0" autoFill="0" autoPict="0" macro="[0]!Clear_Table">
                <anchor moveWithCells="1" sizeWithCells="1">
                  <from>
                    <xdr:col>9</xdr:col>
                    <xdr:colOff>9525</xdr:colOff>
                    <xdr:row>3</xdr:row>
                    <xdr:rowOff>9525</xdr:rowOff>
                  </from>
                  <to>
                    <xdr:col>10</xdr:col>
                    <xdr:colOff>9525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8"/>
  <sheetViews>
    <sheetView workbookViewId="0">
      <selection activeCell="G25" sqref="G25"/>
    </sheetView>
  </sheetViews>
  <sheetFormatPr baseColWidth="10" defaultRowHeight="15"/>
  <cols>
    <col min="1" max="1" width="16.7109375" bestFit="1" customWidth="1"/>
    <col min="2" max="2" width="2.28515625" customWidth="1"/>
    <col min="4" max="4" width="2.28515625" customWidth="1"/>
    <col min="5" max="5" width="12.28515625" bestFit="1" customWidth="1"/>
    <col min="6" max="6" width="2.28515625" customWidth="1"/>
    <col min="7" max="7" width="12.28515625" customWidth="1"/>
    <col min="8" max="8" width="2.28515625" customWidth="1"/>
    <col min="9" max="9" width="23.5703125" bestFit="1" customWidth="1"/>
    <col min="10" max="10" width="2.28515625" customWidth="1"/>
    <col min="12" max="12" width="2.28515625" customWidth="1"/>
    <col min="14" max="14" width="2.28515625" customWidth="1"/>
    <col min="15" max="15" width="15.85546875" customWidth="1"/>
    <col min="16" max="16" width="2.28515625" customWidth="1"/>
    <col min="17" max="17" width="24.42578125" bestFit="1" customWidth="1"/>
  </cols>
  <sheetData>
    <row r="1" spans="1:17">
      <c r="A1" s="21" t="s">
        <v>4</v>
      </c>
      <c r="C1" s="21" t="s">
        <v>0</v>
      </c>
      <c r="E1" s="21" t="s">
        <v>16</v>
      </c>
      <c r="G1" s="21" t="s">
        <v>17</v>
      </c>
      <c r="I1" s="21" t="s">
        <v>27</v>
      </c>
      <c r="K1" s="21" t="s">
        <v>18</v>
      </c>
      <c r="M1" t="s">
        <v>28</v>
      </c>
      <c r="O1" t="s">
        <v>26</v>
      </c>
      <c r="Q1" t="s">
        <v>25</v>
      </c>
    </row>
    <row r="2" spans="1:17">
      <c r="A2" s="20" t="s">
        <v>35</v>
      </c>
      <c r="C2" s="20" t="s">
        <v>2</v>
      </c>
      <c r="E2" s="19" t="s">
        <v>6</v>
      </c>
      <c r="G2" s="19" t="s">
        <v>39</v>
      </c>
      <c r="I2" s="19" t="s">
        <v>43</v>
      </c>
      <c r="K2" s="19" t="s">
        <v>11</v>
      </c>
      <c r="M2" t="s">
        <v>49</v>
      </c>
      <c r="O2" s="17">
        <v>42962</v>
      </c>
      <c r="Q2" s="18">
        <f ca="1">TODAY()</f>
        <v>42958</v>
      </c>
    </row>
    <row r="3" spans="1:17">
      <c r="A3" s="20" t="s">
        <v>36</v>
      </c>
      <c r="C3" s="19" t="s">
        <v>3</v>
      </c>
      <c r="E3" s="20" t="s">
        <v>7</v>
      </c>
      <c r="G3" s="19" t="s">
        <v>40</v>
      </c>
      <c r="I3" s="20" t="s">
        <v>44</v>
      </c>
      <c r="K3" s="20" t="s">
        <v>12</v>
      </c>
      <c r="M3" t="s">
        <v>50</v>
      </c>
      <c r="O3" s="17"/>
    </row>
    <row r="4" spans="1:17">
      <c r="A4" s="19" t="s">
        <v>37</v>
      </c>
      <c r="C4" s="19" t="s">
        <v>1</v>
      </c>
      <c r="E4" s="19" t="s">
        <v>8</v>
      </c>
      <c r="G4" s="20" t="s">
        <v>41</v>
      </c>
      <c r="I4" s="19" t="s">
        <v>45</v>
      </c>
      <c r="K4" s="19" t="s">
        <v>13</v>
      </c>
    </row>
    <row r="5" spans="1:17">
      <c r="A5" s="19" t="s">
        <v>38</v>
      </c>
      <c r="C5" t="s">
        <v>29</v>
      </c>
      <c r="E5" s="20" t="s">
        <v>9</v>
      </c>
      <c r="G5" s="20" t="s">
        <v>42</v>
      </c>
      <c r="I5" s="20" t="s">
        <v>46</v>
      </c>
      <c r="K5" s="20" t="s">
        <v>14</v>
      </c>
    </row>
    <row r="6" spans="1:17">
      <c r="E6" s="19" t="s">
        <v>10</v>
      </c>
      <c r="I6" s="19" t="s">
        <v>47</v>
      </c>
      <c r="K6" s="19" t="s">
        <v>15</v>
      </c>
    </row>
    <row r="7" spans="1:17">
      <c r="I7" s="20" t="s">
        <v>23</v>
      </c>
    </row>
    <row r="8" spans="1:17">
      <c r="I8" s="20" t="s">
        <v>48</v>
      </c>
    </row>
  </sheetData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6" tint="0.59999389629810485"/>
    <pageSetUpPr fitToPage="1"/>
  </sheetPr>
  <dimension ref="A1:FZ185"/>
  <sheetViews>
    <sheetView showGridLines="0" zoomScale="85" zoomScaleNormal="85" workbookViewId="0">
      <pane xSplit="5" ySplit="9" topLeftCell="F10" activePane="bottomRight" state="frozen"/>
      <selection activeCell="A4" sqref="A4:D19"/>
      <selection pane="topRight" activeCell="A4" sqref="A4:D19"/>
      <selection pane="bottomLeft" activeCell="A4" sqref="A4:D19"/>
      <selection pane="bottomRight" activeCell="E10" sqref="E10"/>
    </sheetView>
  </sheetViews>
  <sheetFormatPr baseColWidth="10" defaultColWidth="11" defaultRowHeight="11.25"/>
  <cols>
    <col min="1" max="1" width="11.5703125" style="5" bestFit="1" customWidth="1"/>
    <col min="2" max="2" width="9.5703125" style="1" bestFit="1" customWidth="1"/>
    <col min="3" max="3" width="11.42578125" style="5" bestFit="1" customWidth="1"/>
    <col min="4" max="4" width="19" style="5" bestFit="1" customWidth="1"/>
    <col min="5" max="5" width="9.5703125" style="5" bestFit="1" customWidth="1"/>
    <col min="6" max="182" width="4" style="5" customWidth="1"/>
    <col min="183" max="16384" width="11" style="5"/>
  </cols>
  <sheetData>
    <row r="1" spans="1:182" hidden="1">
      <c r="A1" s="48" t="s">
        <v>30</v>
      </c>
      <c r="B1" s="2">
        <v>1</v>
      </c>
      <c r="C1" s="2" t="s">
        <v>20</v>
      </c>
      <c r="D1" s="2"/>
      <c r="E1" s="2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</row>
    <row r="2" spans="1:182" hidden="1">
      <c r="A2" s="48" t="s">
        <v>30</v>
      </c>
      <c r="B2" s="2">
        <v>2</v>
      </c>
      <c r="C2" s="2" t="s">
        <v>21</v>
      </c>
      <c r="D2" s="2"/>
      <c r="E2" s="2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</row>
    <row r="3" spans="1:182" hidden="1">
      <c r="A3" s="48" t="s">
        <v>30</v>
      </c>
      <c r="B3" s="2">
        <v>3</v>
      </c>
      <c r="C3" s="2" t="s">
        <v>22</v>
      </c>
      <c r="D3" s="2"/>
      <c r="E3" s="2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</row>
    <row r="4" spans="1:182" hidden="1">
      <c r="A4" s="48" t="s">
        <v>30</v>
      </c>
      <c r="B4" s="2">
        <v>4</v>
      </c>
      <c r="C4" s="2" t="s">
        <v>21</v>
      </c>
      <c r="D4" s="2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</row>
    <row r="5" spans="1:182" hidden="1">
      <c r="A5" s="48" t="s">
        <v>30</v>
      </c>
      <c r="B5" s="2">
        <v>5</v>
      </c>
      <c r="C5" s="2" t="s">
        <v>23</v>
      </c>
      <c r="D5" s="2"/>
      <c r="F5" s="34">
        <f ca="1">F6</f>
        <v>42958</v>
      </c>
      <c r="G5" s="34">
        <f ca="1">F5+1</f>
        <v>42959</v>
      </c>
      <c r="H5" s="34">
        <f t="shared" ref="H5:BS6" ca="1" si="0">G5+1</f>
        <v>42960</v>
      </c>
      <c r="I5" s="34">
        <f t="shared" ca="1" si="0"/>
        <v>42961</v>
      </c>
      <c r="J5" s="34">
        <f t="shared" ca="1" si="0"/>
        <v>42962</v>
      </c>
      <c r="K5" s="34">
        <f t="shared" ca="1" si="0"/>
        <v>42963</v>
      </c>
      <c r="L5" s="34">
        <f t="shared" ca="1" si="0"/>
        <v>42964</v>
      </c>
      <c r="M5" s="34">
        <f t="shared" ca="1" si="0"/>
        <v>42965</v>
      </c>
      <c r="N5" s="34">
        <f t="shared" ca="1" si="0"/>
        <v>42966</v>
      </c>
      <c r="O5" s="34">
        <f t="shared" ca="1" si="0"/>
        <v>42967</v>
      </c>
      <c r="P5" s="34">
        <f t="shared" ca="1" si="0"/>
        <v>42968</v>
      </c>
      <c r="Q5" s="34">
        <f t="shared" ca="1" si="0"/>
        <v>42969</v>
      </c>
      <c r="R5" s="34">
        <f t="shared" ca="1" si="0"/>
        <v>42970</v>
      </c>
      <c r="S5" s="34">
        <f t="shared" ca="1" si="0"/>
        <v>42971</v>
      </c>
      <c r="T5" s="34">
        <f t="shared" ca="1" si="0"/>
        <v>42972</v>
      </c>
      <c r="U5" s="34">
        <f t="shared" ca="1" si="0"/>
        <v>42973</v>
      </c>
      <c r="V5" s="34">
        <f t="shared" ca="1" si="0"/>
        <v>42974</v>
      </c>
      <c r="W5" s="34">
        <f t="shared" ca="1" si="0"/>
        <v>42975</v>
      </c>
      <c r="X5" s="34">
        <f t="shared" ca="1" si="0"/>
        <v>42976</v>
      </c>
      <c r="Y5" s="34">
        <f t="shared" ca="1" si="0"/>
        <v>42977</v>
      </c>
      <c r="Z5" s="34">
        <f t="shared" ca="1" si="0"/>
        <v>42978</v>
      </c>
      <c r="AA5" s="34">
        <f t="shared" ca="1" si="0"/>
        <v>42979</v>
      </c>
      <c r="AB5" s="34">
        <f t="shared" ca="1" si="0"/>
        <v>42980</v>
      </c>
      <c r="AC5" s="34">
        <f t="shared" ca="1" si="0"/>
        <v>42981</v>
      </c>
      <c r="AD5" s="34">
        <f t="shared" ca="1" si="0"/>
        <v>42982</v>
      </c>
      <c r="AE5" s="34">
        <f t="shared" ca="1" si="0"/>
        <v>42983</v>
      </c>
      <c r="AF5" s="34">
        <f t="shared" ca="1" si="0"/>
        <v>42984</v>
      </c>
      <c r="AG5" s="34">
        <f t="shared" ca="1" si="0"/>
        <v>42985</v>
      </c>
      <c r="AH5" s="34">
        <f t="shared" ca="1" si="0"/>
        <v>42986</v>
      </c>
      <c r="AI5" s="34">
        <f t="shared" ca="1" si="0"/>
        <v>42987</v>
      </c>
      <c r="AJ5" s="34">
        <f t="shared" ca="1" si="0"/>
        <v>42988</v>
      </c>
      <c r="AK5" s="34">
        <f t="shared" ca="1" si="0"/>
        <v>42989</v>
      </c>
      <c r="AL5" s="34">
        <f t="shared" ca="1" si="0"/>
        <v>42990</v>
      </c>
      <c r="AM5" s="34">
        <f t="shared" ca="1" si="0"/>
        <v>42991</v>
      </c>
      <c r="AN5" s="34">
        <f t="shared" ca="1" si="0"/>
        <v>42992</v>
      </c>
      <c r="AO5" s="34">
        <f t="shared" ca="1" si="0"/>
        <v>42993</v>
      </c>
      <c r="AP5" s="34">
        <f t="shared" ca="1" si="0"/>
        <v>42994</v>
      </c>
      <c r="AQ5" s="34">
        <f t="shared" ca="1" si="0"/>
        <v>42995</v>
      </c>
      <c r="AR5" s="34">
        <f t="shared" ca="1" si="0"/>
        <v>42996</v>
      </c>
      <c r="AS5" s="34">
        <f t="shared" ca="1" si="0"/>
        <v>42997</v>
      </c>
      <c r="AT5" s="34">
        <f t="shared" ca="1" si="0"/>
        <v>42998</v>
      </c>
      <c r="AU5" s="34">
        <f t="shared" ca="1" si="0"/>
        <v>42999</v>
      </c>
      <c r="AV5" s="34">
        <f t="shared" ca="1" si="0"/>
        <v>43000</v>
      </c>
      <c r="AW5" s="34">
        <f t="shared" ca="1" si="0"/>
        <v>43001</v>
      </c>
      <c r="AX5" s="34">
        <f t="shared" ca="1" si="0"/>
        <v>43002</v>
      </c>
      <c r="AY5" s="34">
        <f t="shared" ca="1" si="0"/>
        <v>43003</v>
      </c>
      <c r="AZ5" s="34">
        <f t="shared" ca="1" si="0"/>
        <v>43004</v>
      </c>
      <c r="BA5" s="34">
        <f t="shared" ca="1" si="0"/>
        <v>43005</v>
      </c>
      <c r="BB5" s="34">
        <f t="shared" ca="1" si="0"/>
        <v>43006</v>
      </c>
      <c r="BC5" s="34">
        <f t="shared" ca="1" si="0"/>
        <v>43007</v>
      </c>
      <c r="BD5" s="34">
        <f t="shared" ca="1" si="0"/>
        <v>43008</v>
      </c>
      <c r="BE5" s="34">
        <f t="shared" ca="1" si="0"/>
        <v>43009</v>
      </c>
      <c r="BF5" s="34">
        <f t="shared" ca="1" si="0"/>
        <v>43010</v>
      </c>
      <c r="BG5" s="34">
        <f t="shared" ca="1" si="0"/>
        <v>43011</v>
      </c>
      <c r="BH5" s="34">
        <f t="shared" ca="1" si="0"/>
        <v>43012</v>
      </c>
      <c r="BI5" s="34">
        <f t="shared" ca="1" si="0"/>
        <v>43013</v>
      </c>
      <c r="BJ5" s="34">
        <f t="shared" ca="1" si="0"/>
        <v>43014</v>
      </c>
      <c r="BK5" s="34">
        <f t="shared" ca="1" si="0"/>
        <v>43015</v>
      </c>
      <c r="BL5" s="34">
        <f t="shared" ca="1" si="0"/>
        <v>43016</v>
      </c>
      <c r="BM5" s="34">
        <f t="shared" ca="1" si="0"/>
        <v>43017</v>
      </c>
      <c r="BN5" s="34">
        <f t="shared" ca="1" si="0"/>
        <v>43018</v>
      </c>
      <c r="BO5" s="34">
        <f t="shared" ca="1" si="0"/>
        <v>43019</v>
      </c>
      <c r="BP5" s="34">
        <f t="shared" ca="1" si="0"/>
        <v>43020</v>
      </c>
      <c r="BQ5" s="34">
        <f t="shared" ca="1" si="0"/>
        <v>43021</v>
      </c>
      <c r="BR5" s="34">
        <f t="shared" ca="1" si="0"/>
        <v>43022</v>
      </c>
      <c r="BS5" s="34">
        <f t="shared" ca="1" si="0"/>
        <v>43023</v>
      </c>
      <c r="BT5" s="34">
        <f t="shared" ref="BT5:EE6" ca="1" si="1">BS5+1</f>
        <v>43024</v>
      </c>
      <c r="BU5" s="34">
        <f t="shared" ca="1" si="1"/>
        <v>43025</v>
      </c>
      <c r="BV5" s="34">
        <f t="shared" ca="1" si="1"/>
        <v>43026</v>
      </c>
      <c r="BW5" s="34">
        <f t="shared" ca="1" si="1"/>
        <v>43027</v>
      </c>
      <c r="BX5" s="34">
        <f t="shared" ca="1" si="1"/>
        <v>43028</v>
      </c>
      <c r="BY5" s="34">
        <f t="shared" ca="1" si="1"/>
        <v>43029</v>
      </c>
      <c r="BZ5" s="34">
        <f t="shared" ca="1" si="1"/>
        <v>43030</v>
      </c>
      <c r="CA5" s="34">
        <f t="shared" ca="1" si="1"/>
        <v>43031</v>
      </c>
      <c r="CB5" s="34">
        <f t="shared" ca="1" si="1"/>
        <v>43032</v>
      </c>
      <c r="CC5" s="34">
        <f t="shared" ca="1" si="1"/>
        <v>43033</v>
      </c>
      <c r="CD5" s="34">
        <f t="shared" ca="1" si="1"/>
        <v>43034</v>
      </c>
      <c r="CE5" s="34">
        <f t="shared" ca="1" si="1"/>
        <v>43035</v>
      </c>
      <c r="CF5" s="34">
        <f t="shared" ca="1" si="1"/>
        <v>43036</v>
      </c>
      <c r="CG5" s="34">
        <f t="shared" ca="1" si="1"/>
        <v>43037</v>
      </c>
      <c r="CH5" s="34">
        <f t="shared" ca="1" si="1"/>
        <v>43038</v>
      </c>
      <c r="CI5" s="34">
        <f t="shared" ca="1" si="1"/>
        <v>43039</v>
      </c>
      <c r="CJ5" s="34">
        <f t="shared" ca="1" si="1"/>
        <v>43040</v>
      </c>
      <c r="CK5" s="34">
        <f t="shared" ca="1" si="1"/>
        <v>43041</v>
      </c>
      <c r="CL5" s="34">
        <f t="shared" ca="1" si="1"/>
        <v>43042</v>
      </c>
      <c r="CM5" s="34">
        <f t="shared" ca="1" si="1"/>
        <v>43043</v>
      </c>
      <c r="CN5" s="34">
        <f t="shared" ca="1" si="1"/>
        <v>43044</v>
      </c>
      <c r="CO5" s="34">
        <f t="shared" ca="1" si="1"/>
        <v>43045</v>
      </c>
      <c r="CP5" s="34">
        <f t="shared" ca="1" si="1"/>
        <v>43046</v>
      </c>
      <c r="CQ5" s="34">
        <f t="shared" ca="1" si="1"/>
        <v>43047</v>
      </c>
      <c r="CR5" s="34">
        <f t="shared" ca="1" si="1"/>
        <v>43048</v>
      </c>
      <c r="CS5" s="34">
        <f t="shared" ca="1" si="1"/>
        <v>43049</v>
      </c>
      <c r="CT5" s="34">
        <f t="shared" ca="1" si="1"/>
        <v>43050</v>
      </c>
      <c r="CU5" s="34">
        <f t="shared" ca="1" si="1"/>
        <v>43051</v>
      </c>
      <c r="CV5" s="34">
        <f t="shared" ca="1" si="1"/>
        <v>43052</v>
      </c>
      <c r="CW5" s="34">
        <f t="shared" ca="1" si="1"/>
        <v>43053</v>
      </c>
      <c r="CX5" s="34">
        <f t="shared" ca="1" si="1"/>
        <v>43054</v>
      </c>
      <c r="CY5" s="34">
        <f t="shared" ca="1" si="1"/>
        <v>43055</v>
      </c>
      <c r="CZ5" s="34">
        <f t="shared" ca="1" si="1"/>
        <v>43056</v>
      </c>
      <c r="DA5" s="34">
        <f t="shared" ca="1" si="1"/>
        <v>43057</v>
      </c>
      <c r="DB5" s="34">
        <f t="shared" ca="1" si="1"/>
        <v>43058</v>
      </c>
      <c r="DC5" s="34">
        <f t="shared" ca="1" si="1"/>
        <v>43059</v>
      </c>
      <c r="DD5" s="34">
        <f t="shared" ca="1" si="1"/>
        <v>43060</v>
      </c>
      <c r="DE5" s="34">
        <f t="shared" ca="1" si="1"/>
        <v>43061</v>
      </c>
      <c r="DF5" s="34">
        <f t="shared" ca="1" si="1"/>
        <v>43062</v>
      </c>
      <c r="DG5" s="34">
        <f t="shared" ca="1" si="1"/>
        <v>43063</v>
      </c>
      <c r="DH5" s="34">
        <f t="shared" ca="1" si="1"/>
        <v>43064</v>
      </c>
      <c r="DI5" s="34">
        <f t="shared" ca="1" si="1"/>
        <v>43065</v>
      </c>
      <c r="DJ5" s="34">
        <f t="shared" ca="1" si="1"/>
        <v>43066</v>
      </c>
      <c r="DK5" s="34">
        <f t="shared" ca="1" si="1"/>
        <v>43067</v>
      </c>
      <c r="DL5" s="34">
        <f t="shared" ca="1" si="1"/>
        <v>43068</v>
      </c>
      <c r="DM5" s="34">
        <f t="shared" ca="1" si="1"/>
        <v>43069</v>
      </c>
      <c r="DN5" s="34">
        <f t="shared" ca="1" si="1"/>
        <v>43070</v>
      </c>
      <c r="DO5" s="34">
        <f t="shared" ca="1" si="1"/>
        <v>43071</v>
      </c>
      <c r="DP5" s="34">
        <f t="shared" ca="1" si="1"/>
        <v>43072</v>
      </c>
      <c r="DQ5" s="34">
        <f t="shared" ca="1" si="1"/>
        <v>43073</v>
      </c>
      <c r="DR5" s="34">
        <f t="shared" ca="1" si="1"/>
        <v>43074</v>
      </c>
      <c r="DS5" s="34">
        <f t="shared" ca="1" si="1"/>
        <v>43075</v>
      </c>
      <c r="DT5" s="34">
        <f t="shared" ca="1" si="1"/>
        <v>43076</v>
      </c>
      <c r="DU5" s="34">
        <f t="shared" ca="1" si="1"/>
        <v>43077</v>
      </c>
      <c r="DV5" s="34">
        <f t="shared" ca="1" si="1"/>
        <v>43078</v>
      </c>
      <c r="DW5" s="34">
        <f t="shared" ca="1" si="1"/>
        <v>43079</v>
      </c>
      <c r="DX5" s="34">
        <f t="shared" ca="1" si="1"/>
        <v>43080</v>
      </c>
      <c r="DY5" s="34">
        <f t="shared" ca="1" si="1"/>
        <v>43081</v>
      </c>
      <c r="DZ5" s="34">
        <f t="shared" ca="1" si="1"/>
        <v>43082</v>
      </c>
      <c r="EA5" s="34">
        <f t="shared" ca="1" si="1"/>
        <v>43083</v>
      </c>
      <c r="EB5" s="34">
        <f t="shared" ca="1" si="1"/>
        <v>43084</v>
      </c>
      <c r="EC5" s="34">
        <f t="shared" ca="1" si="1"/>
        <v>43085</v>
      </c>
      <c r="ED5" s="34">
        <f t="shared" ca="1" si="1"/>
        <v>43086</v>
      </c>
      <c r="EE5" s="34">
        <f t="shared" ca="1" si="1"/>
        <v>43087</v>
      </c>
      <c r="EF5" s="34">
        <f t="shared" ref="EF5:FZ6" ca="1" si="2">EE5+1</f>
        <v>43088</v>
      </c>
      <c r="EG5" s="34">
        <f t="shared" ca="1" si="2"/>
        <v>43089</v>
      </c>
      <c r="EH5" s="34">
        <f t="shared" ca="1" si="2"/>
        <v>43090</v>
      </c>
      <c r="EI5" s="34">
        <f t="shared" ca="1" si="2"/>
        <v>43091</v>
      </c>
      <c r="EJ5" s="34">
        <f t="shared" ca="1" si="2"/>
        <v>43092</v>
      </c>
      <c r="EK5" s="34">
        <f t="shared" ca="1" si="2"/>
        <v>43093</v>
      </c>
      <c r="EL5" s="34">
        <f t="shared" ca="1" si="2"/>
        <v>43094</v>
      </c>
      <c r="EM5" s="34">
        <f t="shared" ca="1" si="2"/>
        <v>43095</v>
      </c>
      <c r="EN5" s="34">
        <f t="shared" ca="1" si="2"/>
        <v>43096</v>
      </c>
      <c r="EO5" s="34">
        <f t="shared" ca="1" si="2"/>
        <v>43097</v>
      </c>
      <c r="EP5" s="34">
        <f t="shared" ca="1" si="2"/>
        <v>43098</v>
      </c>
      <c r="EQ5" s="34">
        <f t="shared" ca="1" si="2"/>
        <v>43099</v>
      </c>
      <c r="ER5" s="34">
        <f t="shared" ca="1" si="2"/>
        <v>43100</v>
      </c>
      <c r="ES5" s="34">
        <f t="shared" ca="1" si="2"/>
        <v>43101</v>
      </c>
      <c r="ET5" s="34">
        <f t="shared" ca="1" si="2"/>
        <v>43102</v>
      </c>
      <c r="EU5" s="34">
        <f t="shared" ca="1" si="2"/>
        <v>43103</v>
      </c>
      <c r="EV5" s="34">
        <f t="shared" ca="1" si="2"/>
        <v>43104</v>
      </c>
      <c r="EW5" s="34">
        <f t="shared" ca="1" si="2"/>
        <v>43105</v>
      </c>
      <c r="EX5" s="34">
        <f t="shared" ca="1" si="2"/>
        <v>43106</v>
      </c>
      <c r="EY5" s="34">
        <f t="shared" ca="1" si="2"/>
        <v>43107</v>
      </c>
      <c r="EZ5" s="34">
        <f t="shared" ca="1" si="2"/>
        <v>43108</v>
      </c>
      <c r="FA5" s="34">
        <f t="shared" ca="1" si="2"/>
        <v>43109</v>
      </c>
      <c r="FB5" s="34">
        <f t="shared" ca="1" si="2"/>
        <v>43110</v>
      </c>
      <c r="FC5" s="34">
        <f t="shared" ca="1" si="2"/>
        <v>43111</v>
      </c>
      <c r="FD5" s="34">
        <f t="shared" ca="1" si="2"/>
        <v>43112</v>
      </c>
      <c r="FE5" s="34">
        <f t="shared" ca="1" si="2"/>
        <v>43113</v>
      </c>
      <c r="FF5" s="34">
        <f t="shared" ca="1" si="2"/>
        <v>43114</v>
      </c>
      <c r="FG5" s="34">
        <f t="shared" ca="1" si="2"/>
        <v>43115</v>
      </c>
      <c r="FH5" s="34">
        <f t="shared" ca="1" si="2"/>
        <v>43116</v>
      </c>
      <c r="FI5" s="34">
        <f t="shared" ca="1" si="2"/>
        <v>43117</v>
      </c>
      <c r="FJ5" s="34">
        <f t="shared" ca="1" si="2"/>
        <v>43118</v>
      </c>
      <c r="FK5" s="34">
        <f t="shared" ca="1" si="2"/>
        <v>43119</v>
      </c>
      <c r="FL5" s="34">
        <f t="shared" ca="1" si="2"/>
        <v>43120</v>
      </c>
      <c r="FM5" s="34">
        <f t="shared" ca="1" si="2"/>
        <v>43121</v>
      </c>
      <c r="FN5" s="34">
        <f t="shared" ca="1" si="2"/>
        <v>43122</v>
      </c>
      <c r="FO5" s="34">
        <f t="shared" ca="1" si="2"/>
        <v>43123</v>
      </c>
      <c r="FP5" s="34">
        <f t="shared" ca="1" si="2"/>
        <v>43124</v>
      </c>
      <c r="FQ5" s="34">
        <f t="shared" ca="1" si="2"/>
        <v>43125</v>
      </c>
      <c r="FR5" s="34">
        <f t="shared" ca="1" si="2"/>
        <v>43126</v>
      </c>
      <c r="FS5" s="34">
        <f t="shared" ca="1" si="2"/>
        <v>43127</v>
      </c>
      <c r="FT5" s="34">
        <f t="shared" ca="1" si="2"/>
        <v>43128</v>
      </c>
      <c r="FU5" s="34">
        <f t="shared" ca="1" si="2"/>
        <v>43129</v>
      </c>
      <c r="FV5" s="34">
        <f t="shared" ca="1" si="2"/>
        <v>43130</v>
      </c>
      <c r="FW5" s="34">
        <f t="shared" ca="1" si="2"/>
        <v>43131</v>
      </c>
      <c r="FX5" s="34">
        <f t="shared" ca="1" si="2"/>
        <v>43132</v>
      </c>
      <c r="FY5" s="34">
        <f t="shared" ca="1" si="2"/>
        <v>43133</v>
      </c>
      <c r="FZ5" s="34">
        <f t="shared" ca="1" si="2"/>
        <v>43134</v>
      </c>
    </row>
    <row r="6" spans="1:182" s="6" customFormat="1" ht="30">
      <c r="A6" s="49" t="s">
        <v>30</v>
      </c>
      <c r="B6" s="2">
        <v>6</v>
      </c>
      <c r="C6" s="2" t="s">
        <v>24</v>
      </c>
      <c r="D6" s="34"/>
      <c r="F6" s="35">
        <f ca="1">Schedule_Starting_date[]</f>
        <v>42958</v>
      </c>
      <c r="G6" s="36">
        <f ca="1">F6+1</f>
        <v>42959</v>
      </c>
      <c r="H6" s="36">
        <f t="shared" ca="1" si="0"/>
        <v>42960</v>
      </c>
      <c r="I6" s="36">
        <f t="shared" ca="1" si="0"/>
        <v>42961</v>
      </c>
      <c r="J6" s="36">
        <f t="shared" ca="1" si="0"/>
        <v>42962</v>
      </c>
      <c r="K6" s="36">
        <f t="shared" ca="1" si="0"/>
        <v>42963</v>
      </c>
      <c r="L6" s="36">
        <f t="shared" ca="1" si="0"/>
        <v>42964</v>
      </c>
      <c r="M6" s="36">
        <f t="shared" ca="1" si="0"/>
        <v>42965</v>
      </c>
      <c r="N6" s="36">
        <f t="shared" ca="1" si="0"/>
        <v>42966</v>
      </c>
      <c r="O6" s="36">
        <f t="shared" ca="1" si="0"/>
        <v>42967</v>
      </c>
      <c r="P6" s="36">
        <f t="shared" ca="1" si="0"/>
        <v>42968</v>
      </c>
      <c r="Q6" s="36">
        <f t="shared" ca="1" si="0"/>
        <v>42969</v>
      </c>
      <c r="R6" s="36">
        <f t="shared" ca="1" si="0"/>
        <v>42970</v>
      </c>
      <c r="S6" s="36">
        <f t="shared" ca="1" si="0"/>
        <v>42971</v>
      </c>
      <c r="T6" s="36">
        <f t="shared" ca="1" si="0"/>
        <v>42972</v>
      </c>
      <c r="U6" s="36">
        <f t="shared" ca="1" si="0"/>
        <v>42973</v>
      </c>
      <c r="V6" s="36">
        <f t="shared" ca="1" si="0"/>
        <v>42974</v>
      </c>
      <c r="W6" s="36">
        <f t="shared" ca="1" si="0"/>
        <v>42975</v>
      </c>
      <c r="X6" s="36">
        <f t="shared" ca="1" si="0"/>
        <v>42976</v>
      </c>
      <c r="Y6" s="36">
        <f t="shared" ca="1" si="0"/>
        <v>42977</v>
      </c>
      <c r="Z6" s="36">
        <f t="shared" ca="1" si="0"/>
        <v>42978</v>
      </c>
      <c r="AA6" s="36">
        <f t="shared" ca="1" si="0"/>
        <v>42979</v>
      </c>
      <c r="AB6" s="36">
        <f t="shared" ca="1" si="0"/>
        <v>42980</v>
      </c>
      <c r="AC6" s="36">
        <f t="shared" ca="1" si="0"/>
        <v>42981</v>
      </c>
      <c r="AD6" s="36">
        <f t="shared" ca="1" si="0"/>
        <v>42982</v>
      </c>
      <c r="AE6" s="36">
        <f t="shared" ca="1" si="0"/>
        <v>42983</v>
      </c>
      <c r="AF6" s="36">
        <f t="shared" ca="1" si="0"/>
        <v>42984</v>
      </c>
      <c r="AG6" s="36">
        <f t="shared" ca="1" si="0"/>
        <v>42985</v>
      </c>
      <c r="AH6" s="36">
        <f t="shared" ca="1" si="0"/>
        <v>42986</v>
      </c>
      <c r="AI6" s="36">
        <f t="shared" ca="1" si="0"/>
        <v>42987</v>
      </c>
      <c r="AJ6" s="36">
        <f t="shared" ca="1" si="0"/>
        <v>42988</v>
      </c>
      <c r="AK6" s="36">
        <f t="shared" ca="1" si="0"/>
        <v>42989</v>
      </c>
      <c r="AL6" s="36">
        <f t="shared" ca="1" si="0"/>
        <v>42990</v>
      </c>
      <c r="AM6" s="36">
        <f t="shared" ca="1" si="0"/>
        <v>42991</v>
      </c>
      <c r="AN6" s="36">
        <f t="shared" ca="1" si="0"/>
        <v>42992</v>
      </c>
      <c r="AO6" s="36">
        <f t="shared" ca="1" si="0"/>
        <v>42993</v>
      </c>
      <c r="AP6" s="36">
        <f t="shared" ca="1" si="0"/>
        <v>42994</v>
      </c>
      <c r="AQ6" s="36">
        <f t="shared" ca="1" si="0"/>
        <v>42995</v>
      </c>
      <c r="AR6" s="36">
        <f t="shared" ca="1" si="0"/>
        <v>42996</v>
      </c>
      <c r="AS6" s="36">
        <f t="shared" ca="1" si="0"/>
        <v>42997</v>
      </c>
      <c r="AT6" s="36">
        <f t="shared" ca="1" si="0"/>
        <v>42998</v>
      </c>
      <c r="AU6" s="36">
        <f t="shared" ca="1" si="0"/>
        <v>42999</v>
      </c>
      <c r="AV6" s="36">
        <f t="shared" ca="1" si="0"/>
        <v>43000</v>
      </c>
      <c r="AW6" s="36">
        <f t="shared" ca="1" si="0"/>
        <v>43001</v>
      </c>
      <c r="AX6" s="36">
        <f t="shared" ca="1" si="0"/>
        <v>43002</v>
      </c>
      <c r="AY6" s="36">
        <f t="shared" ca="1" si="0"/>
        <v>43003</v>
      </c>
      <c r="AZ6" s="36">
        <f t="shared" ca="1" si="0"/>
        <v>43004</v>
      </c>
      <c r="BA6" s="36">
        <f t="shared" ca="1" si="0"/>
        <v>43005</v>
      </c>
      <c r="BB6" s="36">
        <f t="shared" ca="1" si="0"/>
        <v>43006</v>
      </c>
      <c r="BC6" s="36">
        <f t="shared" ca="1" si="0"/>
        <v>43007</v>
      </c>
      <c r="BD6" s="36">
        <f t="shared" ca="1" si="0"/>
        <v>43008</v>
      </c>
      <c r="BE6" s="36">
        <f t="shared" ca="1" si="0"/>
        <v>43009</v>
      </c>
      <c r="BF6" s="36">
        <f t="shared" ca="1" si="0"/>
        <v>43010</v>
      </c>
      <c r="BG6" s="36">
        <f t="shared" ca="1" si="0"/>
        <v>43011</v>
      </c>
      <c r="BH6" s="36">
        <f t="shared" ca="1" si="0"/>
        <v>43012</v>
      </c>
      <c r="BI6" s="36">
        <f t="shared" ca="1" si="0"/>
        <v>43013</v>
      </c>
      <c r="BJ6" s="36">
        <f t="shared" ca="1" si="0"/>
        <v>43014</v>
      </c>
      <c r="BK6" s="36">
        <f t="shared" ca="1" si="0"/>
        <v>43015</v>
      </c>
      <c r="BL6" s="36">
        <f t="shared" ca="1" si="0"/>
        <v>43016</v>
      </c>
      <c r="BM6" s="36">
        <f t="shared" ca="1" si="0"/>
        <v>43017</v>
      </c>
      <c r="BN6" s="36">
        <f t="shared" ca="1" si="0"/>
        <v>43018</v>
      </c>
      <c r="BO6" s="36">
        <f t="shared" ca="1" si="0"/>
        <v>43019</v>
      </c>
      <c r="BP6" s="36">
        <f t="shared" ca="1" si="0"/>
        <v>43020</v>
      </c>
      <c r="BQ6" s="36">
        <f t="shared" ca="1" si="0"/>
        <v>43021</v>
      </c>
      <c r="BR6" s="36">
        <f t="shared" ca="1" si="0"/>
        <v>43022</v>
      </c>
      <c r="BS6" s="36">
        <f t="shared" ca="1" si="0"/>
        <v>43023</v>
      </c>
      <c r="BT6" s="36">
        <f t="shared" ca="1" si="1"/>
        <v>43024</v>
      </c>
      <c r="BU6" s="36">
        <f t="shared" ca="1" si="1"/>
        <v>43025</v>
      </c>
      <c r="BV6" s="36">
        <f t="shared" ca="1" si="1"/>
        <v>43026</v>
      </c>
      <c r="BW6" s="36">
        <f t="shared" ca="1" si="1"/>
        <v>43027</v>
      </c>
      <c r="BX6" s="36">
        <f t="shared" ca="1" si="1"/>
        <v>43028</v>
      </c>
      <c r="BY6" s="36">
        <f t="shared" ca="1" si="1"/>
        <v>43029</v>
      </c>
      <c r="BZ6" s="36">
        <f t="shared" ca="1" si="1"/>
        <v>43030</v>
      </c>
      <c r="CA6" s="36">
        <f t="shared" ca="1" si="1"/>
        <v>43031</v>
      </c>
      <c r="CB6" s="36">
        <f t="shared" ca="1" si="1"/>
        <v>43032</v>
      </c>
      <c r="CC6" s="36">
        <f t="shared" ca="1" si="1"/>
        <v>43033</v>
      </c>
      <c r="CD6" s="36">
        <f t="shared" ca="1" si="1"/>
        <v>43034</v>
      </c>
      <c r="CE6" s="36">
        <f t="shared" ca="1" si="1"/>
        <v>43035</v>
      </c>
      <c r="CF6" s="36">
        <f t="shared" ca="1" si="1"/>
        <v>43036</v>
      </c>
      <c r="CG6" s="36">
        <f t="shared" ca="1" si="1"/>
        <v>43037</v>
      </c>
      <c r="CH6" s="36">
        <f t="shared" ca="1" si="1"/>
        <v>43038</v>
      </c>
      <c r="CI6" s="36">
        <f t="shared" ca="1" si="1"/>
        <v>43039</v>
      </c>
      <c r="CJ6" s="36">
        <f t="shared" ca="1" si="1"/>
        <v>43040</v>
      </c>
      <c r="CK6" s="36">
        <f t="shared" ca="1" si="1"/>
        <v>43041</v>
      </c>
      <c r="CL6" s="36">
        <f t="shared" ca="1" si="1"/>
        <v>43042</v>
      </c>
      <c r="CM6" s="36">
        <f t="shared" ca="1" si="1"/>
        <v>43043</v>
      </c>
      <c r="CN6" s="36">
        <f t="shared" ca="1" si="1"/>
        <v>43044</v>
      </c>
      <c r="CO6" s="36">
        <f t="shared" ca="1" si="1"/>
        <v>43045</v>
      </c>
      <c r="CP6" s="36">
        <f t="shared" ca="1" si="1"/>
        <v>43046</v>
      </c>
      <c r="CQ6" s="36">
        <f t="shared" ca="1" si="1"/>
        <v>43047</v>
      </c>
      <c r="CR6" s="36">
        <f t="shared" ca="1" si="1"/>
        <v>43048</v>
      </c>
      <c r="CS6" s="36">
        <f t="shared" ca="1" si="1"/>
        <v>43049</v>
      </c>
      <c r="CT6" s="36">
        <f t="shared" ca="1" si="1"/>
        <v>43050</v>
      </c>
      <c r="CU6" s="36">
        <f t="shared" ca="1" si="1"/>
        <v>43051</v>
      </c>
      <c r="CV6" s="36">
        <f t="shared" ca="1" si="1"/>
        <v>43052</v>
      </c>
      <c r="CW6" s="36">
        <f t="shared" ca="1" si="1"/>
        <v>43053</v>
      </c>
      <c r="CX6" s="36">
        <f t="shared" ca="1" si="1"/>
        <v>43054</v>
      </c>
      <c r="CY6" s="36">
        <f t="shared" ca="1" si="1"/>
        <v>43055</v>
      </c>
      <c r="CZ6" s="36">
        <f t="shared" ca="1" si="1"/>
        <v>43056</v>
      </c>
      <c r="DA6" s="36">
        <f t="shared" ca="1" si="1"/>
        <v>43057</v>
      </c>
      <c r="DB6" s="36">
        <f t="shared" ca="1" si="1"/>
        <v>43058</v>
      </c>
      <c r="DC6" s="36">
        <f t="shared" ca="1" si="1"/>
        <v>43059</v>
      </c>
      <c r="DD6" s="36">
        <f t="shared" ca="1" si="1"/>
        <v>43060</v>
      </c>
      <c r="DE6" s="36">
        <f t="shared" ca="1" si="1"/>
        <v>43061</v>
      </c>
      <c r="DF6" s="36">
        <f t="shared" ca="1" si="1"/>
        <v>43062</v>
      </c>
      <c r="DG6" s="36">
        <f t="shared" ca="1" si="1"/>
        <v>43063</v>
      </c>
      <c r="DH6" s="36">
        <f t="shared" ca="1" si="1"/>
        <v>43064</v>
      </c>
      <c r="DI6" s="36">
        <f t="shared" ca="1" si="1"/>
        <v>43065</v>
      </c>
      <c r="DJ6" s="36">
        <f t="shared" ca="1" si="1"/>
        <v>43066</v>
      </c>
      <c r="DK6" s="36">
        <f t="shared" ca="1" si="1"/>
        <v>43067</v>
      </c>
      <c r="DL6" s="36">
        <f t="shared" ca="1" si="1"/>
        <v>43068</v>
      </c>
      <c r="DM6" s="36">
        <f t="shared" ca="1" si="1"/>
        <v>43069</v>
      </c>
      <c r="DN6" s="36">
        <f t="shared" ca="1" si="1"/>
        <v>43070</v>
      </c>
      <c r="DO6" s="36">
        <f t="shared" ca="1" si="1"/>
        <v>43071</v>
      </c>
      <c r="DP6" s="36">
        <f t="shared" ca="1" si="1"/>
        <v>43072</v>
      </c>
      <c r="DQ6" s="36">
        <f t="shared" ca="1" si="1"/>
        <v>43073</v>
      </c>
      <c r="DR6" s="36">
        <f t="shared" ca="1" si="1"/>
        <v>43074</v>
      </c>
      <c r="DS6" s="36">
        <f t="shared" ca="1" si="1"/>
        <v>43075</v>
      </c>
      <c r="DT6" s="36">
        <f t="shared" ca="1" si="1"/>
        <v>43076</v>
      </c>
      <c r="DU6" s="36">
        <f t="shared" ca="1" si="1"/>
        <v>43077</v>
      </c>
      <c r="DV6" s="36">
        <f t="shared" ca="1" si="1"/>
        <v>43078</v>
      </c>
      <c r="DW6" s="36">
        <f t="shared" ca="1" si="1"/>
        <v>43079</v>
      </c>
      <c r="DX6" s="36">
        <f t="shared" ca="1" si="1"/>
        <v>43080</v>
      </c>
      <c r="DY6" s="36">
        <f t="shared" ca="1" si="1"/>
        <v>43081</v>
      </c>
      <c r="DZ6" s="36">
        <f t="shared" ca="1" si="1"/>
        <v>43082</v>
      </c>
      <c r="EA6" s="36">
        <f t="shared" ca="1" si="1"/>
        <v>43083</v>
      </c>
      <c r="EB6" s="36">
        <f t="shared" ca="1" si="1"/>
        <v>43084</v>
      </c>
      <c r="EC6" s="36">
        <f t="shared" ca="1" si="1"/>
        <v>43085</v>
      </c>
      <c r="ED6" s="36">
        <f t="shared" ca="1" si="1"/>
        <v>43086</v>
      </c>
      <c r="EE6" s="36">
        <f t="shared" ca="1" si="1"/>
        <v>43087</v>
      </c>
      <c r="EF6" s="36">
        <f t="shared" ca="1" si="2"/>
        <v>43088</v>
      </c>
      <c r="EG6" s="36">
        <f t="shared" ca="1" si="2"/>
        <v>43089</v>
      </c>
      <c r="EH6" s="36">
        <f t="shared" ca="1" si="2"/>
        <v>43090</v>
      </c>
      <c r="EI6" s="36">
        <f t="shared" ca="1" si="2"/>
        <v>43091</v>
      </c>
      <c r="EJ6" s="36">
        <f t="shared" ca="1" si="2"/>
        <v>43092</v>
      </c>
      <c r="EK6" s="36">
        <f t="shared" ca="1" si="2"/>
        <v>43093</v>
      </c>
      <c r="EL6" s="36">
        <f t="shared" ca="1" si="2"/>
        <v>43094</v>
      </c>
      <c r="EM6" s="36">
        <f t="shared" ca="1" si="2"/>
        <v>43095</v>
      </c>
      <c r="EN6" s="36">
        <f t="shared" ca="1" si="2"/>
        <v>43096</v>
      </c>
      <c r="EO6" s="36">
        <f t="shared" ca="1" si="2"/>
        <v>43097</v>
      </c>
      <c r="EP6" s="36">
        <f t="shared" ca="1" si="2"/>
        <v>43098</v>
      </c>
      <c r="EQ6" s="36">
        <f t="shared" ca="1" si="2"/>
        <v>43099</v>
      </c>
      <c r="ER6" s="36">
        <f t="shared" ca="1" si="2"/>
        <v>43100</v>
      </c>
      <c r="ES6" s="36">
        <f t="shared" ca="1" si="2"/>
        <v>43101</v>
      </c>
      <c r="ET6" s="36">
        <f t="shared" ca="1" si="2"/>
        <v>43102</v>
      </c>
      <c r="EU6" s="36">
        <f t="shared" ca="1" si="2"/>
        <v>43103</v>
      </c>
      <c r="EV6" s="36">
        <f t="shared" ca="1" si="2"/>
        <v>43104</v>
      </c>
      <c r="EW6" s="36">
        <f t="shared" ca="1" si="2"/>
        <v>43105</v>
      </c>
      <c r="EX6" s="36">
        <f t="shared" ca="1" si="2"/>
        <v>43106</v>
      </c>
      <c r="EY6" s="36">
        <f t="shared" ca="1" si="2"/>
        <v>43107</v>
      </c>
      <c r="EZ6" s="36">
        <f t="shared" ca="1" si="2"/>
        <v>43108</v>
      </c>
      <c r="FA6" s="36">
        <f t="shared" ca="1" si="2"/>
        <v>43109</v>
      </c>
      <c r="FB6" s="36">
        <f t="shared" ca="1" si="2"/>
        <v>43110</v>
      </c>
      <c r="FC6" s="36">
        <f t="shared" ca="1" si="2"/>
        <v>43111</v>
      </c>
      <c r="FD6" s="36">
        <f t="shared" ca="1" si="2"/>
        <v>43112</v>
      </c>
      <c r="FE6" s="36">
        <f t="shared" ca="1" si="2"/>
        <v>43113</v>
      </c>
      <c r="FF6" s="36">
        <f t="shared" ca="1" si="2"/>
        <v>43114</v>
      </c>
      <c r="FG6" s="36">
        <f t="shared" ca="1" si="2"/>
        <v>43115</v>
      </c>
      <c r="FH6" s="36">
        <f t="shared" ca="1" si="2"/>
        <v>43116</v>
      </c>
      <c r="FI6" s="36">
        <f t="shared" ca="1" si="2"/>
        <v>43117</v>
      </c>
      <c r="FJ6" s="36">
        <f t="shared" ca="1" si="2"/>
        <v>43118</v>
      </c>
      <c r="FK6" s="36">
        <f t="shared" ca="1" si="2"/>
        <v>43119</v>
      </c>
      <c r="FL6" s="36">
        <f t="shared" ca="1" si="2"/>
        <v>43120</v>
      </c>
      <c r="FM6" s="36">
        <f t="shared" ca="1" si="2"/>
        <v>43121</v>
      </c>
      <c r="FN6" s="36">
        <f t="shared" ca="1" si="2"/>
        <v>43122</v>
      </c>
      <c r="FO6" s="36">
        <f t="shared" ca="1" si="2"/>
        <v>43123</v>
      </c>
      <c r="FP6" s="36">
        <f t="shared" ca="1" si="2"/>
        <v>43124</v>
      </c>
      <c r="FQ6" s="36">
        <f t="shared" ca="1" si="2"/>
        <v>43125</v>
      </c>
      <c r="FR6" s="36">
        <f t="shared" ca="1" si="2"/>
        <v>43126</v>
      </c>
      <c r="FS6" s="36">
        <f t="shared" ca="1" si="2"/>
        <v>43127</v>
      </c>
      <c r="FT6" s="36">
        <f t="shared" ca="1" si="2"/>
        <v>43128</v>
      </c>
      <c r="FU6" s="36">
        <f t="shared" ca="1" si="2"/>
        <v>43129</v>
      </c>
      <c r="FV6" s="36">
        <f t="shared" ca="1" si="2"/>
        <v>43130</v>
      </c>
      <c r="FW6" s="36">
        <f t="shared" ca="1" si="2"/>
        <v>43131</v>
      </c>
      <c r="FX6" s="36">
        <f t="shared" ca="1" si="2"/>
        <v>43132</v>
      </c>
      <c r="FY6" s="36">
        <f t="shared" ca="1" si="2"/>
        <v>43133</v>
      </c>
      <c r="FZ6" s="36">
        <f t="shared" ca="1" si="2"/>
        <v>43134</v>
      </c>
    </row>
    <row r="7" spans="1:182" s="1" customFormat="1" ht="19.5">
      <c r="A7" s="46" t="s">
        <v>30</v>
      </c>
      <c r="B7" s="2">
        <v>7</v>
      </c>
      <c r="C7" s="2" t="s">
        <v>24</v>
      </c>
      <c r="D7" s="2"/>
      <c r="F7" s="37"/>
      <c r="G7" s="37" t="str">
        <f ca="1">IF(G8="M","S "&amp;WEEKNUM(G6,2),"")</f>
        <v/>
      </c>
      <c r="H7" s="37" t="str">
        <f t="shared" ref="H7:BS7" ca="1" si="3">IF(H8="M","S "&amp;WEEKNUM(H6,2),"")</f>
        <v/>
      </c>
      <c r="I7" s="37" t="str">
        <f t="shared" ca="1" si="3"/>
        <v>S 34</v>
      </c>
      <c r="J7" s="37" t="str">
        <f t="shared" ca="1" si="3"/>
        <v/>
      </c>
      <c r="K7" s="37" t="str">
        <f t="shared" ca="1" si="3"/>
        <v/>
      </c>
      <c r="L7" s="37" t="str">
        <f t="shared" ca="1" si="3"/>
        <v/>
      </c>
      <c r="M7" s="37" t="str">
        <f t="shared" ca="1" si="3"/>
        <v/>
      </c>
      <c r="N7" s="37" t="str">
        <f t="shared" ca="1" si="3"/>
        <v/>
      </c>
      <c r="O7" s="37" t="str">
        <f t="shared" ca="1" si="3"/>
        <v/>
      </c>
      <c r="P7" s="37" t="str">
        <f t="shared" ca="1" si="3"/>
        <v>S 35</v>
      </c>
      <c r="Q7" s="37" t="str">
        <f t="shared" ca="1" si="3"/>
        <v/>
      </c>
      <c r="R7" s="37" t="str">
        <f t="shared" ca="1" si="3"/>
        <v/>
      </c>
      <c r="S7" s="37" t="str">
        <f t="shared" ca="1" si="3"/>
        <v/>
      </c>
      <c r="T7" s="37" t="str">
        <f t="shared" ca="1" si="3"/>
        <v/>
      </c>
      <c r="U7" s="37" t="str">
        <f t="shared" ca="1" si="3"/>
        <v/>
      </c>
      <c r="V7" s="37" t="str">
        <f t="shared" ca="1" si="3"/>
        <v/>
      </c>
      <c r="W7" s="37" t="str">
        <f t="shared" ca="1" si="3"/>
        <v>S 36</v>
      </c>
      <c r="X7" s="37" t="str">
        <f t="shared" ca="1" si="3"/>
        <v/>
      </c>
      <c r="Y7" s="37" t="str">
        <f t="shared" ca="1" si="3"/>
        <v/>
      </c>
      <c r="Z7" s="37" t="str">
        <f t="shared" ca="1" si="3"/>
        <v/>
      </c>
      <c r="AA7" s="37" t="str">
        <f t="shared" ca="1" si="3"/>
        <v/>
      </c>
      <c r="AB7" s="37" t="str">
        <f t="shared" ca="1" si="3"/>
        <v/>
      </c>
      <c r="AC7" s="37" t="str">
        <f t="shared" ca="1" si="3"/>
        <v/>
      </c>
      <c r="AD7" s="37" t="str">
        <f t="shared" ca="1" si="3"/>
        <v>S 37</v>
      </c>
      <c r="AE7" s="37" t="str">
        <f t="shared" ca="1" si="3"/>
        <v/>
      </c>
      <c r="AF7" s="37" t="str">
        <f t="shared" ca="1" si="3"/>
        <v/>
      </c>
      <c r="AG7" s="37" t="str">
        <f t="shared" ca="1" si="3"/>
        <v/>
      </c>
      <c r="AH7" s="37" t="str">
        <f t="shared" ca="1" si="3"/>
        <v/>
      </c>
      <c r="AI7" s="37" t="str">
        <f t="shared" ca="1" si="3"/>
        <v/>
      </c>
      <c r="AJ7" s="37" t="str">
        <f t="shared" ca="1" si="3"/>
        <v/>
      </c>
      <c r="AK7" s="37" t="str">
        <f t="shared" ca="1" si="3"/>
        <v>S 38</v>
      </c>
      <c r="AL7" s="37" t="str">
        <f t="shared" ca="1" si="3"/>
        <v/>
      </c>
      <c r="AM7" s="37" t="str">
        <f t="shared" ca="1" si="3"/>
        <v/>
      </c>
      <c r="AN7" s="37" t="str">
        <f t="shared" ca="1" si="3"/>
        <v/>
      </c>
      <c r="AO7" s="37" t="str">
        <f t="shared" ca="1" si="3"/>
        <v/>
      </c>
      <c r="AP7" s="37" t="str">
        <f t="shared" ca="1" si="3"/>
        <v/>
      </c>
      <c r="AQ7" s="37" t="str">
        <f t="shared" ca="1" si="3"/>
        <v/>
      </c>
      <c r="AR7" s="37" t="str">
        <f t="shared" ca="1" si="3"/>
        <v>S 39</v>
      </c>
      <c r="AS7" s="37" t="str">
        <f t="shared" ca="1" si="3"/>
        <v/>
      </c>
      <c r="AT7" s="37" t="str">
        <f t="shared" ca="1" si="3"/>
        <v/>
      </c>
      <c r="AU7" s="37" t="str">
        <f t="shared" ca="1" si="3"/>
        <v/>
      </c>
      <c r="AV7" s="37" t="str">
        <f t="shared" ca="1" si="3"/>
        <v/>
      </c>
      <c r="AW7" s="37" t="str">
        <f t="shared" ca="1" si="3"/>
        <v/>
      </c>
      <c r="AX7" s="37" t="str">
        <f t="shared" ca="1" si="3"/>
        <v/>
      </c>
      <c r="AY7" s="37" t="str">
        <f t="shared" ca="1" si="3"/>
        <v>S 40</v>
      </c>
      <c r="AZ7" s="37" t="str">
        <f t="shared" ca="1" si="3"/>
        <v/>
      </c>
      <c r="BA7" s="37" t="str">
        <f t="shared" ca="1" si="3"/>
        <v/>
      </c>
      <c r="BB7" s="37" t="str">
        <f t="shared" ca="1" si="3"/>
        <v/>
      </c>
      <c r="BC7" s="37" t="str">
        <f t="shared" ca="1" si="3"/>
        <v/>
      </c>
      <c r="BD7" s="37" t="str">
        <f t="shared" ca="1" si="3"/>
        <v/>
      </c>
      <c r="BE7" s="37" t="str">
        <f t="shared" ca="1" si="3"/>
        <v/>
      </c>
      <c r="BF7" s="37" t="str">
        <f t="shared" ca="1" si="3"/>
        <v>S 41</v>
      </c>
      <c r="BG7" s="37" t="str">
        <f t="shared" ca="1" si="3"/>
        <v/>
      </c>
      <c r="BH7" s="37" t="str">
        <f t="shared" ca="1" si="3"/>
        <v/>
      </c>
      <c r="BI7" s="37" t="str">
        <f t="shared" ca="1" si="3"/>
        <v/>
      </c>
      <c r="BJ7" s="37" t="str">
        <f t="shared" ca="1" si="3"/>
        <v/>
      </c>
      <c r="BK7" s="37" t="str">
        <f t="shared" ca="1" si="3"/>
        <v/>
      </c>
      <c r="BL7" s="37" t="str">
        <f t="shared" ca="1" si="3"/>
        <v/>
      </c>
      <c r="BM7" s="37" t="str">
        <f t="shared" ca="1" si="3"/>
        <v>S 42</v>
      </c>
      <c r="BN7" s="37" t="str">
        <f t="shared" ca="1" si="3"/>
        <v/>
      </c>
      <c r="BO7" s="37" t="str">
        <f t="shared" ca="1" si="3"/>
        <v/>
      </c>
      <c r="BP7" s="37" t="str">
        <f t="shared" ca="1" si="3"/>
        <v/>
      </c>
      <c r="BQ7" s="37" t="str">
        <f t="shared" ca="1" si="3"/>
        <v/>
      </c>
      <c r="BR7" s="37" t="str">
        <f t="shared" ca="1" si="3"/>
        <v/>
      </c>
      <c r="BS7" s="37" t="str">
        <f t="shared" ca="1" si="3"/>
        <v/>
      </c>
      <c r="BT7" s="37" t="str">
        <f t="shared" ref="BT7:EE7" ca="1" si="4">IF(BT8="M","S "&amp;WEEKNUM(BT6,2),"")</f>
        <v>S 43</v>
      </c>
      <c r="BU7" s="37" t="str">
        <f t="shared" ca="1" si="4"/>
        <v/>
      </c>
      <c r="BV7" s="37" t="str">
        <f t="shared" ca="1" si="4"/>
        <v/>
      </c>
      <c r="BW7" s="37" t="str">
        <f t="shared" ca="1" si="4"/>
        <v/>
      </c>
      <c r="BX7" s="37" t="str">
        <f t="shared" ca="1" si="4"/>
        <v/>
      </c>
      <c r="BY7" s="37" t="str">
        <f t="shared" ca="1" si="4"/>
        <v/>
      </c>
      <c r="BZ7" s="37" t="str">
        <f t="shared" ca="1" si="4"/>
        <v/>
      </c>
      <c r="CA7" s="37" t="str">
        <f t="shared" ca="1" si="4"/>
        <v>S 44</v>
      </c>
      <c r="CB7" s="37" t="str">
        <f t="shared" ca="1" si="4"/>
        <v/>
      </c>
      <c r="CC7" s="37" t="str">
        <f t="shared" ca="1" si="4"/>
        <v/>
      </c>
      <c r="CD7" s="37" t="str">
        <f t="shared" ca="1" si="4"/>
        <v/>
      </c>
      <c r="CE7" s="37" t="str">
        <f t="shared" ca="1" si="4"/>
        <v/>
      </c>
      <c r="CF7" s="37" t="str">
        <f t="shared" ca="1" si="4"/>
        <v/>
      </c>
      <c r="CG7" s="37" t="str">
        <f t="shared" ca="1" si="4"/>
        <v/>
      </c>
      <c r="CH7" s="37" t="str">
        <f t="shared" ca="1" si="4"/>
        <v>S 45</v>
      </c>
      <c r="CI7" s="37" t="str">
        <f t="shared" ca="1" si="4"/>
        <v/>
      </c>
      <c r="CJ7" s="37" t="str">
        <f t="shared" ca="1" si="4"/>
        <v/>
      </c>
      <c r="CK7" s="37" t="str">
        <f t="shared" ca="1" si="4"/>
        <v/>
      </c>
      <c r="CL7" s="37" t="str">
        <f t="shared" ca="1" si="4"/>
        <v/>
      </c>
      <c r="CM7" s="37" t="str">
        <f t="shared" ca="1" si="4"/>
        <v/>
      </c>
      <c r="CN7" s="37" t="str">
        <f t="shared" ca="1" si="4"/>
        <v/>
      </c>
      <c r="CO7" s="37" t="str">
        <f t="shared" ca="1" si="4"/>
        <v>S 46</v>
      </c>
      <c r="CP7" s="37" t="str">
        <f t="shared" ca="1" si="4"/>
        <v/>
      </c>
      <c r="CQ7" s="37" t="str">
        <f t="shared" ca="1" si="4"/>
        <v/>
      </c>
      <c r="CR7" s="37" t="str">
        <f t="shared" ca="1" si="4"/>
        <v/>
      </c>
      <c r="CS7" s="37" t="str">
        <f t="shared" ca="1" si="4"/>
        <v/>
      </c>
      <c r="CT7" s="37" t="str">
        <f t="shared" ca="1" si="4"/>
        <v/>
      </c>
      <c r="CU7" s="37" t="str">
        <f t="shared" ca="1" si="4"/>
        <v/>
      </c>
      <c r="CV7" s="37" t="str">
        <f t="shared" ca="1" si="4"/>
        <v>S 47</v>
      </c>
      <c r="CW7" s="37" t="str">
        <f t="shared" ca="1" si="4"/>
        <v/>
      </c>
      <c r="CX7" s="37" t="str">
        <f t="shared" ca="1" si="4"/>
        <v/>
      </c>
      <c r="CY7" s="37" t="str">
        <f t="shared" ca="1" si="4"/>
        <v/>
      </c>
      <c r="CZ7" s="37" t="str">
        <f t="shared" ca="1" si="4"/>
        <v/>
      </c>
      <c r="DA7" s="37" t="str">
        <f t="shared" ca="1" si="4"/>
        <v/>
      </c>
      <c r="DB7" s="37" t="str">
        <f t="shared" ca="1" si="4"/>
        <v/>
      </c>
      <c r="DC7" s="37" t="str">
        <f t="shared" ca="1" si="4"/>
        <v>S 48</v>
      </c>
      <c r="DD7" s="37" t="str">
        <f t="shared" ca="1" si="4"/>
        <v/>
      </c>
      <c r="DE7" s="37" t="str">
        <f t="shared" ca="1" si="4"/>
        <v/>
      </c>
      <c r="DF7" s="37" t="str">
        <f t="shared" ca="1" si="4"/>
        <v/>
      </c>
      <c r="DG7" s="37" t="str">
        <f t="shared" ca="1" si="4"/>
        <v/>
      </c>
      <c r="DH7" s="37" t="str">
        <f t="shared" ca="1" si="4"/>
        <v/>
      </c>
      <c r="DI7" s="37" t="str">
        <f t="shared" ca="1" si="4"/>
        <v/>
      </c>
      <c r="DJ7" s="37" t="str">
        <f t="shared" ca="1" si="4"/>
        <v>S 49</v>
      </c>
      <c r="DK7" s="37" t="str">
        <f t="shared" ca="1" si="4"/>
        <v/>
      </c>
      <c r="DL7" s="37" t="str">
        <f t="shared" ca="1" si="4"/>
        <v/>
      </c>
      <c r="DM7" s="37" t="str">
        <f t="shared" ca="1" si="4"/>
        <v/>
      </c>
      <c r="DN7" s="37" t="str">
        <f t="shared" ca="1" si="4"/>
        <v/>
      </c>
      <c r="DO7" s="37" t="str">
        <f t="shared" ca="1" si="4"/>
        <v/>
      </c>
      <c r="DP7" s="37" t="str">
        <f t="shared" ca="1" si="4"/>
        <v/>
      </c>
      <c r="DQ7" s="37" t="str">
        <f t="shared" ca="1" si="4"/>
        <v>S 50</v>
      </c>
      <c r="DR7" s="37" t="str">
        <f t="shared" ca="1" si="4"/>
        <v/>
      </c>
      <c r="DS7" s="37" t="str">
        <f t="shared" ca="1" si="4"/>
        <v/>
      </c>
      <c r="DT7" s="37" t="str">
        <f t="shared" ca="1" si="4"/>
        <v/>
      </c>
      <c r="DU7" s="37" t="str">
        <f t="shared" ca="1" si="4"/>
        <v/>
      </c>
      <c r="DV7" s="37" t="str">
        <f t="shared" ca="1" si="4"/>
        <v/>
      </c>
      <c r="DW7" s="37" t="str">
        <f t="shared" ca="1" si="4"/>
        <v/>
      </c>
      <c r="DX7" s="37" t="str">
        <f t="shared" ca="1" si="4"/>
        <v>S 51</v>
      </c>
      <c r="DY7" s="37" t="str">
        <f t="shared" ca="1" si="4"/>
        <v/>
      </c>
      <c r="DZ7" s="37" t="str">
        <f t="shared" ca="1" si="4"/>
        <v/>
      </c>
      <c r="EA7" s="37" t="str">
        <f t="shared" ca="1" si="4"/>
        <v/>
      </c>
      <c r="EB7" s="37" t="str">
        <f t="shared" ca="1" si="4"/>
        <v/>
      </c>
      <c r="EC7" s="37" t="str">
        <f t="shared" ca="1" si="4"/>
        <v/>
      </c>
      <c r="ED7" s="37" t="str">
        <f t="shared" ca="1" si="4"/>
        <v/>
      </c>
      <c r="EE7" s="37" t="str">
        <f t="shared" ca="1" si="4"/>
        <v>S 52</v>
      </c>
      <c r="EF7" s="37" t="str">
        <f t="shared" ref="EF7:FZ7" ca="1" si="5">IF(EF8="M","S "&amp;WEEKNUM(EF6,2),"")</f>
        <v/>
      </c>
      <c r="EG7" s="37" t="str">
        <f t="shared" ca="1" si="5"/>
        <v/>
      </c>
      <c r="EH7" s="37" t="str">
        <f t="shared" ca="1" si="5"/>
        <v/>
      </c>
      <c r="EI7" s="37" t="str">
        <f t="shared" ca="1" si="5"/>
        <v/>
      </c>
      <c r="EJ7" s="37" t="str">
        <f t="shared" ca="1" si="5"/>
        <v/>
      </c>
      <c r="EK7" s="37" t="str">
        <f t="shared" ca="1" si="5"/>
        <v/>
      </c>
      <c r="EL7" s="37" t="str">
        <f t="shared" ca="1" si="5"/>
        <v>S 53</v>
      </c>
      <c r="EM7" s="37" t="str">
        <f t="shared" ca="1" si="5"/>
        <v/>
      </c>
      <c r="EN7" s="37" t="str">
        <f t="shared" ca="1" si="5"/>
        <v/>
      </c>
      <c r="EO7" s="37" t="str">
        <f t="shared" ca="1" si="5"/>
        <v/>
      </c>
      <c r="EP7" s="37" t="str">
        <f t="shared" ca="1" si="5"/>
        <v/>
      </c>
      <c r="EQ7" s="37" t="str">
        <f t="shared" ca="1" si="5"/>
        <v/>
      </c>
      <c r="ER7" s="37" t="str">
        <f t="shared" ca="1" si="5"/>
        <v/>
      </c>
      <c r="ES7" s="37" t="str">
        <f t="shared" ca="1" si="5"/>
        <v>S 1</v>
      </c>
      <c r="ET7" s="37" t="str">
        <f t="shared" ca="1" si="5"/>
        <v/>
      </c>
      <c r="EU7" s="37" t="str">
        <f t="shared" ca="1" si="5"/>
        <v/>
      </c>
      <c r="EV7" s="37" t="str">
        <f t="shared" ca="1" si="5"/>
        <v/>
      </c>
      <c r="EW7" s="37" t="str">
        <f t="shared" ca="1" si="5"/>
        <v/>
      </c>
      <c r="EX7" s="37" t="str">
        <f t="shared" ca="1" si="5"/>
        <v/>
      </c>
      <c r="EY7" s="37" t="str">
        <f t="shared" ca="1" si="5"/>
        <v/>
      </c>
      <c r="EZ7" s="37" t="str">
        <f t="shared" ca="1" si="5"/>
        <v>S 2</v>
      </c>
      <c r="FA7" s="37" t="str">
        <f t="shared" ca="1" si="5"/>
        <v/>
      </c>
      <c r="FB7" s="37" t="str">
        <f t="shared" ca="1" si="5"/>
        <v/>
      </c>
      <c r="FC7" s="37" t="str">
        <f t="shared" ca="1" si="5"/>
        <v/>
      </c>
      <c r="FD7" s="37" t="str">
        <f t="shared" ca="1" si="5"/>
        <v/>
      </c>
      <c r="FE7" s="37" t="str">
        <f t="shared" ca="1" si="5"/>
        <v/>
      </c>
      <c r="FF7" s="37" t="str">
        <f t="shared" ca="1" si="5"/>
        <v/>
      </c>
      <c r="FG7" s="37" t="str">
        <f t="shared" ca="1" si="5"/>
        <v>S 3</v>
      </c>
      <c r="FH7" s="37" t="str">
        <f t="shared" ca="1" si="5"/>
        <v/>
      </c>
      <c r="FI7" s="37" t="str">
        <f t="shared" ca="1" si="5"/>
        <v/>
      </c>
      <c r="FJ7" s="37" t="str">
        <f t="shared" ca="1" si="5"/>
        <v/>
      </c>
      <c r="FK7" s="37" t="str">
        <f t="shared" ca="1" si="5"/>
        <v/>
      </c>
      <c r="FL7" s="37" t="str">
        <f t="shared" ca="1" si="5"/>
        <v/>
      </c>
      <c r="FM7" s="37" t="str">
        <f t="shared" ca="1" si="5"/>
        <v/>
      </c>
      <c r="FN7" s="37" t="str">
        <f t="shared" ca="1" si="5"/>
        <v>S 4</v>
      </c>
      <c r="FO7" s="37" t="str">
        <f t="shared" ca="1" si="5"/>
        <v/>
      </c>
      <c r="FP7" s="37" t="str">
        <f t="shared" ca="1" si="5"/>
        <v/>
      </c>
      <c r="FQ7" s="37" t="str">
        <f t="shared" ca="1" si="5"/>
        <v/>
      </c>
      <c r="FR7" s="37" t="str">
        <f t="shared" ca="1" si="5"/>
        <v/>
      </c>
      <c r="FS7" s="37" t="str">
        <f t="shared" ca="1" si="5"/>
        <v/>
      </c>
      <c r="FT7" s="37" t="str">
        <f t="shared" ca="1" si="5"/>
        <v/>
      </c>
      <c r="FU7" s="37" t="str">
        <f t="shared" ca="1" si="5"/>
        <v>S 5</v>
      </c>
      <c r="FV7" s="37" t="str">
        <f t="shared" ca="1" si="5"/>
        <v/>
      </c>
      <c r="FW7" s="37" t="str">
        <f t="shared" ca="1" si="5"/>
        <v/>
      </c>
      <c r="FX7" s="37" t="str">
        <f t="shared" ca="1" si="5"/>
        <v/>
      </c>
      <c r="FY7" s="37" t="str">
        <f t="shared" ca="1" si="5"/>
        <v/>
      </c>
      <c r="FZ7" s="37" t="str">
        <f t="shared" ca="1" si="5"/>
        <v/>
      </c>
    </row>
    <row r="8" spans="1:182" s="3" customFormat="1" ht="12.95" customHeight="1">
      <c r="A8" s="47" t="s">
        <v>30</v>
      </c>
      <c r="B8" s="47" t="s">
        <v>30</v>
      </c>
      <c r="C8" s="44"/>
      <c r="D8" s="44"/>
      <c r="E8" s="44"/>
      <c r="F8" s="43" t="str">
        <f t="shared" ref="F8:BQ8" ca="1" si="6">VLOOKUP(WEEKDAY(F6,2),Week,2,FALSE)</f>
        <v>F</v>
      </c>
      <c r="G8" s="39" t="str">
        <f t="shared" ca="1" si="6"/>
        <v>S</v>
      </c>
      <c r="H8" s="39" t="str">
        <f t="shared" ca="1" si="6"/>
        <v>S</v>
      </c>
      <c r="I8" s="39" t="str">
        <f t="shared" ca="1" si="6"/>
        <v>M</v>
      </c>
      <c r="J8" s="39" t="str">
        <f t="shared" ca="1" si="6"/>
        <v>T</v>
      </c>
      <c r="K8" s="39" t="str">
        <f t="shared" ca="1" si="6"/>
        <v>W</v>
      </c>
      <c r="L8" s="39" t="str">
        <f t="shared" ca="1" si="6"/>
        <v>T</v>
      </c>
      <c r="M8" s="39" t="str">
        <f t="shared" ca="1" si="6"/>
        <v>F</v>
      </c>
      <c r="N8" s="39" t="str">
        <f t="shared" ca="1" si="6"/>
        <v>S</v>
      </c>
      <c r="O8" s="39" t="str">
        <f t="shared" ca="1" si="6"/>
        <v>S</v>
      </c>
      <c r="P8" s="39" t="str">
        <f t="shared" ca="1" si="6"/>
        <v>M</v>
      </c>
      <c r="Q8" s="39" t="str">
        <f t="shared" ca="1" si="6"/>
        <v>T</v>
      </c>
      <c r="R8" s="39" t="str">
        <f t="shared" ca="1" si="6"/>
        <v>W</v>
      </c>
      <c r="S8" s="39" t="str">
        <f t="shared" ca="1" si="6"/>
        <v>T</v>
      </c>
      <c r="T8" s="39" t="str">
        <f t="shared" ca="1" si="6"/>
        <v>F</v>
      </c>
      <c r="U8" s="39" t="str">
        <f t="shared" ca="1" si="6"/>
        <v>S</v>
      </c>
      <c r="V8" s="39" t="str">
        <f t="shared" ca="1" si="6"/>
        <v>S</v>
      </c>
      <c r="W8" s="39" t="str">
        <f t="shared" ca="1" si="6"/>
        <v>M</v>
      </c>
      <c r="X8" s="39" t="str">
        <f t="shared" ca="1" si="6"/>
        <v>T</v>
      </c>
      <c r="Y8" s="39" t="str">
        <f t="shared" ca="1" si="6"/>
        <v>W</v>
      </c>
      <c r="Z8" s="39" t="str">
        <f t="shared" ca="1" si="6"/>
        <v>T</v>
      </c>
      <c r="AA8" s="39" t="str">
        <f t="shared" ca="1" si="6"/>
        <v>F</v>
      </c>
      <c r="AB8" s="39" t="str">
        <f t="shared" ca="1" si="6"/>
        <v>S</v>
      </c>
      <c r="AC8" s="39" t="str">
        <f t="shared" ca="1" si="6"/>
        <v>S</v>
      </c>
      <c r="AD8" s="39" t="str">
        <f t="shared" ca="1" si="6"/>
        <v>M</v>
      </c>
      <c r="AE8" s="39" t="str">
        <f t="shared" ca="1" si="6"/>
        <v>T</v>
      </c>
      <c r="AF8" s="39" t="str">
        <f t="shared" ca="1" si="6"/>
        <v>W</v>
      </c>
      <c r="AG8" s="39" t="str">
        <f t="shared" ca="1" si="6"/>
        <v>T</v>
      </c>
      <c r="AH8" s="39" t="str">
        <f t="shared" ca="1" si="6"/>
        <v>F</v>
      </c>
      <c r="AI8" s="39" t="str">
        <f t="shared" ca="1" si="6"/>
        <v>S</v>
      </c>
      <c r="AJ8" s="39" t="str">
        <f t="shared" ca="1" si="6"/>
        <v>S</v>
      </c>
      <c r="AK8" s="39" t="str">
        <f t="shared" ca="1" si="6"/>
        <v>M</v>
      </c>
      <c r="AL8" s="39" t="str">
        <f t="shared" ca="1" si="6"/>
        <v>T</v>
      </c>
      <c r="AM8" s="39" t="str">
        <f t="shared" ca="1" si="6"/>
        <v>W</v>
      </c>
      <c r="AN8" s="39" t="str">
        <f t="shared" ca="1" si="6"/>
        <v>T</v>
      </c>
      <c r="AO8" s="39" t="str">
        <f t="shared" ca="1" si="6"/>
        <v>F</v>
      </c>
      <c r="AP8" s="39" t="str">
        <f t="shared" ca="1" si="6"/>
        <v>S</v>
      </c>
      <c r="AQ8" s="39" t="str">
        <f t="shared" ca="1" si="6"/>
        <v>S</v>
      </c>
      <c r="AR8" s="39" t="str">
        <f t="shared" ca="1" si="6"/>
        <v>M</v>
      </c>
      <c r="AS8" s="39" t="str">
        <f t="shared" ca="1" si="6"/>
        <v>T</v>
      </c>
      <c r="AT8" s="39" t="str">
        <f t="shared" ca="1" si="6"/>
        <v>W</v>
      </c>
      <c r="AU8" s="39" t="str">
        <f t="shared" ca="1" si="6"/>
        <v>T</v>
      </c>
      <c r="AV8" s="39" t="str">
        <f t="shared" ca="1" si="6"/>
        <v>F</v>
      </c>
      <c r="AW8" s="39" t="str">
        <f t="shared" ca="1" si="6"/>
        <v>S</v>
      </c>
      <c r="AX8" s="39" t="str">
        <f t="shared" ca="1" si="6"/>
        <v>S</v>
      </c>
      <c r="AY8" s="39" t="str">
        <f t="shared" ca="1" si="6"/>
        <v>M</v>
      </c>
      <c r="AZ8" s="39" t="str">
        <f t="shared" ca="1" si="6"/>
        <v>T</v>
      </c>
      <c r="BA8" s="39" t="str">
        <f t="shared" ca="1" si="6"/>
        <v>W</v>
      </c>
      <c r="BB8" s="39" t="str">
        <f t="shared" ca="1" si="6"/>
        <v>T</v>
      </c>
      <c r="BC8" s="39" t="str">
        <f t="shared" ca="1" si="6"/>
        <v>F</v>
      </c>
      <c r="BD8" s="39" t="str">
        <f t="shared" ca="1" si="6"/>
        <v>S</v>
      </c>
      <c r="BE8" s="39" t="str">
        <f t="shared" ca="1" si="6"/>
        <v>S</v>
      </c>
      <c r="BF8" s="39" t="str">
        <f t="shared" ca="1" si="6"/>
        <v>M</v>
      </c>
      <c r="BG8" s="39" t="str">
        <f t="shared" ca="1" si="6"/>
        <v>T</v>
      </c>
      <c r="BH8" s="39" t="str">
        <f t="shared" ca="1" si="6"/>
        <v>W</v>
      </c>
      <c r="BI8" s="39" t="str">
        <f t="shared" ca="1" si="6"/>
        <v>T</v>
      </c>
      <c r="BJ8" s="39" t="str">
        <f t="shared" ca="1" si="6"/>
        <v>F</v>
      </c>
      <c r="BK8" s="39" t="str">
        <f t="shared" ca="1" si="6"/>
        <v>S</v>
      </c>
      <c r="BL8" s="39" t="str">
        <f t="shared" ca="1" si="6"/>
        <v>S</v>
      </c>
      <c r="BM8" s="39" t="str">
        <f t="shared" ca="1" si="6"/>
        <v>M</v>
      </c>
      <c r="BN8" s="39" t="str">
        <f t="shared" ca="1" si="6"/>
        <v>T</v>
      </c>
      <c r="BO8" s="39" t="str">
        <f t="shared" ca="1" si="6"/>
        <v>W</v>
      </c>
      <c r="BP8" s="39" t="str">
        <f t="shared" ca="1" si="6"/>
        <v>T</v>
      </c>
      <c r="BQ8" s="39" t="str">
        <f t="shared" ca="1" si="6"/>
        <v>F</v>
      </c>
      <c r="BR8" s="39" t="str">
        <f t="shared" ref="BR8:EC8" ca="1" si="7">VLOOKUP(WEEKDAY(BR6,2),Week,2,FALSE)</f>
        <v>S</v>
      </c>
      <c r="BS8" s="39" t="str">
        <f t="shared" ca="1" si="7"/>
        <v>S</v>
      </c>
      <c r="BT8" s="39" t="str">
        <f t="shared" ca="1" si="7"/>
        <v>M</v>
      </c>
      <c r="BU8" s="39" t="str">
        <f t="shared" ca="1" si="7"/>
        <v>T</v>
      </c>
      <c r="BV8" s="39" t="str">
        <f t="shared" ca="1" si="7"/>
        <v>W</v>
      </c>
      <c r="BW8" s="39" t="str">
        <f t="shared" ca="1" si="7"/>
        <v>T</v>
      </c>
      <c r="BX8" s="39" t="str">
        <f t="shared" ca="1" si="7"/>
        <v>F</v>
      </c>
      <c r="BY8" s="39" t="str">
        <f t="shared" ca="1" si="7"/>
        <v>S</v>
      </c>
      <c r="BZ8" s="39" t="str">
        <f t="shared" ca="1" si="7"/>
        <v>S</v>
      </c>
      <c r="CA8" s="39" t="str">
        <f t="shared" ca="1" si="7"/>
        <v>M</v>
      </c>
      <c r="CB8" s="39" t="str">
        <f t="shared" ca="1" si="7"/>
        <v>T</v>
      </c>
      <c r="CC8" s="39" t="str">
        <f t="shared" ca="1" si="7"/>
        <v>W</v>
      </c>
      <c r="CD8" s="39" t="str">
        <f t="shared" ca="1" si="7"/>
        <v>T</v>
      </c>
      <c r="CE8" s="39" t="str">
        <f t="shared" ca="1" si="7"/>
        <v>F</v>
      </c>
      <c r="CF8" s="39" t="str">
        <f t="shared" ca="1" si="7"/>
        <v>S</v>
      </c>
      <c r="CG8" s="39" t="str">
        <f t="shared" ca="1" si="7"/>
        <v>S</v>
      </c>
      <c r="CH8" s="39" t="str">
        <f t="shared" ca="1" si="7"/>
        <v>M</v>
      </c>
      <c r="CI8" s="39" t="str">
        <f t="shared" ca="1" si="7"/>
        <v>T</v>
      </c>
      <c r="CJ8" s="39" t="str">
        <f t="shared" ca="1" si="7"/>
        <v>W</v>
      </c>
      <c r="CK8" s="39" t="str">
        <f t="shared" ca="1" si="7"/>
        <v>T</v>
      </c>
      <c r="CL8" s="39" t="str">
        <f t="shared" ca="1" si="7"/>
        <v>F</v>
      </c>
      <c r="CM8" s="39" t="str">
        <f t="shared" ca="1" si="7"/>
        <v>S</v>
      </c>
      <c r="CN8" s="39" t="str">
        <f t="shared" ca="1" si="7"/>
        <v>S</v>
      </c>
      <c r="CO8" s="39" t="str">
        <f t="shared" ca="1" si="7"/>
        <v>M</v>
      </c>
      <c r="CP8" s="39" t="str">
        <f t="shared" ca="1" si="7"/>
        <v>T</v>
      </c>
      <c r="CQ8" s="39" t="str">
        <f t="shared" ca="1" si="7"/>
        <v>W</v>
      </c>
      <c r="CR8" s="39" t="str">
        <f t="shared" ca="1" si="7"/>
        <v>T</v>
      </c>
      <c r="CS8" s="39" t="str">
        <f t="shared" ca="1" si="7"/>
        <v>F</v>
      </c>
      <c r="CT8" s="39" t="str">
        <f t="shared" ca="1" si="7"/>
        <v>S</v>
      </c>
      <c r="CU8" s="39" t="str">
        <f t="shared" ca="1" si="7"/>
        <v>S</v>
      </c>
      <c r="CV8" s="39" t="str">
        <f t="shared" ca="1" si="7"/>
        <v>M</v>
      </c>
      <c r="CW8" s="39" t="str">
        <f t="shared" ca="1" si="7"/>
        <v>T</v>
      </c>
      <c r="CX8" s="39" t="str">
        <f t="shared" ca="1" si="7"/>
        <v>W</v>
      </c>
      <c r="CY8" s="39" t="str">
        <f t="shared" ca="1" si="7"/>
        <v>T</v>
      </c>
      <c r="CZ8" s="39" t="str">
        <f t="shared" ca="1" si="7"/>
        <v>F</v>
      </c>
      <c r="DA8" s="39" t="str">
        <f t="shared" ca="1" si="7"/>
        <v>S</v>
      </c>
      <c r="DB8" s="39" t="str">
        <f t="shared" ca="1" si="7"/>
        <v>S</v>
      </c>
      <c r="DC8" s="39" t="str">
        <f t="shared" ca="1" si="7"/>
        <v>M</v>
      </c>
      <c r="DD8" s="39" t="str">
        <f t="shared" ca="1" si="7"/>
        <v>T</v>
      </c>
      <c r="DE8" s="39" t="str">
        <f t="shared" ca="1" si="7"/>
        <v>W</v>
      </c>
      <c r="DF8" s="39" t="str">
        <f t="shared" ca="1" si="7"/>
        <v>T</v>
      </c>
      <c r="DG8" s="39" t="str">
        <f t="shared" ca="1" si="7"/>
        <v>F</v>
      </c>
      <c r="DH8" s="39" t="str">
        <f t="shared" ca="1" si="7"/>
        <v>S</v>
      </c>
      <c r="DI8" s="39" t="str">
        <f t="shared" ca="1" si="7"/>
        <v>S</v>
      </c>
      <c r="DJ8" s="39" t="str">
        <f t="shared" ca="1" si="7"/>
        <v>M</v>
      </c>
      <c r="DK8" s="39" t="str">
        <f t="shared" ca="1" si="7"/>
        <v>T</v>
      </c>
      <c r="DL8" s="39" t="str">
        <f t="shared" ca="1" si="7"/>
        <v>W</v>
      </c>
      <c r="DM8" s="39" t="str">
        <f t="shared" ca="1" si="7"/>
        <v>T</v>
      </c>
      <c r="DN8" s="39" t="str">
        <f t="shared" ca="1" si="7"/>
        <v>F</v>
      </c>
      <c r="DO8" s="39" t="str">
        <f t="shared" ca="1" si="7"/>
        <v>S</v>
      </c>
      <c r="DP8" s="39" t="str">
        <f t="shared" ca="1" si="7"/>
        <v>S</v>
      </c>
      <c r="DQ8" s="39" t="str">
        <f t="shared" ca="1" si="7"/>
        <v>M</v>
      </c>
      <c r="DR8" s="39" t="str">
        <f t="shared" ca="1" si="7"/>
        <v>T</v>
      </c>
      <c r="DS8" s="39" t="str">
        <f t="shared" ca="1" si="7"/>
        <v>W</v>
      </c>
      <c r="DT8" s="39" t="str">
        <f t="shared" ca="1" si="7"/>
        <v>T</v>
      </c>
      <c r="DU8" s="39" t="str">
        <f t="shared" ca="1" si="7"/>
        <v>F</v>
      </c>
      <c r="DV8" s="39" t="str">
        <f t="shared" ca="1" si="7"/>
        <v>S</v>
      </c>
      <c r="DW8" s="39" t="str">
        <f t="shared" ca="1" si="7"/>
        <v>S</v>
      </c>
      <c r="DX8" s="39" t="str">
        <f t="shared" ca="1" si="7"/>
        <v>M</v>
      </c>
      <c r="DY8" s="39" t="str">
        <f t="shared" ca="1" si="7"/>
        <v>T</v>
      </c>
      <c r="DZ8" s="39" t="str">
        <f t="shared" ca="1" si="7"/>
        <v>W</v>
      </c>
      <c r="EA8" s="39" t="str">
        <f t="shared" ca="1" si="7"/>
        <v>T</v>
      </c>
      <c r="EB8" s="39" t="str">
        <f t="shared" ca="1" si="7"/>
        <v>F</v>
      </c>
      <c r="EC8" s="39" t="str">
        <f t="shared" ca="1" si="7"/>
        <v>S</v>
      </c>
      <c r="ED8" s="39" t="str">
        <f t="shared" ref="ED8:FZ8" ca="1" si="8">VLOOKUP(WEEKDAY(ED6,2),Week,2,FALSE)</f>
        <v>S</v>
      </c>
      <c r="EE8" s="39" t="str">
        <f t="shared" ca="1" si="8"/>
        <v>M</v>
      </c>
      <c r="EF8" s="39" t="str">
        <f t="shared" ca="1" si="8"/>
        <v>T</v>
      </c>
      <c r="EG8" s="39" t="str">
        <f t="shared" ca="1" si="8"/>
        <v>W</v>
      </c>
      <c r="EH8" s="39" t="str">
        <f t="shared" ca="1" si="8"/>
        <v>T</v>
      </c>
      <c r="EI8" s="39" t="str">
        <f t="shared" ca="1" si="8"/>
        <v>F</v>
      </c>
      <c r="EJ8" s="39" t="str">
        <f t="shared" ca="1" si="8"/>
        <v>S</v>
      </c>
      <c r="EK8" s="39" t="str">
        <f t="shared" ca="1" si="8"/>
        <v>S</v>
      </c>
      <c r="EL8" s="39" t="str">
        <f t="shared" ca="1" si="8"/>
        <v>M</v>
      </c>
      <c r="EM8" s="39" t="str">
        <f t="shared" ca="1" si="8"/>
        <v>T</v>
      </c>
      <c r="EN8" s="39" t="str">
        <f t="shared" ca="1" si="8"/>
        <v>W</v>
      </c>
      <c r="EO8" s="39" t="str">
        <f t="shared" ca="1" si="8"/>
        <v>T</v>
      </c>
      <c r="EP8" s="39" t="str">
        <f t="shared" ca="1" si="8"/>
        <v>F</v>
      </c>
      <c r="EQ8" s="39" t="str">
        <f t="shared" ca="1" si="8"/>
        <v>S</v>
      </c>
      <c r="ER8" s="39" t="str">
        <f t="shared" ca="1" si="8"/>
        <v>S</v>
      </c>
      <c r="ES8" s="39" t="str">
        <f t="shared" ca="1" si="8"/>
        <v>M</v>
      </c>
      <c r="ET8" s="39" t="str">
        <f t="shared" ca="1" si="8"/>
        <v>T</v>
      </c>
      <c r="EU8" s="39" t="str">
        <f t="shared" ca="1" si="8"/>
        <v>W</v>
      </c>
      <c r="EV8" s="39" t="str">
        <f t="shared" ca="1" si="8"/>
        <v>T</v>
      </c>
      <c r="EW8" s="39" t="str">
        <f t="shared" ca="1" si="8"/>
        <v>F</v>
      </c>
      <c r="EX8" s="39" t="str">
        <f t="shared" ca="1" si="8"/>
        <v>S</v>
      </c>
      <c r="EY8" s="39" t="str">
        <f t="shared" ca="1" si="8"/>
        <v>S</v>
      </c>
      <c r="EZ8" s="39" t="str">
        <f t="shared" ca="1" si="8"/>
        <v>M</v>
      </c>
      <c r="FA8" s="39" t="str">
        <f t="shared" ca="1" si="8"/>
        <v>T</v>
      </c>
      <c r="FB8" s="39" t="str">
        <f t="shared" ca="1" si="8"/>
        <v>W</v>
      </c>
      <c r="FC8" s="39" t="str">
        <f t="shared" ca="1" si="8"/>
        <v>T</v>
      </c>
      <c r="FD8" s="39" t="str">
        <f t="shared" ca="1" si="8"/>
        <v>F</v>
      </c>
      <c r="FE8" s="39" t="str">
        <f t="shared" ca="1" si="8"/>
        <v>S</v>
      </c>
      <c r="FF8" s="39" t="str">
        <f t="shared" ca="1" si="8"/>
        <v>S</v>
      </c>
      <c r="FG8" s="39" t="str">
        <f t="shared" ca="1" si="8"/>
        <v>M</v>
      </c>
      <c r="FH8" s="39" t="str">
        <f t="shared" ca="1" si="8"/>
        <v>T</v>
      </c>
      <c r="FI8" s="39" t="str">
        <f t="shared" ca="1" si="8"/>
        <v>W</v>
      </c>
      <c r="FJ8" s="39" t="str">
        <f t="shared" ca="1" si="8"/>
        <v>T</v>
      </c>
      <c r="FK8" s="39" t="str">
        <f t="shared" ca="1" si="8"/>
        <v>F</v>
      </c>
      <c r="FL8" s="39" t="str">
        <f t="shared" ca="1" si="8"/>
        <v>S</v>
      </c>
      <c r="FM8" s="39" t="str">
        <f t="shared" ca="1" si="8"/>
        <v>S</v>
      </c>
      <c r="FN8" s="39" t="str">
        <f t="shared" ca="1" si="8"/>
        <v>M</v>
      </c>
      <c r="FO8" s="39" t="str">
        <f t="shared" ca="1" si="8"/>
        <v>T</v>
      </c>
      <c r="FP8" s="39" t="str">
        <f t="shared" ca="1" si="8"/>
        <v>W</v>
      </c>
      <c r="FQ8" s="39" t="str">
        <f t="shared" ca="1" si="8"/>
        <v>T</v>
      </c>
      <c r="FR8" s="39" t="str">
        <f t="shared" ca="1" si="8"/>
        <v>F</v>
      </c>
      <c r="FS8" s="39" t="str">
        <f t="shared" ca="1" si="8"/>
        <v>S</v>
      </c>
      <c r="FT8" s="39" t="str">
        <f t="shared" ca="1" si="8"/>
        <v>S</v>
      </c>
      <c r="FU8" s="39" t="str">
        <f t="shared" ca="1" si="8"/>
        <v>M</v>
      </c>
      <c r="FV8" s="39" t="str">
        <f t="shared" ca="1" si="8"/>
        <v>T</v>
      </c>
      <c r="FW8" s="39" t="str">
        <f t="shared" ca="1" si="8"/>
        <v>W</v>
      </c>
      <c r="FX8" s="39" t="str">
        <f t="shared" ca="1" si="8"/>
        <v>T</v>
      </c>
      <c r="FY8" s="39" t="str">
        <f t="shared" ca="1" si="8"/>
        <v>F</v>
      </c>
      <c r="FZ8" s="39" t="str">
        <f t="shared" ca="1" si="8"/>
        <v>S</v>
      </c>
    </row>
    <row r="9" spans="1:182" s="3" customFormat="1" ht="12.95" customHeight="1">
      <c r="A9" s="42" t="s">
        <v>4</v>
      </c>
      <c r="B9" s="42" t="s">
        <v>0</v>
      </c>
      <c r="C9" s="42" t="s">
        <v>19</v>
      </c>
      <c r="D9" s="42" t="s">
        <v>5</v>
      </c>
      <c r="E9" s="42" t="s">
        <v>28</v>
      </c>
      <c r="F9" s="39">
        <f t="shared" ref="F9:BQ9" ca="1" si="9">DAY(F6)</f>
        <v>11</v>
      </c>
      <c r="G9" s="39">
        <f t="shared" ca="1" si="9"/>
        <v>12</v>
      </c>
      <c r="H9" s="39">
        <f t="shared" ca="1" si="9"/>
        <v>13</v>
      </c>
      <c r="I9" s="39">
        <f t="shared" ca="1" si="9"/>
        <v>14</v>
      </c>
      <c r="J9" s="39">
        <f t="shared" ca="1" si="9"/>
        <v>15</v>
      </c>
      <c r="K9" s="39">
        <f t="shared" ca="1" si="9"/>
        <v>16</v>
      </c>
      <c r="L9" s="39">
        <f t="shared" ca="1" si="9"/>
        <v>17</v>
      </c>
      <c r="M9" s="39">
        <f t="shared" ca="1" si="9"/>
        <v>18</v>
      </c>
      <c r="N9" s="39">
        <f t="shared" ca="1" si="9"/>
        <v>19</v>
      </c>
      <c r="O9" s="39">
        <f t="shared" ca="1" si="9"/>
        <v>20</v>
      </c>
      <c r="P9" s="39">
        <f t="shared" ca="1" si="9"/>
        <v>21</v>
      </c>
      <c r="Q9" s="39">
        <f t="shared" ca="1" si="9"/>
        <v>22</v>
      </c>
      <c r="R9" s="39">
        <f t="shared" ca="1" si="9"/>
        <v>23</v>
      </c>
      <c r="S9" s="39">
        <f t="shared" ca="1" si="9"/>
        <v>24</v>
      </c>
      <c r="T9" s="39">
        <f t="shared" ca="1" si="9"/>
        <v>25</v>
      </c>
      <c r="U9" s="39">
        <f t="shared" ca="1" si="9"/>
        <v>26</v>
      </c>
      <c r="V9" s="39">
        <f t="shared" ca="1" si="9"/>
        <v>27</v>
      </c>
      <c r="W9" s="39">
        <f t="shared" ca="1" si="9"/>
        <v>28</v>
      </c>
      <c r="X9" s="39">
        <f t="shared" ca="1" si="9"/>
        <v>29</v>
      </c>
      <c r="Y9" s="39">
        <f t="shared" ca="1" si="9"/>
        <v>30</v>
      </c>
      <c r="Z9" s="39">
        <f t="shared" ca="1" si="9"/>
        <v>31</v>
      </c>
      <c r="AA9" s="39">
        <f t="shared" ca="1" si="9"/>
        <v>1</v>
      </c>
      <c r="AB9" s="39">
        <f t="shared" ca="1" si="9"/>
        <v>2</v>
      </c>
      <c r="AC9" s="39">
        <f t="shared" ca="1" si="9"/>
        <v>3</v>
      </c>
      <c r="AD9" s="39">
        <f t="shared" ca="1" si="9"/>
        <v>4</v>
      </c>
      <c r="AE9" s="39">
        <f t="shared" ca="1" si="9"/>
        <v>5</v>
      </c>
      <c r="AF9" s="39">
        <f t="shared" ca="1" si="9"/>
        <v>6</v>
      </c>
      <c r="AG9" s="39">
        <f t="shared" ca="1" si="9"/>
        <v>7</v>
      </c>
      <c r="AH9" s="39">
        <f t="shared" ca="1" si="9"/>
        <v>8</v>
      </c>
      <c r="AI9" s="39">
        <f t="shared" ca="1" si="9"/>
        <v>9</v>
      </c>
      <c r="AJ9" s="39">
        <f t="shared" ca="1" si="9"/>
        <v>10</v>
      </c>
      <c r="AK9" s="39">
        <f t="shared" ca="1" si="9"/>
        <v>11</v>
      </c>
      <c r="AL9" s="39">
        <f t="shared" ca="1" si="9"/>
        <v>12</v>
      </c>
      <c r="AM9" s="39">
        <f t="shared" ca="1" si="9"/>
        <v>13</v>
      </c>
      <c r="AN9" s="39">
        <f t="shared" ca="1" si="9"/>
        <v>14</v>
      </c>
      <c r="AO9" s="39">
        <f t="shared" ca="1" si="9"/>
        <v>15</v>
      </c>
      <c r="AP9" s="39">
        <f t="shared" ca="1" si="9"/>
        <v>16</v>
      </c>
      <c r="AQ9" s="39">
        <f t="shared" ca="1" si="9"/>
        <v>17</v>
      </c>
      <c r="AR9" s="39">
        <f t="shared" ca="1" si="9"/>
        <v>18</v>
      </c>
      <c r="AS9" s="39">
        <f t="shared" ca="1" si="9"/>
        <v>19</v>
      </c>
      <c r="AT9" s="39">
        <f t="shared" ca="1" si="9"/>
        <v>20</v>
      </c>
      <c r="AU9" s="39">
        <f t="shared" ca="1" si="9"/>
        <v>21</v>
      </c>
      <c r="AV9" s="39">
        <f t="shared" ca="1" si="9"/>
        <v>22</v>
      </c>
      <c r="AW9" s="39">
        <f t="shared" ca="1" si="9"/>
        <v>23</v>
      </c>
      <c r="AX9" s="39">
        <f t="shared" ca="1" si="9"/>
        <v>24</v>
      </c>
      <c r="AY9" s="39">
        <f t="shared" ca="1" si="9"/>
        <v>25</v>
      </c>
      <c r="AZ9" s="39">
        <f t="shared" ca="1" si="9"/>
        <v>26</v>
      </c>
      <c r="BA9" s="39">
        <f t="shared" ca="1" si="9"/>
        <v>27</v>
      </c>
      <c r="BB9" s="39">
        <f t="shared" ca="1" si="9"/>
        <v>28</v>
      </c>
      <c r="BC9" s="39">
        <f t="shared" ca="1" si="9"/>
        <v>29</v>
      </c>
      <c r="BD9" s="39">
        <f t="shared" ca="1" si="9"/>
        <v>30</v>
      </c>
      <c r="BE9" s="39">
        <f t="shared" ca="1" si="9"/>
        <v>1</v>
      </c>
      <c r="BF9" s="39">
        <f t="shared" ca="1" si="9"/>
        <v>2</v>
      </c>
      <c r="BG9" s="39">
        <f t="shared" ca="1" si="9"/>
        <v>3</v>
      </c>
      <c r="BH9" s="39">
        <f t="shared" ca="1" si="9"/>
        <v>4</v>
      </c>
      <c r="BI9" s="39">
        <f t="shared" ca="1" si="9"/>
        <v>5</v>
      </c>
      <c r="BJ9" s="39">
        <f t="shared" ca="1" si="9"/>
        <v>6</v>
      </c>
      <c r="BK9" s="39">
        <f t="shared" ca="1" si="9"/>
        <v>7</v>
      </c>
      <c r="BL9" s="39">
        <f t="shared" ca="1" si="9"/>
        <v>8</v>
      </c>
      <c r="BM9" s="39">
        <f t="shared" ca="1" si="9"/>
        <v>9</v>
      </c>
      <c r="BN9" s="39">
        <f t="shared" ca="1" si="9"/>
        <v>10</v>
      </c>
      <c r="BO9" s="39">
        <f t="shared" ca="1" si="9"/>
        <v>11</v>
      </c>
      <c r="BP9" s="39">
        <f t="shared" ca="1" si="9"/>
        <v>12</v>
      </c>
      <c r="BQ9" s="39">
        <f t="shared" ca="1" si="9"/>
        <v>13</v>
      </c>
      <c r="BR9" s="39">
        <f t="shared" ref="BR9:EC9" ca="1" si="10">DAY(BR6)</f>
        <v>14</v>
      </c>
      <c r="BS9" s="39">
        <f t="shared" ca="1" si="10"/>
        <v>15</v>
      </c>
      <c r="BT9" s="39">
        <f t="shared" ca="1" si="10"/>
        <v>16</v>
      </c>
      <c r="BU9" s="39">
        <f t="shared" ca="1" si="10"/>
        <v>17</v>
      </c>
      <c r="BV9" s="39">
        <f t="shared" ca="1" si="10"/>
        <v>18</v>
      </c>
      <c r="BW9" s="39">
        <f t="shared" ca="1" si="10"/>
        <v>19</v>
      </c>
      <c r="BX9" s="39">
        <f t="shared" ca="1" si="10"/>
        <v>20</v>
      </c>
      <c r="BY9" s="39">
        <f t="shared" ca="1" si="10"/>
        <v>21</v>
      </c>
      <c r="BZ9" s="39">
        <f t="shared" ca="1" si="10"/>
        <v>22</v>
      </c>
      <c r="CA9" s="39">
        <f t="shared" ca="1" si="10"/>
        <v>23</v>
      </c>
      <c r="CB9" s="39">
        <f t="shared" ca="1" si="10"/>
        <v>24</v>
      </c>
      <c r="CC9" s="39">
        <f t="shared" ca="1" si="10"/>
        <v>25</v>
      </c>
      <c r="CD9" s="39">
        <f t="shared" ca="1" si="10"/>
        <v>26</v>
      </c>
      <c r="CE9" s="39">
        <f t="shared" ca="1" si="10"/>
        <v>27</v>
      </c>
      <c r="CF9" s="39">
        <f t="shared" ca="1" si="10"/>
        <v>28</v>
      </c>
      <c r="CG9" s="39">
        <f t="shared" ca="1" si="10"/>
        <v>29</v>
      </c>
      <c r="CH9" s="39">
        <f t="shared" ca="1" si="10"/>
        <v>30</v>
      </c>
      <c r="CI9" s="39">
        <f t="shared" ca="1" si="10"/>
        <v>31</v>
      </c>
      <c r="CJ9" s="39">
        <f t="shared" ca="1" si="10"/>
        <v>1</v>
      </c>
      <c r="CK9" s="39">
        <f t="shared" ca="1" si="10"/>
        <v>2</v>
      </c>
      <c r="CL9" s="39">
        <f t="shared" ca="1" si="10"/>
        <v>3</v>
      </c>
      <c r="CM9" s="39">
        <f t="shared" ca="1" si="10"/>
        <v>4</v>
      </c>
      <c r="CN9" s="39">
        <f t="shared" ca="1" si="10"/>
        <v>5</v>
      </c>
      <c r="CO9" s="39">
        <f t="shared" ca="1" si="10"/>
        <v>6</v>
      </c>
      <c r="CP9" s="39">
        <f t="shared" ca="1" si="10"/>
        <v>7</v>
      </c>
      <c r="CQ9" s="39">
        <f t="shared" ca="1" si="10"/>
        <v>8</v>
      </c>
      <c r="CR9" s="39">
        <f t="shared" ca="1" si="10"/>
        <v>9</v>
      </c>
      <c r="CS9" s="39">
        <f t="shared" ca="1" si="10"/>
        <v>10</v>
      </c>
      <c r="CT9" s="39">
        <f t="shared" ca="1" si="10"/>
        <v>11</v>
      </c>
      <c r="CU9" s="39">
        <f t="shared" ca="1" si="10"/>
        <v>12</v>
      </c>
      <c r="CV9" s="39">
        <f t="shared" ca="1" si="10"/>
        <v>13</v>
      </c>
      <c r="CW9" s="39">
        <f t="shared" ca="1" si="10"/>
        <v>14</v>
      </c>
      <c r="CX9" s="39">
        <f t="shared" ca="1" si="10"/>
        <v>15</v>
      </c>
      <c r="CY9" s="39">
        <f t="shared" ca="1" si="10"/>
        <v>16</v>
      </c>
      <c r="CZ9" s="39">
        <f t="shared" ca="1" si="10"/>
        <v>17</v>
      </c>
      <c r="DA9" s="39">
        <f t="shared" ca="1" si="10"/>
        <v>18</v>
      </c>
      <c r="DB9" s="39">
        <f t="shared" ca="1" si="10"/>
        <v>19</v>
      </c>
      <c r="DC9" s="39">
        <f t="shared" ca="1" si="10"/>
        <v>20</v>
      </c>
      <c r="DD9" s="39">
        <f t="shared" ca="1" si="10"/>
        <v>21</v>
      </c>
      <c r="DE9" s="39">
        <f t="shared" ca="1" si="10"/>
        <v>22</v>
      </c>
      <c r="DF9" s="39">
        <f t="shared" ca="1" si="10"/>
        <v>23</v>
      </c>
      <c r="DG9" s="39">
        <f t="shared" ca="1" si="10"/>
        <v>24</v>
      </c>
      <c r="DH9" s="39">
        <f t="shared" ca="1" si="10"/>
        <v>25</v>
      </c>
      <c r="DI9" s="39">
        <f t="shared" ca="1" si="10"/>
        <v>26</v>
      </c>
      <c r="DJ9" s="39">
        <f t="shared" ca="1" si="10"/>
        <v>27</v>
      </c>
      <c r="DK9" s="39">
        <f t="shared" ca="1" si="10"/>
        <v>28</v>
      </c>
      <c r="DL9" s="39">
        <f t="shared" ca="1" si="10"/>
        <v>29</v>
      </c>
      <c r="DM9" s="39">
        <f t="shared" ca="1" si="10"/>
        <v>30</v>
      </c>
      <c r="DN9" s="39">
        <f t="shared" ca="1" si="10"/>
        <v>1</v>
      </c>
      <c r="DO9" s="39">
        <f t="shared" ca="1" si="10"/>
        <v>2</v>
      </c>
      <c r="DP9" s="39">
        <f t="shared" ca="1" si="10"/>
        <v>3</v>
      </c>
      <c r="DQ9" s="39">
        <f t="shared" ca="1" si="10"/>
        <v>4</v>
      </c>
      <c r="DR9" s="39">
        <f t="shared" ca="1" si="10"/>
        <v>5</v>
      </c>
      <c r="DS9" s="39">
        <f t="shared" ca="1" si="10"/>
        <v>6</v>
      </c>
      <c r="DT9" s="39">
        <f t="shared" ca="1" si="10"/>
        <v>7</v>
      </c>
      <c r="DU9" s="39">
        <f t="shared" ca="1" si="10"/>
        <v>8</v>
      </c>
      <c r="DV9" s="39">
        <f t="shared" ca="1" si="10"/>
        <v>9</v>
      </c>
      <c r="DW9" s="39">
        <f t="shared" ca="1" si="10"/>
        <v>10</v>
      </c>
      <c r="DX9" s="39">
        <f t="shared" ca="1" si="10"/>
        <v>11</v>
      </c>
      <c r="DY9" s="39">
        <f t="shared" ca="1" si="10"/>
        <v>12</v>
      </c>
      <c r="DZ9" s="39">
        <f t="shared" ca="1" si="10"/>
        <v>13</v>
      </c>
      <c r="EA9" s="39">
        <f t="shared" ca="1" si="10"/>
        <v>14</v>
      </c>
      <c r="EB9" s="39">
        <f t="shared" ca="1" si="10"/>
        <v>15</v>
      </c>
      <c r="EC9" s="39">
        <f t="shared" ca="1" si="10"/>
        <v>16</v>
      </c>
      <c r="ED9" s="39">
        <f t="shared" ref="ED9:FZ9" ca="1" si="11">DAY(ED6)</f>
        <v>17</v>
      </c>
      <c r="EE9" s="39">
        <f t="shared" ca="1" si="11"/>
        <v>18</v>
      </c>
      <c r="EF9" s="39">
        <f t="shared" ca="1" si="11"/>
        <v>19</v>
      </c>
      <c r="EG9" s="39">
        <f t="shared" ca="1" si="11"/>
        <v>20</v>
      </c>
      <c r="EH9" s="39">
        <f t="shared" ca="1" si="11"/>
        <v>21</v>
      </c>
      <c r="EI9" s="39">
        <f t="shared" ca="1" si="11"/>
        <v>22</v>
      </c>
      <c r="EJ9" s="39">
        <f t="shared" ca="1" si="11"/>
        <v>23</v>
      </c>
      <c r="EK9" s="39">
        <f t="shared" ca="1" si="11"/>
        <v>24</v>
      </c>
      <c r="EL9" s="39">
        <f t="shared" ca="1" si="11"/>
        <v>25</v>
      </c>
      <c r="EM9" s="39">
        <f t="shared" ca="1" si="11"/>
        <v>26</v>
      </c>
      <c r="EN9" s="39">
        <f t="shared" ca="1" si="11"/>
        <v>27</v>
      </c>
      <c r="EO9" s="39">
        <f t="shared" ca="1" si="11"/>
        <v>28</v>
      </c>
      <c r="EP9" s="39">
        <f t="shared" ca="1" si="11"/>
        <v>29</v>
      </c>
      <c r="EQ9" s="39">
        <f t="shared" ca="1" si="11"/>
        <v>30</v>
      </c>
      <c r="ER9" s="39">
        <f t="shared" ca="1" si="11"/>
        <v>31</v>
      </c>
      <c r="ES9" s="39">
        <f t="shared" ca="1" si="11"/>
        <v>1</v>
      </c>
      <c r="ET9" s="39">
        <f t="shared" ca="1" si="11"/>
        <v>2</v>
      </c>
      <c r="EU9" s="39">
        <f t="shared" ca="1" si="11"/>
        <v>3</v>
      </c>
      <c r="EV9" s="39">
        <f t="shared" ca="1" si="11"/>
        <v>4</v>
      </c>
      <c r="EW9" s="39">
        <f t="shared" ca="1" si="11"/>
        <v>5</v>
      </c>
      <c r="EX9" s="39">
        <f t="shared" ca="1" si="11"/>
        <v>6</v>
      </c>
      <c r="EY9" s="39">
        <f t="shared" ca="1" si="11"/>
        <v>7</v>
      </c>
      <c r="EZ9" s="39">
        <f t="shared" ca="1" si="11"/>
        <v>8</v>
      </c>
      <c r="FA9" s="39">
        <f t="shared" ca="1" si="11"/>
        <v>9</v>
      </c>
      <c r="FB9" s="39">
        <f t="shared" ca="1" si="11"/>
        <v>10</v>
      </c>
      <c r="FC9" s="39">
        <f t="shared" ca="1" si="11"/>
        <v>11</v>
      </c>
      <c r="FD9" s="39">
        <f t="shared" ca="1" si="11"/>
        <v>12</v>
      </c>
      <c r="FE9" s="39">
        <f t="shared" ca="1" si="11"/>
        <v>13</v>
      </c>
      <c r="FF9" s="39">
        <f t="shared" ca="1" si="11"/>
        <v>14</v>
      </c>
      <c r="FG9" s="39">
        <f t="shared" ca="1" si="11"/>
        <v>15</v>
      </c>
      <c r="FH9" s="39">
        <f t="shared" ca="1" si="11"/>
        <v>16</v>
      </c>
      <c r="FI9" s="39">
        <f t="shared" ca="1" si="11"/>
        <v>17</v>
      </c>
      <c r="FJ9" s="39">
        <f t="shared" ca="1" si="11"/>
        <v>18</v>
      </c>
      <c r="FK9" s="39">
        <f t="shared" ca="1" si="11"/>
        <v>19</v>
      </c>
      <c r="FL9" s="39">
        <f t="shared" ca="1" si="11"/>
        <v>20</v>
      </c>
      <c r="FM9" s="39">
        <f t="shared" ca="1" si="11"/>
        <v>21</v>
      </c>
      <c r="FN9" s="39">
        <f t="shared" ca="1" si="11"/>
        <v>22</v>
      </c>
      <c r="FO9" s="39">
        <f t="shared" ca="1" si="11"/>
        <v>23</v>
      </c>
      <c r="FP9" s="39">
        <f t="shared" ca="1" si="11"/>
        <v>24</v>
      </c>
      <c r="FQ9" s="39">
        <f t="shared" ca="1" si="11"/>
        <v>25</v>
      </c>
      <c r="FR9" s="39">
        <f t="shared" ca="1" si="11"/>
        <v>26</v>
      </c>
      <c r="FS9" s="39">
        <f t="shared" ca="1" si="11"/>
        <v>27</v>
      </c>
      <c r="FT9" s="39">
        <f t="shared" ca="1" si="11"/>
        <v>28</v>
      </c>
      <c r="FU9" s="39">
        <f t="shared" ca="1" si="11"/>
        <v>29</v>
      </c>
      <c r="FV9" s="39">
        <f t="shared" ca="1" si="11"/>
        <v>30</v>
      </c>
      <c r="FW9" s="39">
        <f t="shared" ca="1" si="11"/>
        <v>31</v>
      </c>
      <c r="FX9" s="39">
        <f t="shared" ca="1" si="11"/>
        <v>1</v>
      </c>
      <c r="FY9" s="39">
        <f t="shared" ca="1" si="11"/>
        <v>2</v>
      </c>
      <c r="FZ9" s="39">
        <f t="shared" ca="1" si="11"/>
        <v>3</v>
      </c>
    </row>
    <row r="10" spans="1:182" ht="12.95" customHeight="1">
      <c r="A10" s="33" t="str">
        <f ca="1">IF($B10&lt;&gt;"",MID(CELL("filename",A10),FIND("]",CELL("filename",A10))+1,30),"")</f>
        <v>Personne 1</v>
      </c>
      <c r="B10" s="24" t="s">
        <v>2</v>
      </c>
      <c r="C10" s="25" t="s">
        <v>39</v>
      </c>
      <c r="D10" s="25" t="s">
        <v>43</v>
      </c>
      <c r="E10" s="26" t="s">
        <v>49</v>
      </c>
      <c r="F10" s="29">
        <v>1</v>
      </c>
      <c r="G10" s="29">
        <v>1</v>
      </c>
      <c r="H10" s="29">
        <v>1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29"/>
      <c r="FZ10" s="29"/>
    </row>
    <row r="11" spans="1:182" ht="12.95" customHeight="1">
      <c r="A11" s="33" t="str">
        <f t="shared" ref="A11:A60" ca="1" si="12">IF($B11&lt;&gt;"",MID(CELL("filename",A11),FIND("]",CELL("filename",A11))+1,30),"")</f>
        <v>Personne 1</v>
      </c>
      <c r="B11" s="22" t="s">
        <v>3</v>
      </c>
      <c r="C11" s="12" t="s">
        <v>12</v>
      </c>
      <c r="D11" s="12" t="s">
        <v>51</v>
      </c>
      <c r="E11" s="12" t="s">
        <v>49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29"/>
      <c r="FB11" s="29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29"/>
      <c r="FN11" s="29"/>
      <c r="FO11" s="29"/>
      <c r="FP11" s="29"/>
      <c r="FQ11" s="29"/>
      <c r="FR11" s="29"/>
      <c r="FS11" s="29"/>
      <c r="FT11" s="29"/>
      <c r="FU11" s="29"/>
      <c r="FV11" s="29"/>
      <c r="FW11" s="29"/>
      <c r="FX11" s="29"/>
      <c r="FY11" s="29"/>
      <c r="FZ11" s="29"/>
    </row>
    <row r="12" spans="1:182" ht="12.95" customHeight="1">
      <c r="A12" s="33" t="str">
        <f t="shared" ca="1" si="12"/>
        <v>Personne 1</v>
      </c>
      <c r="B12" s="22" t="s">
        <v>1</v>
      </c>
      <c r="C12" s="12" t="s">
        <v>8</v>
      </c>
      <c r="D12" s="12" t="s">
        <v>52</v>
      </c>
      <c r="E12" s="12" t="s">
        <v>49</v>
      </c>
      <c r="F12" s="29"/>
      <c r="G12" s="29"/>
      <c r="H12" s="29"/>
      <c r="I12" s="29"/>
      <c r="J12" s="29"/>
      <c r="K12" s="29">
        <v>1</v>
      </c>
      <c r="L12" s="29"/>
      <c r="M12" s="29"/>
      <c r="N12" s="29"/>
      <c r="O12" s="29"/>
      <c r="P12" s="29"/>
      <c r="Q12" s="29"/>
      <c r="R12" s="29"/>
      <c r="S12" s="29">
        <v>0.5</v>
      </c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</row>
    <row r="13" spans="1:182" ht="12.95" customHeight="1">
      <c r="A13" s="33" t="str">
        <f t="shared" ca="1" si="12"/>
        <v>Personne 1</v>
      </c>
      <c r="B13" s="22" t="s">
        <v>29</v>
      </c>
      <c r="C13" s="12"/>
      <c r="D13" s="12"/>
      <c r="E13" s="12"/>
      <c r="F13" s="29"/>
      <c r="G13" s="29"/>
      <c r="H13" s="29"/>
      <c r="I13" s="29"/>
      <c r="J13" s="29"/>
      <c r="K13" s="29"/>
      <c r="L13" s="29"/>
      <c r="M13" s="29">
        <v>1</v>
      </c>
      <c r="N13" s="29">
        <v>1</v>
      </c>
      <c r="O13" s="29">
        <v>1</v>
      </c>
      <c r="P13" s="29"/>
      <c r="Q13" s="29"/>
      <c r="R13" s="29">
        <v>1</v>
      </c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29"/>
      <c r="FN13" s="29"/>
      <c r="FO13" s="29"/>
      <c r="FP13" s="29"/>
      <c r="FQ13" s="29"/>
      <c r="FR13" s="29"/>
      <c r="FS13" s="29"/>
      <c r="FT13" s="29"/>
      <c r="FU13" s="29"/>
      <c r="FV13" s="29"/>
      <c r="FW13" s="29"/>
      <c r="FX13" s="29"/>
      <c r="FY13" s="29"/>
      <c r="FZ13" s="29"/>
    </row>
    <row r="14" spans="1:182" ht="12.95" customHeight="1">
      <c r="A14" s="33" t="str">
        <f t="shared" ca="1" si="12"/>
        <v/>
      </c>
      <c r="B14" s="22"/>
      <c r="C14" s="12"/>
      <c r="D14" s="12"/>
      <c r="E14" s="12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/>
      <c r="FF14" s="29"/>
      <c r="FG14" s="29"/>
      <c r="FH14" s="29"/>
      <c r="FI14" s="29"/>
      <c r="FJ14" s="29"/>
      <c r="FK14" s="29"/>
      <c r="FL14" s="29"/>
      <c r="FM14" s="29"/>
      <c r="FN14" s="29"/>
      <c r="FO14" s="29"/>
      <c r="FP14" s="29"/>
      <c r="FQ14" s="29"/>
      <c r="FR14" s="29"/>
      <c r="FS14" s="29"/>
      <c r="FT14" s="29"/>
      <c r="FU14" s="29"/>
      <c r="FV14" s="29"/>
      <c r="FW14" s="29"/>
      <c r="FX14" s="29"/>
      <c r="FY14" s="29"/>
      <c r="FZ14" s="29"/>
    </row>
    <row r="15" spans="1:182" ht="12.95" customHeight="1">
      <c r="A15" s="33" t="str">
        <f t="shared" ca="1" si="12"/>
        <v/>
      </c>
      <c r="B15" s="22"/>
      <c r="C15" s="12"/>
      <c r="D15" s="12"/>
      <c r="E15" s="12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29"/>
      <c r="EW15" s="29"/>
      <c r="EX15" s="29"/>
      <c r="EY15" s="29"/>
      <c r="EZ15" s="29"/>
      <c r="FA15" s="29"/>
      <c r="FB15" s="29"/>
      <c r="FC15" s="29"/>
      <c r="FD15" s="29"/>
      <c r="FE15" s="29"/>
      <c r="FF15" s="29"/>
      <c r="FG15" s="29"/>
      <c r="FH15" s="29"/>
      <c r="FI15" s="29"/>
      <c r="FJ15" s="29"/>
      <c r="FK15" s="29"/>
      <c r="FL15" s="29"/>
      <c r="FM15" s="29"/>
      <c r="FN15" s="29"/>
      <c r="FO15" s="29"/>
      <c r="FP15" s="29"/>
      <c r="FQ15" s="29"/>
      <c r="FR15" s="29"/>
      <c r="FS15" s="29"/>
      <c r="FT15" s="29"/>
      <c r="FU15" s="29"/>
      <c r="FV15" s="29"/>
      <c r="FW15" s="29"/>
      <c r="FX15" s="29"/>
      <c r="FY15" s="29"/>
      <c r="FZ15" s="29"/>
    </row>
    <row r="16" spans="1:182" ht="12.95" customHeight="1">
      <c r="A16" s="33" t="str">
        <f t="shared" ca="1" si="12"/>
        <v/>
      </c>
      <c r="B16" s="22"/>
      <c r="C16" s="12"/>
      <c r="D16" s="12"/>
      <c r="E16" s="12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29"/>
      <c r="FN16" s="29"/>
      <c r="FO16" s="29"/>
      <c r="FP16" s="29"/>
      <c r="FQ16" s="29"/>
      <c r="FR16" s="29"/>
      <c r="FS16" s="29"/>
      <c r="FT16" s="29"/>
      <c r="FU16" s="29"/>
      <c r="FV16" s="29"/>
      <c r="FW16" s="29"/>
      <c r="FX16" s="29"/>
      <c r="FY16" s="29"/>
      <c r="FZ16" s="29"/>
    </row>
    <row r="17" spans="1:182" ht="12.95" customHeight="1">
      <c r="A17" s="33" t="str">
        <f t="shared" ca="1" si="12"/>
        <v/>
      </c>
      <c r="B17" s="22"/>
      <c r="C17" s="12"/>
      <c r="D17" s="12"/>
      <c r="E17" s="12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29"/>
      <c r="FN17" s="29"/>
      <c r="FO17" s="29"/>
      <c r="FP17" s="29"/>
      <c r="FQ17" s="29"/>
      <c r="FR17" s="29"/>
      <c r="FS17" s="29"/>
      <c r="FT17" s="29"/>
      <c r="FU17" s="29"/>
      <c r="FV17" s="29"/>
      <c r="FW17" s="29"/>
      <c r="FX17" s="29"/>
      <c r="FY17" s="29"/>
      <c r="FZ17" s="29"/>
    </row>
    <row r="18" spans="1:182" ht="12.95" customHeight="1">
      <c r="A18" s="33" t="str">
        <f t="shared" ca="1" si="12"/>
        <v/>
      </c>
      <c r="B18" s="22"/>
      <c r="C18" s="12"/>
      <c r="D18" s="12"/>
      <c r="E18" s="12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</row>
    <row r="19" spans="1:182" ht="12.95" customHeight="1">
      <c r="A19" s="33" t="str">
        <f t="shared" ca="1" si="12"/>
        <v/>
      </c>
      <c r="B19" s="22"/>
      <c r="C19" s="12"/>
      <c r="D19" s="12"/>
      <c r="E19" s="12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29"/>
      <c r="FN19" s="29"/>
      <c r="FO19" s="29"/>
      <c r="FP19" s="29"/>
      <c r="FQ19" s="29"/>
      <c r="FR19" s="29"/>
      <c r="FS19" s="29"/>
      <c r="FT19" s="29"/>
      <c r="FU19" s="29"/>
      <c r="FV19" s="29"/>
      <c r="FW19" s="29"/>
      <c r="FX19" s="29"/>
      <c r="FY19" s="29"/>
      <c r="FZ19" s="29"/>
    </row>
    <row r="20" spans="1:182" ht="12.95" customHeight="1">
      <c r="A20" s="33" t="str">
        <f t="shared" ca="1" si="12"/>
        <v/>
      </c>
      <c r="B20" s="22"/>
      <c r="C20" s="23"/>
      <c r="D20" s="23"/>
      <c r="E20" s="12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29"/>
      <c r="FN20" s="29"/>
      <c r="FO20" s="29"/>
      <c r="FP20" s="29"/>
      <c r="FQ20" s="29"/>
      <c r="FR20" s="29"/>
      <c r="FS20" s="29"/>
      <c r="FT20" s="29"/>
      <c r="FU20" s="29"/>
      <c r="FV20" s="29"/>
      <c r="FW20" s="29"/>
      <c r="FX20" s="29"/>
      <c r="FY20" s="29"/>
      <c r="FZ20" s="29"/>
    </row>
    <row r="21" spans="1:182" ht="12.95" customHeight="1">
      <c r="A21" s="33" t="str">
        <f t="shared" ca="1" si="12"/>
        <v/>
      </c>
      <c r="B21" s="22"/>
      <c r="C21" s="12"/>
      <c r="D21" s="12"/>
      <c r="E21" s="12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30"/>
      <c r="EQ21" s="30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30"/>
    </row>
    <row r="22" spans="1:182" ht="12.95" customHeight="1">
      <c r="A22" s="33" t="str">
        <f t="shared" ca="1" si="12"/>
        <v/>
      </c>
      <c r="B22" s="22"/>
      <c r="C22" s="12"/>
      <c r="D22" s="12"/>
      <c r="E22" s="12"/>
      <c r="F22" s="30"/>
      <c r="G22" s="31"/>
      <c r="H22" s="31"/>
      <c r="I22" s="30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30"/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</row>
    <row r="23" spans="1:182" ht="12.95" customHeight="1">
      <c r="A23" s="33" t="str">
        <f t="shared" ca="1" si="12"/>
        <v/>
      </c>
      <c r="B23" s="22"/>
      <c r="C23" s="12"/>
      <c r="D23" s="12"/>
      <c r="E23" s="12"/>
      <c r="F23" s="30"/>
      <c r="G23" s="31"/>
      <c r="H23" s="31"/>
      <c r="I23" s="30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</row>
    <row r="24" spans="1:182" ht="12.95" customHeight="1">
      <c r="A24" s="33" t="str">
        <f t="shared" ca="1" si="12"/>
        <v/>
      </c>
      <c r="B24" s="22"/>
      <c r="C24" s="12"/>
      <c r="D24" s="12"/>
      <c r="E24" s="12"/>
      <c r="F24" s="30"/>
      <c r="G24" s="31"/>
      <c r="H24" s="31"/>
      <c r="I24" s="30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</row>
    <row r="25" spans="1:182" ht="12.95" customHeight="1">
      <c r="A25" s="33" t="str">
        <f t="shared" ca="1" si="12"/>
        <v/>
      </c>
      <c r="B25" s="22"/>
      <c r="C25" s="12"/>
      <c r="D25" s="12"/>
      <c r="E25" s="12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</row>
    <row r="26" spans="1:182" ht="12.95" customHeight="1">
      <c r="A26" s="33" t="str">
        <f t="shared" ca="1" si="12"/>
        <v/>
      </c>
      <c r="B26" s="22"/>
      <c r="C26" s="12"/>
      <c r="D26" s="12"/>
      <c r="E26" s="12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  <c r="DS26" s="30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</row>
    <row r="27" spans="1:182" ht="12.95" customHeight="1">
      <c r="A27" s="33" t="str">
        <f t="shared" ca="1" si="12"/>
        <v/>
      </c>
      <c r="B27" s="22"/>
      <c r="C27" s="12"/>
      <c r="D27" s="12"/>
      <c r="E27" s="12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</row>
    <row r="28" spans="1:182" ht="12.95" customHeight="1">
      <c r="A28" s="33" t="str">
        <f t="shared" ca="1" si="12"/>
        <v/>
      </c>
      <c r="B28" s="22"/>
      <c r="C28" s="12"/>
      <c r="D28" s="12"/>
      <c r="E28" s="12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</row>
    <row r="29" spans="1:182" ht="12.95" customHeight="1">
      <c r="A29" s="33" t="str">
        <f t="shared" ca="1" si="12"/>
        <v/>
      </c>
      <c r="B29" s="22"/>
      <c r="C29" s="12"/>
      <c r="D29" s="12"/>
      <c r="E29" s="12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</row>
    <row r="30" spans="1:182" ht="12.95" customHeight="1">
      <c r="A30" s="33" t="str">
        <f t="shared" ca="1" si="12"/>
        <v/>
      </c>
      <c r="B30" s="22"/>
      <c r="C30" s="12"/>
      <c r="D30" s="12"/>
      <c r="E30" s="12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</row>
    <row r="31" spans="1:182" ht="12.95" customHeight="1">
      <c r="A31" s="33" t="str">
        <f t="shared" ca="1" si="12"/>
        <v/>
      </c>
      <c r="B31" s="22"/>
      <c r="C31" s="12"/>
      <c r="D31" s="12"/>
      <c r="E31" s="12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</row>
    <row r="32" spans="1:182" ht="12.95" customHeight="1">
      <c r="A32" s="33" t="str">
        <f t="shared" ca="1" si="12"/>
        <v/>
      </c>
      <c r="B32" s="22"/>
      <c r="C32" s="12"/>
      <c r="D32" s="12"/>
      <c r="E32" s="12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</row>
    <row r="33" spans="1:182" ht="12.95" customHeight="1">
      <c r="A33" s="33" t="str">
        <f t="shared" ca="1" si="12"/>
        <v/>
      </c>
      <c r="B33" s="22"/>
      <c r="C33" s="12"/>
      <c r="D33" s="12"/>
      <c r="E33" s="12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</row>
    <row r="34" spans="1:182" ht="12.95" customHeight="1">
      <c r="A34" s="33" t="str">
        <f t="shared" ca="1" si="12"/>
        <v/>
      </c>
      <c r="B34" s="22"/>
      <c r="C34" s="12"/>
      <c r="D34" s="12"/>
      <c r="E34" s="12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</row>
    <row r="35" spans="1:182" ht="12.95" customHeight="1">
      <c r="A35" s="33" t="str">
        <f t="shared" ca="1" si="12"/>
        <v/>
      </c>
      <c r="B35" s="22"/>
      <c r="C35" s="12"/>
      <c r="D35" s="12"/>
      <c r="E35" s="12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</row>
    <row r="36" spans="1:182" ht="12.95" customHeight="1">
      <c r="A36" s="33" t="str">
        <f t="shared" ca="1" si="12"/>
        <v/>
      </c>
      <c r="B36" s="22"/>
      <c r="C36" s="12"/>
      <c r="D36" s="12"/>
      <c r="E36" s="12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1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0"/>
      <c r="DX36" s="30"/>
      <c r="DY36" s="30"/>
      <c r="DZ36" s="30"/>
      <c r="EA36" s="30"/>
      <c r="EB36" s="30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0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</row>
    <row r="37" spans="1:182" ht="12.95" customHeight="1">
      <c r="A37" s="33" t="str">
        <f t="shared" ca="1" si="12"/>
        <v/>
      </c>
      <c r="B37" s="22"/>
      <c r="C37" s="12"/>
      <c r="D37" s="12"/>
      <c r="E37" s="12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0"/>
      <c r="DX37" s="30"/>
      <c r="DY37" s="30"/>
      <c r="DZ37" s="30"/>
      <c r="EA37" s="30"/>
      <c r="EB37" s="30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</row>
    <row r="38" spans="1:182" ht="12.95" customHeight="1">
      <c r="A38" s="33" t="str">
        <f t="shared" ca="1" si="12"/>
        <v/>
      </c>
      <c r="B38" s="22"/>
      <c r="C38" s="12"/>
      <c r="D38" s="12"/>
      <c r="E38" s="12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0"/>
      <c r="DX38" s="30"/>
      <c r="DY38" s="30"/>
      <c r="DZ38" s="30"/>
      <c r="EA38" s="30"/>
      <c r="EB38" s="30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0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</row>
    <row r="39" spans="1:182" ht="12.95" customHeight="1">
      <c r="A39" s="33" t="str">
        <f t="shared" ca="1" si="12"/>
        <v/>
      </c>
      <c r="B39" s="22"/>
      <c r="C39" s="12"/>
      <c r="D39" s="12"/>
      <c r="E39" s="12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0"/>
      <c r="DX39" s="30"/>
      <c r="DY39" s="30"/>
      <c r="DZ39" s="30"/>
      <c r="EA39" s="30"/>
      <c r="EB39" s="30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0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</row>
    <row r="40" spans="1:182" ht="12.95" customHeight="1">
      <c r="A40" s="33" t="str">
        <f t="shared" ca="1" si="12"/>
        <v/>
      </c>
      <c r="B40" s="22"/>
      <c r="C40" s="12"/>
      <c r="D40" s="12"/>
      <c r="E40" s="12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0"/>
      <c r="DX40" s="30"/>
      <c r="DY40" s="30"/>
      <c r="DZ40" s="30"/>
      <c r="EA40" s="30"/>
      <c r="EB40" s="30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</row>
    <row r="41" spans="1:182" ht="12.95" customHeight="1">
      <c r="A41" s="33" t="str">
        <f t="shared" ca="1" si="12"/>
        <v/>
      </c>
      <c r="B41" s="22"/>
      <c r="C41" s="12"/>
      <c r="D41" s="12"/>
      <c r="E41" s="12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</row>
    <row r="42" spans="1:182" ht="12.95" customHeight="1">
      <c r="A42" s="33" t="str">
        <f t="shared" ca="1" si="12"/>
        <v/>
      </c>
      <c r="B42" s="22"/>
      <c r="C42" s="12"/>
      <c r="D42" s="12"/>
      <c r="E42" s="12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0"/>
      <c r="DX42" s="30"/>
      <c r="DY42" s="30"/>
      <c r="DZ42" s="30"/>
      <c r="EA42" s="30"/>
      <c r="EB42" s="31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</row>
    <row r="43" spans="1:182" ht="12.95" customHeight="1">
      <c r="A43" s="33" t="str">
        <f t="shared" ca="1" si="12"/>
        <v/>
      </c>
      <c r="B43" s="22"/>
      <c r="C43" s="12"/>
      <c r="D43" s="12"/>
      <c r="E43" s="12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1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30"/>
    </row>
    <row r="44" spans="1:182" ht="12.95" customHeight="1">
      <c r="A44" s="33" t="str">
        <f t="shared" ca="1" si="12"/>
        <v/>
      </c>
      <c r="B44" s="22"/>
      <c r="C44" s="12"/>
      <c r="D44" s="12"/>
      <c r="E44" s="12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0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</row>
    <row r="45" spans="1:182" ht="12.95" customHeight="1">
      <c r="A45" s="33" t="str">
        <f t="shared" ca="1" si="12"/>
        <v/>
      </c>
      <c r="B45" s="22"/>
      <c r="C45" s="12"/>
      <c r="D45" s="12"/>
      <c r="E45" s="12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0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</row>
    <row r="46" spans="1:182" ht="12.95" customHeight="1">
      <c r="A46" s="33" t="str">
        <f t="shared" ca="1" si="12"/>
        <v/>
      </c>
      <c r="B46" s="22"/>
      <c r="C46" s="12"/>
      <c r="D46" s="12"/>
      <c r="E46" s="12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  <c r="DX46" s="30"/>
      <c r="DY46" s="30"/>
      <c r="DZ46" s="30"/>
      <c r="EA46" s="30"/>
      <c r="EB46" s="30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0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</row>
    <row r="47" spans="1:182" ht="12.95" customHeight="1">
      <c r="A47" s="33" t="str">
        <f t="shared" ca="1" si="12"/>
        <v/>
      </c>
      <c r="B47" s="22"/>
      <c r="C47" s="12"/>
      <c r="D47" s="12"/>
      <c r="E47" s="12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0"/>
      <c r="DX47" s="30"/>
      <c r="DY47" s="30"/>
      <c r="DZ47" s="30"/>
      <c r="EA47" s="30"/>
      <c r="EB47" s="30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0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0"/>
      <c r="FM47" s="30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0"/>
      <c r="FY47" s="30"/>
      <c r="FZ47" s="30"/>
    </row>
    <row r="48" spans="1:182" ht="12.95" customHeight="1">
      <c r="A48" s="33" t="str">
        <f t="shared" ca="1" si="12"/>
        <v/>
      </c>
      <c r="B48" s="22"/>
      <c r="C48" s="12"/>
      <c r="D48" s="12"/>
      <c r="E48" s="12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</row>
    <row r="49" spans="1:182" ht="12.95" customHeight="1">
      <c r="A49" s="33" t="str">
        <f t="shared" ca="1" si="12"/>
        <v/>
      </c>
      <c r="B49" s="22"/>
      <c r="C49" s="12"/>
      <c r="D49" s="12"/>
      <c r="E49" s="12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1"/>
      <c r="DO49" s="30"/>
      <c r="DP49" s="30"/>
      <c r="DQ49" s="30"/>
      <c r="DR49" s="30"/>
      <c r="DS49" s="30"/>
      <c r="DT49" s="30"/>
      <c r="DU49" s="30"/>
      <c r="DV49" s="30"/>
      <c r="DW49" s="30"/>
      <c r="DX49" s="30"/>
      <c r="DY49" s="30"/>
      <c r="DZ49" s="30"/>
      <c r="EA49" s="30"/>
      <c r="EB49" s="30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0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0"/>
      <c r="FM49" s="30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0"/>
      <c r="FY49" s="30"/>
      <c r="FZ49" s="30"/>
    </row>
    <row r="50" spans="1:182" ht="12.95" customHeight="1">
      <c r="A50" s="33" t="str">
        <f t="shared" ca="1" si="12"/>
        <v/>
      </c>
      <c r="B50" s="22"/>
      <c r="C50" s="12"/>
      <c r="D50" s="12"/>
      <c r="E50" s="12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0"/>
      <c r="FY50" s="30"/>
      <c r="FZ50" s="30"/>
    </row>
    <row r="51" spans="1:182" ht="12.95" customHeight="1">
      <c r="A51" s="33" t="str">
        <f t="shared" ca="1" si="12"/>
        <v/>
      </c>
      <c r="B51" s="22"/>
      <c r="C51" s="12"/>
      <c r="D51" s="12"/>
      <c r="E51" s="12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0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0"/>
      <c r="FM51" s="30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0"/>
      <c r="FY51" s="30"/>
      <c r="FZ51" s="30"/>
    </row>
    <row r="52" spans="1:182" ht="12.95" customHeight="1">
      <c r="A52" s="33" t="str">
        <f t="shared" ca="1" si="12"/>
        <v/>
      </c>
      <c r="B52" s="22"/>
      <c r="C52" s="12"/>
      <c r="D52" s="12"/>
      <c r="E52" s="12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0"/>
      <c r="DX52" s="30"/>
      <c r="DY52" s="30"/>
      <c r="DZ52" s="30"/>
      <c r="EA52" s="30"/>
      <c r="EB52" s="30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0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0"/>
      <c r="FM52" s="30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0"/>
      <c r="FY52" s="30"/>
      <c r="FZ52" s="30"/>
    </row>
    <row r="53" spans="1:182" ht="12.95" customHeight="1">
      <c r="A53" s="33" t="str">
        <f t="shared" ca="1" si="12"/>
        <v/>
      </c>
      <c r="B53" s="22"/>
      <c r="C53" s="12"/>
      <c r="D53" s="12"/>
      <c r="E53" s="12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0"/>
      <c r="DX53" s="30"/>
      <c r="DY53" s="30"/>
      <c r="DZ53" s="30"/>
      <c r="EA53" s="30"/>
      <c r="EB53" s="30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0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0"/>
      <c r="FM53" s="30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0"/>
      <c r="FY53" s="30"/>
      <c r="FZ53" s="30"/>
    </row>
    <row r="54" spans="1:182" ht="12.95" customHeight="1">
      <c r="A54" s="33" t="str">
        <f t="shared" ca="1" si="12"/>
        <v/>
      </c>
      <c r="B54" s="22"/>
      <c r="C54" s="12"/>
      <c r="D54" s="12"/>
      <c r="E54" s="12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0"/>
      <c r="DX54" s="30"/>
      <c r="DY54" s="30"/>
      <c r="DZ54" s="30"/>
      <c r="EA54" s="30"/>
      <c r="EB54" s="30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0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0"/>
      <c r="FM54" s="30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0"/>
      <c r="FY54" s="30"/>
      <c r="FZ54" s="30"/>
    </row>
    <row r="55" spans="1:182" ht="12.95" customHeight="1">
      <c r="A55" s="33" t="str">
        <f t="shared" ca="1" si="12"/>
        <v/>
      </c>
      <c r="B55" s="22"/>
      <c r="C55" s="12"/>
      <c r="D55" s="12"/>
      <c r="E55" s="12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0"/>
      <c r="DX55" s="30"/>
      <c r="DY55" s="30"/>
      <c r="DZ55" s="30"/>
      <c r="EA55" s="30"/>
      <c r="EB55" s="30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0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0"/>
      <c r="FM55" s="30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0"/>
      <c r="FY55" s="30"/>
      <c r="FZ55" s="30"/>
    </row>
    <row r="56" spans="1:182" ht="12.95" customHeight="1">
      <c r="A56" s="33" t="str">
        <f t="shared" ca="1" si="12"/>
        <v/>
      </c>
      <c r="B56" s="22"/>
      <c r="C56" s="12"/>
      <c r="D56" s="12"/>
      <c r="E56" s="12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0"/>
      <c r="DX56" s="30"/>
      <c r="DY56" s="30"/>
      <c r="DZ56" s="30"/>
      <c r="EA56" s="30"/>
      <c r="EB56" s="30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0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0"/>
      <c r="FY56" s="30"/>
      <c r="FZ56" s="30"/>
    </row>
    <row r="57" spans="1:182" ht="12.95" customHeight="1">
      <c r="A57" s="33" t="str">
        <f t="shared" ca="1" si="12"/>
        <v/>
      </c>
      <c r="B57" s="22"/>
      <c r="C57" s="12"/>
      <c r="D57" s="12"/>
      <c r="E57" s="12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0"/>
      <c r="DX57" s="30"/>
      <c r="DY57" s="30"/>
      <c r="DZ57" s="30"/>
      <c r="EA57" s="30"/>
      <c r="EB57" s="30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0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0"/>
      <c r="FY57" s="30"/>
      <c r="FZ57" s="30"/>
    </row>
    <row r="58" spans="1:182" ht="12.95" customHeight="1">
      <c r="A58" s="33" t="str">
        <f t="shared" ca="1" si="12"/>
        <v/>
      </c>
      <c r="B58" s="22"/>
      <c r="C58" s="12"/>
      <c r="D58" s="12"/>
      <c r="E58" s="12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0"/>
      <c r="DX58" s="30"/>
      <c r="DY58" s="30"/>
      <c r="DZ58" s="30"/>
      <c r="EA58" s="30"/>
      <c r="EB58" s="30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0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0"/>
      <c r="FY58" s="30"/>
      <c r="FZ58" s="30"/>
    </row>
    <row r="59" spans="1:182" ht="12.95" customHeight="1">
      <c r="A59" s="33" t="str">
        <f t="shared" ca="1" si="12"/>
        <v/>
      </c>
      <c r="B59" s="22"/>
      <c r="C59" s="12"/>
      <c r="D59" s="12"/>
      <c r="E59" s="12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1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0"/>
      <c r="DX59" s="30"/>
      <c r="DY59" s="30"/>
      <c r="DZ59" s="30"/>
      <c r="EA59" s="30"/>
      <c r="EB59" s="30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0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0"/>
      <c r="FM59" s="30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0"/>
      <c r="FY59" s="30"/>
      <c r="FZ59" s="30"/>
    </row>
    <row r="60" spans="1:182" ht="12.95" customHeight="1" thickBot="1">
      <c r="A60" s="33" t="str">
        <f t="shared" ca="1" si="12"/>
        <v/>
      </c>
      <c r="B60" s="27"/>
      <c r="C60" s="28"/>
      <c r="D60" s="28"/>
      <c r="E60" s="28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  <c r="DX60" s="32"/>
      <c r="DY60" s="32"/>
      <c r="DZ60" s="32"/>
      <c r="EA60" s="32"/>
      <c r="EB60" s="32"/>
      <c r="EC60" s="32"/>
      <c r="ED60" s="32"/>
      <c r="EE60" s="32"/>
      <c r="EF60" s="32"/>
      <c r="EG60" s="32"/>
      <c r="EH60" s="32"/>
      <c r="EI60" s="32"/>
      <c r="EJ60" s="32"/>
      <c r="EK60" s="32"/>
      <c r="EL60" s="32"/>
      <c r="EM60" s="32"/>
      <c r="EN60" s="32"/>
      <c r="EO60" s="32"/>
      <c r="EP60" s="32"/>
      <c r="EQ60" s="32"/>
      <c r="ER60" s="32"/>
      <c r="ES60" s="32"/>
      <c r="ET60" s="32"/>
      <c r="EU60" s="32"/>
      <c r="EV60" s="32"/>
      <c r="EW60" s="32"/>
      <c r="EX60" s="32"/>
      <c r="EY60" s="32"/>
      <c r="EZ60" s="32"/>
      <c r="FA60" s="32"/>
      <c r="FB60" s="32"/>
      <c r="FC60" s="32"/>
      <c r="FD60" s="32"/>
      <c r="FE60" s="32"/>
      <c r="FF60" s="32"/>
      <c r="FG60" s="32"/>
      <c r="FH60" s="32"/>
      <c r="FI60" s="32"/>
      <c r="FJ60" s="32"/>
      <c r="FK60" s="32"/>
      <c r="FL60" s="32"/>
      <c r="FM60" s="32"/>
      <c r="FN60" s="32"/>
      <c r="FO60" s="32"/>
      <c r="FP60" s="32"/>
      <c r="FQ60" s="32"/>
      <c r="FR60" s="32"/>
      <c r="FS60" s="32"/>
      <c r="FT60" s="32"/>
      <c r="FU60" s="32"/>
      <c r="FV60" s="32"/>
      <c r="FW60" s="32"/>
      <c r="FX60" s="32"/>
      <c r="FY60" s="32"/>
      <c r="FZ60" s="32"/>
    </row>
    <row r="61" spans="1:182" ht="12.95" customHeight="1" thickTop="1"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/>
      <c r="CU61" s="41"/>
      <c r="CV61" s="41"/>
      <c r="CW61" s="41"/>
      <c r="CX61" s="41"/>
      <c r="CY61" s="41"/>
      <c r="CZ61" s="41"/>
      <c r="DA61" s="41"/>
      <c r="DB61" s="41"/>
      <c r="DC61" s="41"/>
      <c r="DD61" s="41"/>
      <c r="DE61" s="41"/>
      <c r="DF61" s="41"/>
      <c r="DG61" s="41"/>
      <c r="DH61" s="41"/>
      <c r="DI61" s="41"/>
      <c r="DJ61" s="41"/>
      <c r="DK61" s="41"/>
      <c r="DL61" s="41"/>
      <c r="DM61" s="41"/>
      <c r="DN61" s="41"/>
      <c r="DO61" s="41"/>
      <c r="DP61" s="41"/>
      <c r="DQ61" s="41"/>
      <c r="DR61" s="41"/>
      <c r="DS61" s="41"/>
      <c r="DT61" s="41"/>
      <c r="DU61" s="41"/>
      <c r="DV61" s="41"/>
      <c r="DW61" s="41"/>
      <c r="DX61" s="41"/>
      <c r="DY61" s="41"/>
      <c r="DZ61" s="41"/>
      <c r="EA61" s="41"/>
      <c r="EB61" s="41"/>
      <c r="EC61" s="41"/>
      <c r="ED61" s="41"/>
      <c r="EE61" s="41"/>
      <c r="EF61" s="41"/>
      <c r="EG61" s="41"/>
      <c r="EH61" s="41"/>
      <c r="EI61" s="41"/>
      <c r="EJ61" s="41"/>
      <c r="EK61" s="41"/>
      <c r="EL61" s="41"/>
      <c r="EM61" s="41"/>
      <c r="EN61" s="41"/>
      <c r="EO61" s="41"/>
      <c r="EP61" s="41"/>
      <c r="EQ61" s="41"/>
      <c r="ER61" s="41"/>
      <c r="ES61" s="41"/>
      <c r="ET61" s="41"/>
      <c r="EU61" s="41"/>
      <c r="EV61" s="41"/>
      <c r="EW61" s="41"/>
      <c r="EX61" s="41"/>
      <c r="EY61" s="41"/>
      <c r="EZ61" s="41"/>
      <c r="FA61" s="41"/>
      <c r="FB61" s="41"/>
      <c r="FC61" s="41"/>
      <c r="FD61" s="41"/>
      <c r="FE61" s="41"/>
      <c r="FF61" s="41"/>
      <c r="FG61" s="41"/>
      <c r="FH61" s="41"/>
      <c r="FI61" s="41"/>
      <c r="FJ61" s="41"/>
      <c r="FK61" s="41"/>
      <c r="FL61" s="41"/>
      <c r="FM61" s="41"/>
      <c r="FN61" s="41"/>
      <c r="FO61" s="41"/>
      <c r="FP61" s="41"/>
      <c r="FQ61" s="41"/>
      <c r="FR61" s="41"/>
      <c r="FS61" s="41"/>
      <c r="FT61" s="41"/>
      <c r="FU61" s="41"/>
      <c r="FV61" s="41"/>
      <c r="FW61" s="41"/>
      <c r="FX61" s="41"/>
      <c r="FY61" s="41"/>
      <c r="FZ61" s="41"/>
    </row>
    <row r="62" spans="1:182" ht="12.95" customHeight="1">
      <c r="B62" s="22"/>
      <c r="C62" s="12"/>
      <c r="D62" s="12"/>
      <c r="E62" s="12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  <c r="FF62" s="13"/>
      <c r="FG62" s="13"/>
      <c r="FH62" s="13"/>
      <c r="FI62" s="13"/>
      <c r="FJ62" s="13"/>
      <c r="FK62" s="13"/>
      <c r="FL62" s="13"/>
      <c r="FM62" s="13"/>
      <c r="FN62" s="13"/>
      <c r="FO62" s="13"/>
      <c r="FP62" s="13"/>
      <c r="FQ62" s="13"/>
      <c r="FR62" s="13"/>
      <c r="FS62" s="13"/>
      <c r="FT62" s="13"/>
      <c r="FU62" s="13"/>
      <c r="FV62" s="13"/>
      <c r="FW62" s="13"/>
      <c r="FX62" s="13"/>
      <c r="FY62" s="13"/>
      <c r="FZ62" s="13"/>
    </row>
    <row r="63" spans="1:182" ht="12.95" customHeight="1">
      <c r="B63" s="22"/>
      <c r="C63" s="12"/>
      <c r="D63" s="12"/>
      <c r="E63" s="12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4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</row>
    <row r="64" spans="1:182" ht="12.95" customHeight="1">
      <c r="B64" s="22"/>
      <c r="C64" s="12"/>
      <c r="D64" s="12"/>
      <c r="E64" s="12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</row>
    <row r="65" spans="2:182" ht="12.95" customHeight="1">
      <c r="B65" s="22"/>
      <c r="C65" s="12"/>
      <c r="D65" s="12"/>
      <c r="E65" s="12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</row>
    <row r="66" spans="2:182" ht="12.95" customHeight="1">
      <c r="B66" s="22"/>
      <c r="C66" s="12"/>
      <c r="D66" s="12"/>
      <c r="E66" s="12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</row>
    <row r="67" spans="2:182" ht="12.95" customHeight="1">
      <c r="B67" s="22"/>
      <c r="C67" s="12"/>
      <c r="D67" s="12"/>
      <c r="E67" s="12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</row>
    <row r="68" spans="2:182" ht="12.95" customHeight="1">
      <c r="B68" s="22"/>
      <c r="C68" s="12"/>
      <c r="D68" s="12"/>
      <c r="E68" s="12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</row>
    <row r="69" spans="2:182" ht="12.95" customHeight="1">
      <c r="B69" s="22"/>
      <c r="C69" s="12"/>
      <c r="D69" s="12"/>
      <c r="E69" s="12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</row>
    <row r="70" spans="2:182" ht="12.95" customHeight="1">
      <c r="B70" s="22"/>
      <c r="C70" s="12"/>
      <c r="D70" s="12"/>
      <c r="E70" s="12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</row>
    <row r="71" spans="2:182" ht="12.95" customHeight="1">
      <c r="B71" s="22"/>
      <c r="C71" s="12"/>
      <c r="D71" s="12"/>
      <c r="E71" s="12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</row>
    <row r="72" spans="2:182" ht="12.95" customHeight="1">
      <c r="B72" s="22"/>
      <c r="C72" s="12"/>
      <c r="D72" s="12"/>
      <c r="E72" s="12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4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</row>
    <row r="73" spans="2:182" ht="12.95" customHeight="1">
      <c r="B73" s="15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  <c r="FH73" s="16"/>
      <c r="FI73" s="16"/>
      <c r="FJ73" s="16"/>
      <c r="FK73" s="16"/>
      <c r="FL73" s="16"/>
      <c r="FM73" s="16"/>
      <c r="FN73" s="16"/>
      <c r="FO73" s="16"/>
      <c r="FP73" s="16"/>
      <c r="FQ73" s="16"/>
      <c r="FR73" s="16"/>
      <c r="FS73" s="16"/>
      <c r="FT73" s="16"/>
      <c r="FU73" s="16"/>
      <c r="FV73" s="16"/>
      <c r="FW73" s="16"/>
      <c r="FX73" s="16"/>
      <c r="FY73" s="16"/>
      <c r="FZ73" s="16"/>
    </row>
    <row r="74" spans="2:182" ht="12.95" customHeight="1">
      <c r="B74" s="15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</row>
    <row r="75" spans="2:182" ht="12.95" customHeight="1">
      <c r="B75" s="15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  <c r="FH75" s="16"/>
      <c r="FI75" s="16"/>
      <c r="FJ75" s="16"/>
      <c r="FK75" s="16"/>
      <c r="FL75" s="16"/>
      <c r="FM75" s="16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</row>
    <row r="76" spans="2:182" ht="12.95" customHeight="1">
      <c r="B76" s="15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6"/>
      <c r="EX76" s="16"/>
      <c r="EY76" s="16"/>
      <c r="EZ76" s="16"/>
      <c r="FA76" s="16"/>
      <c r="FB76" s="16"/>
      <c r="FC76" s="16"/>
      <c r="FD76" s="16"/>
      <c r="FE76" s="16"/>
      <c r="FF76" s="16"/>
      <c r="FG76" s="16"/>
      <c r="FH76" s="16"/>
      <c r="FI76" s="16"/>
      <c r="FJ76" s="16"/>
      <c r="FK76" s="16"/>
      <c r="FL76" s="16"/>
      <c r="FM76" s="16"/>
      <c r="FN76" s="16"/>
      <c r="FO76" s="16"/>
      <c r="FP76" s="16"/>
      <c r="FQ76" s="16"/>
      <c r="FR76" s="16"/>
      <c r="FS76" s="16"/>
      <c r="FT76" s="16"/>
      <c r="FU76" s="16"/>
      <c r="FV76" s="16"/>
      <c r="FW76" s="16"/>
      <c r="FX76" s="16"/>
      <c r="FY76" s="16"/>
      <c r="FZ76" s="16"/>
    </row>
    <row r="77" spans="2:182" ht="12.95" customHeight="1">
      <c r="B77" s="15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</row>
    <row r="78" spans="2:182" ht="12.95" customHeight="1">
      <c r="B78" s="15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</row>
    <row r="79" spans="2:182" ht="12.95" customHeight="1">
      <c r="B79" s="15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</row>
    <row r="80" spans="2:182" ht="12.95" customHeight="1">
      <c r="B80" s="15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  <c r="FH80" s="16"/>
      <c r="FI80" s="16"/>
      <c r="FJ80" s="16"/>
      <c r="FK80" s="16"/>
      <c r="FL80" s="16"/>
      <c r="FM80" s="16"/>
      <c r="FN80" s="16"/>
      <c r="FO80" s="16"/>
      <c r="FP80" s="16"/>
      <c r="FQ80" s="16"/>
      <c r="FR80" s="16"/>
      <c r="FS80" s="16"/>
      <c r="FT80" s="16"/>
      <c r="FU80" s="16"/>
      <c r="FV80" s="16"/>
      <c r="FW80" s="16"/>
      <c r="FX80" s="16"/>
      <c r="FY80" s="16"/>
      <c r="FZ80" s="16"/>
    </row>
    <row r="81" spans="2:182" ht="12.95" customHeight="1">
      <c r="B81" s="15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  <c r="FH81" s="16"/>
      <c r="FI81" s="16"/>
      <c r="FJ81" s="16"/>
      <c r="FK81" s="16"/>
      <c r="FL81" s="16"/>
      <c r="FM81" s="16"/>
      <c r="FN81" s="16"/>
      <c r="FO81" s="16"/>
      <c r="FP81" s="16"/>
      <c r="FQ81" s="16"/>
      <c r="FR81" s="16"/>
      <c r="FS81" s="16"/>
      <c r="FT81" s="16"/>
      <c r="FU81" s="16"/>
      <c r="FV81" s="16"/>
      <c r="FW81" s="16"/>
      <c r="FX81" s="16"/>
      <c r="FY81" s="16"/>
      <c r="FZ81" s="16"/>
    </row>
    <row r="82" spans="2:182" ht="12.95" customHeight="1">
      <c r="B82" s="15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</row>
    <row r="83" spans="2:182" ht="12.95" customHeight="1">
      <c r="B83" s="15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</row>
    <row r="84" spans="2:182" ht="12.95" customHeight="1">
      <c r="B84" s="15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</row>
    <row r="85" spans="2:182" ht="12.95" customHeight="1">
      <c r="B85" s="15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</row>
    <row r="86" spans="2:182" ht="12.95" customHeight="1">
      <c r="B86" s="15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</row>
    <row r="87" spans="2:182" ht="12.95" customHeight="1">
      <c r="B87" s="15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</row>
    <row r="88" spans="2:182" ht="12.95" customHeight="1">
      <c r="B88" s="15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</row>
    <row r="89" spans="2:182" ht="12.95" customHeight="1">
      <c r="B89" s="15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</row>
    <row r="90" spans="2:182" ht="12.95" customHeight="1">
      <c r="B90" s="15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</row>
    <row r="91" spans="2:182" ht="12.95" customHeight="1">
      <c r="B91" s="15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</row>
    <row r="92" spans="2:182" ht="12.95" customHeight="1">
      <c r="B92" s="15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</row>
    <row r="93" spans="2:182" ht="12.95" customHeight="1">
      <c r="B93" s="15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</row>
    <row r="94" spans="2:182" ht="12.95" customHeight="1">
      <c r="B94" s="15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</row>
    <row r="95" spans="2:182" ht="12.95" customHeight="1">
      <c r="B95" s="15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</row>
    <row r="96" spans="2:182" ht="12.95" customHeight="1">
      <c r="B96" s="15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</row>
    <row r="97" spans="2:182" ht="12.95" customHeight="1">
      <c r="B97" s="15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</row>
    <row r="98" spans="2:182" ht="12.95" customHeight="1">
      <c r="B98" s="15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</row>
    <row r="99" spans="2:182" ht="12.95" customHeight="1">
      <c r="B99" s="15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</row>
    <row r="100" spans="2:182" ht="12.95" customHeight="1">
      <c r="B100" s="15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</row>
    <row r="101" spans="2:182" ht="12.95" customHeight="1">
      <c r="B101" s="15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  <c r="FH101" s="16"/>
      <c r="FI101" s="16"/>
      <c r="FJ101" s="16"/>
      <c r="FK101" s="16"/>
      <c r="FL101" s="16"/>
      <c r="FM101" s="16"/>
      <c r="FN101" s="16"/>
      <c r="FO101" s="16"/>
      <c r="FP101" s="16"/>
      <c r="FQ101" s="16"/>
      <c r="FR101" s="16"/>
      <c r="FS101" s="16"/>
      <c r="FT101" s="16"/>
      <c r="FU101" s="16"/>
      <c r="FV101" s="16"/>
      <c r="FW101" s="16"/>
      <c r="FX101" s="16"/>
      <c r="FY101" s="16"/>
      <c r="FZ101" s="16"/>
    </row>
    <row r="102" spans="2:182" ht="12.95" customHeight="1">
      <c r="B102" s="15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</row>
    <row r="103" spans="2:182" ht="12.95" customHeight="1">
      <c r="B103" s="15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</row>
    <row r="104" spans="2:182" ht="12.95" customHeight="1">
      <c r="B104" s="15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</row>
    <row r="105" spans="2:182" ht="12.95" customHeight="1">
      <c r="B105" s="15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  <c r="DD105" s="16"/>
      <c r="DE105" s="16"/>
      <c r="DF105" s="16"/>
      <c r="DG105" s="16"/>
      <c r="DH105" s="16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  <c r="FH105" s="16"/>
      <c r="FI105" s="16"/>
      <c r="FJ105" s="16"/>
      <c r="FK105" s="16"/>
      <c r="FL105" s="16"/>
      <c r="FM105" s="16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</row>
    <row r="106" spans="2:182" ht="12.95" customHeight="1">
      <c r="B106" s="15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</row>
    <row r="107" spans="2:182" ht="12.95" customHeight="1">
      <c r="B107" s="15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</row>
    <row r="108" spans="2:182" ht="12.95" customHeight="1">
      <c r="B108" s="15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</row>
    <row r="109" spans="2:182" ht="12.95" customHeight="1">
      <c r="B109" s="15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  <c r="DD109" s="16"/>
      <c r="DE109" s="16"/>
      <c r="DF109" s="16"/>
      <c r="DG109" s="16"/>
      <c r="DH109" s="16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  <c r="DV109" s="16"/>
      <c r="DW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  <c r="FH109" s="16"/>
      <c r="FI109" s="16"/>
      <c r="FJ109" s="16"/>
      <c r="FK109" s="16"/>
      <c r="FL109" s="16"/>
      <c r="FM109" s="16"/>
      <c r="FN109" s="16"/>
      <c r="FO109" s="16"/>
      <c r="FP109" s="16"/>
      <c r="FQ109" s="16"/>
      <c r="FR109" s="16"/>
      <c r="FS109" s="16"/>
      <c r="FT109" s="16"/>
      <c r="FU109" s="16"/>
      <c r="FV109" s="16"/>
      <c r="FW109" s="16"/>
      <c r="FX109" s="16"/>
      <c r="FY109" s="16"/>
      <c r="FZ109" s="16"/>
    </row>
    <row r="110" spans="2:182" ht="12.95" customHeight="1">
      <c r="B110" s="15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</row>
    <row r="111" spans="2:182" ht="12.95" customHeight="1">
      <c r="B111" s="15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</row>
    <row r="112" spans="2:182" ht="12.95" customHeight="1">
      <c r="B112" s="15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  <c r="FH112" s="16"/>
      <c r="FI112" s="16"/>
      <c r="FJ112" s="16"/>
      <c r="FK112" s="16"/>
      <c r="FL112" s="16"/>
      <c r="FM112" s="16"/>
      <c r="FN112" s="16"/>
      <c r="FO112" s="16"/>
      <c r="FP112" s="16"/>
      <c r="FQ112" s="16"/>
      <c r="FR112" s="16"/>
      <c r="FS112" s="16"/>
      <c r="FT112" s="16"/>
      <c r="FU112" s="16"/>
      <c r="FV112" s="16"/>
      <c r="FW112" s="16"/>
      <c r="FX112" s="16"/>
      <c r="FY112" s="16"/>
      <c r="FZ112" s="16"/>
    </row>
    <row r="113" spans="2:182" ht="12.95" customHeight="1">
      <c r="B113" s="15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  <c r="FH113" s="16"/>
      <c r="FI113" s="16"/>
      <c r="FJ113" s="16"/>
      <c r="FK113" s="16"/>
      <c r="FL113" s="16"/>
      <c r="FM113" s="16"/>
      <c r="FN113" s="16"/>
      <c r="FO113" s="16"/>
      <c r="FP113" s="16"/>
      <c r="FQ113" s="16"/>
      <c r="FR113" s="16"/>
      <c r="FS113" s="16"/>
      <c r="FT113" s="16"/>
      <c r="FU113" s="16"/>
      <c r="FV113" s="16"/>
      <c r="FW113" s="16"/>
      <c r="FX113" s="16"/>
      <c r="FY113" s="16"/>
      <c r="FZ113" s="16"/>
    </row>
    <row r="114" spans="2:182" ht="12.95" customHeight="1">
      <c r="B114" s="15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</row>
    <row r="115" spans="2:182" ht="12.95" customHeight="1">
      <c r="B115" s="15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</row>
    <row r="116" spans="2:182" ht="12.95" customHeight="1">
      <c r="B116" s="15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  <c r="DV116" s="16"/>
      <c r="DW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  <c r="FH116" s="16"/>
      <c r="FI116" s="16"/>
      <c r="FJ116" s="16"/>
      <c r="FK116" s="16"/>
      <c r="FL116" s="16"/>
      <c r="FM116" s="16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</row>
    <row r="117" spans="2:182" ht="12.95" customHeight="1">
      <c r="B117" s="15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</row>
    <row r="118" spans="2:182" ht="12.95" customHeight="1">
      <c r="B118" s="15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</row>
    <row r="119" spans="2:182" ht="12.95" customHeight="1">
      <c r="B119" s="15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</row>
    <row r="120" spans="2:182" ht="12.95" customHeight="1">
      <c r="B120" s="15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  <c r="FH120" s="16"/>
      <c r="FI120" s="16"/>
      <c r="FJ120" s="16"/>
      <c r="FK120" s="16"/>
      <c r="FL120" s="16"/>
      <c r="FM120" s="16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</row>
    <row r="121" spans="2:182" ht="12.95" customHeight="1">
      <c r="B121" s="15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  <c r="FD121" s="16"/>
      <c r="FE121" s="16"/>
      <c r="FF121" s="16"/>
      <c r="FG121" s="16"/>
      <c r="FH121" s="16"/>
      <c r="FI121" s="16"/>
      <c r="FJ121" s="16"/>
      <c r="FK121" s="16"/>
      <c r="FL121" s="16"/>
      <c r="FM121" s="16"/>
      <c r="FN121" s="16"/>
      <c r="FO121" s="16"/>
      <c r="FP121" s="16"/>
      <c r="FQ121" s="16"/>
      <c r="FR121" s="16"/>
      <c r="FS121" s="16"/>
      <c r="FT121" s="16"/>
      <c r="FU121" s="16"/>
      <c r="FV121" s="16"/>
      <c r="FW121" s="16"/>
      <c r="FX121" s="16"/>
      <c r="FY121" s="16"/>
      <c r="FZ121" s="16"/>
    </row>
    <row r="122" spans="2:182" ht="12.95" customHeight="1">
      <c r="B122" s="15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</row>
    <row r="123" spans="2:182" ht="12.95" customHeight="1">
      <c r="B123" s="15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</row>
    <row r="124" spans="2:182" ht="12.95" customHeight="1">
      <c r="B124" s="15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  <c r="DV124" s="16"/>
      <c r="DW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  <c r="FH124" s="16"/>
      <c r="FI124" s="16"/>
      <c r="FJ124" s="16"/>
      <c r="FK124" s="16"/>
      <c r="FL124" s="16"/>
      <c r="FM124" s="16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</row>
    <row r="125" spans="2:182" ht="12.95" customHeight="1">
      <c r="B125" s="15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  <c r="DU125" s="16"/>
      <c r="DV125" s="16"/>
      <c r="DW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6"/>
      <c r="FE125" s="16"/>
      <c r="FF125" s="16"/>
      <c r="FG125" s="16"/>
      <c r="FH125" s="16"/>
      <c r="FI125" s="16"/>
      <c r="FJ125" s="16"/>
      <c r="FK125" s="16"/>
      <c r="FL125" s="16"/>
      <c r="FM125" s="16"/>
      <c r="FN125" s="16"/>
      <c r="FO125" s="16"/>
      <c r="FP125" s="16"/>
      <c r="FQ125" s="16"/>
      <c r="FR125" s="16"/>
      <c r="FS125" s="16"/>
      <c r="FT125" s="16"/>
      <c r="FU125" s="16"/>
      <c r="FV125" s="16"/>
      <c r="FW125" s="16"/>
      <c r="FX125" s="16"/>
      <c r="FY125" s="16"/>
      <c r="FZ125" s="16"/>
    </row>
    <row r="126" spans="2:182" ht="12.95" customHeight="1">
      <c r="B126" s="15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</row>
    <row r="127" spans="2:182" ht="12.95" customHeight="1">
      <c r="B127" s="15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</row>
    <row r="128" spans="2:182" ht="12.95" customHeight="1">
      <c r="B128" s="15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  <c r="DU128" s="16"/>
      <c r="DV128" s="16"/>
      <c r="DW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  <c r="FD128" s="16"/>
      <c r="FE128" s="16"/>
      <c r="FF128" s="16"/>
      <c r="FG128" s="16"/>
      <c r="FH128" s="16"/>
      <c r="FI128" s="16"/>
      <c r="FJ128" s="16"/>
      <c r="FK128" s="16"/>
      <c r="FL128" s="16"/>
      <c r="FM128" s="16"/>
      <c r="FN128" s="16"/>
      <c r="FO128" s="16"/>
      <c r="FP128" s="16"/>
      <c r="FQ128" s="16"/>
      <c r="FR128" s="16"/>
      <c r="FS128" s="16"/>
      <c r="FT128" s="16"/>
      <c r="FU128" s="16"/>
      <c r="FV128" s="16"/>
      <c r="FW128" s="16"/>
      <c r="FX128" s="16"/>
      <c r="FY128" s="16"/>
      <c r="FZ128" s="16"/>
    </row>
    <row r="129" spans="2:182" ht="12.95" customHeight="1">
      <c r="B129" s="15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  <c r="DV129" s="16"/>
      <c r="DW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  <c r="FD129" s="16"/>
      <c r="FE129" s="16"/>
      <c r="FF129" s="16"/>
      <c r="FG129" s="16"/>
      <c r="FH129" s="16"/>
      <c r="FI129" s="16"/>
      <c r="FJ129" s="16"/>
      <c r="FK129" s="16"/>
      <c r="FL129" s="16"/>
      <c r="FM129" s="16"/>
      <c r="FN129" s="16"/>
      <c r="FO129" s="16"/>
      <c r="FP129" s="16"/>
      <c r="FQ129" s="16"/>
      <c r="FR129" s="16"/>
      <c r="FS129" s="16"/>
      <c r="FT129" s="16"/>
      <c r="FU129" s="16"/>
      <c r="FV129" s="16"/>
      <c r="FW129" s="16"/>
      <c r="FX129" s="16"/>
      <c r="FY129" s="16"/>
      <c r="FZ129" s="16"/>
    </row>
    <row r="130" spans="2:182" ht="12.95" customHeight="1">
      <c r="B130" s="15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</row>
    <row r="131" spans="2:182" ht="12.95" customHeight="1">
      <c r="B131" s="15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  <c r="FH131" s="16"/>
      <c r="FI131" s="16"/>
      <c r="FJ131" s="16"/>
      <c r="FK131" s="16"/>
      <c r="FL131" s="16"/>
      <c r="FM131" s="16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</row>
    <row r="132" spans="2:182" ht="12.95" customHeight="1">
      <c r="B132" s="15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  <c r="FH132" s="16"/>
      <c r="FI132" s="16"/>
      <c r="FJ132" s="16"/>
      <c r="FK132" s="16"/>
      <c r="FL132" s="16"/>
      <c r="FM132" s="16"/>
      <c r="FN132" s="16"/>
      <c r="FO132" s="16"/>
      <c r="FP132" s="16"/>
      <c r="FQ132" s="16"/>
      <c r="FR132" s="16"/>
      <c r="FS132" s="16"/>
      <c r="FT132" s="16"/>
      <c r="FU132" s="16"/>
      <c r="FV132" s="16"/>
      <c r="FW132" s="16"/>
      <c r="FX132" s="16"/>
      <c r="FY132" s="16"/>
      <c r="FZ132" s="16"/>
    </row>
    <row r="133" spans="2:182" ht="12.95" customHeight="1">
      <c r="B133" s="15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6"/>
      <c r="FE133" s="16"/>
      <c r="FF133" s="16"/>
      <c r="FG133" s="16"/>
      <c r="FH133" s="16"/>
      <c r="FI133" s="16"/>
      <c r="FJ133" s="16"/>
      <c r="FK133" s="16"/>
      <c r="FL133" s="16"/>
      <c r="FM133" s="16"/>
      <c r="FN133" s="16"/>
      <c r="FO133" s="16"/>
      <c r="FP133" s="16"/>
      <c r="FQ133" s="16"/>
      <c r="FR133" s="16"/>
      <c r="FS133" s="16"/>
      <c r="FT133" s="16"/>
      <c r="FU133" s="16"/>
      <c r="FV133" s="16"/>
      <c r="FW133" s="16"/>
      <c r="FX133" s="16"/>
      <c r="FY133" s="16"/>
      <c r="FZ133" s="16"/>
    </row>
    <row r="134" spans="2:182" ht="12.95" customHeight="1">
      <c r="B134" s="15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  <c r="FD134" s="16"/>
      <c r="FE134" s="16"/>
      <c r="FF134" s="16"/>
      <c r="FG134" s="16"/>
      <c r="FH134" s="16"/>
      <c r="FI134" s="16"/>
      <c r="FJ134" s="16"/>
      <c r="FK134" s="16"/>
      <c r="FL134" s="16"/>
      <c r="FM134" s="16"/>
      <c r="FN134" s="16"/>
      <c r="FO134" s="16"/>
      <c r="FP134" s="16"/>
      <c r="FQ134" s="16"/>
      <c r="FR134" s="16"/>
      <c r="FS134" s="16"/>
      <c r="FT134" s="16"/>
      <c r="FU134" s="16"/>
      <c r="FV134" s="16"/>
      <c r="FW134" s="16"/>
      <c r="FX134" s="16"/>
      <c r="FY134" s="16"/>
      <c r="FZ134" s="16"/>
    </row>
    <row r="135" spans="2:182" ht="12.95" customHeight="1">
      <c r="B135" s="15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6"/>
      <c r="EA135" s="16"/>
      <c r="EB135" s="16"/>
      <c r="EC135" s="16"/>
      <c r="ED135" s="16"/>
      <c r="EE135" s="16"/>
      <c r="EF135" s="16"/>
      <c r="EG135" s="16"/>
      <c r="EH135" s="16"/>
      <c r="EI135" s="16"/>
      <c r="EJ135" s="16"/>
      <c r="EK135" s="16"/>
      <c r="EL135" s="16"/>
      <c r="EM135" s="16"/>
      <c r="EN135" s="16"/>
      <c r="EO135" s="16"/>
      <c r="EP135" s="16"/>
      <c r="EQ135" s="16"/>
      <c r="ER135" s="16"/>
      <c r="ES135" s="16"/>
      <c r="ET135" s="16"/>
      <c r="EU135" s="16"/>
      <c r="EV135" s="16"/>
      <c r="EW135" s="16"/>
      <c r="EX135" s="16"/>
      <c r="EY135" s="16"/>
      <c r="EZ135" s="16"/>
      <c r="FA135" s="16"/>
      <c r="FB135" s="16"/>
      <c r="FC135" s="16"/>
      <c r="FD135" s="16"/>
      <c r="FE135" s="16"/>
      <c r="FF135" s="16"/>
      <c r="FG135" s="16"/>
      <c r="FH135" s="16"/>
      <c r="FI135" s="16"/>
      <c r="FJ135" s="16"/>
      <c r="FK135" s="16"/>
      <c r="FL135" s="16"/>
      <c r="FM135" s="16"/>
      <c r="FN135" s="16"/>
      <c r="FO135" s="16"/>
      <c r="FP135" s="16"/>
      <c r="FQ135" s="16"/>
      <c r="FR135" s="16"/>
      <c r="FS135" s="16"/>
      <c r="FT135" s="16"/>
      <c r="FU135" s="16"/>
      <c r="FV135" s="16"/>
      <c r="FW135" s="16"/>
      <c r="FX135" s="16"/>
      <c r="FY135" s="16"/>
      <c r="FZ135" s="16"/>
    </row>
    <row r="136" spans="2:182" ht="12.95" customHeight="1">
      <c r="B136" s="15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6"/>
      <c r="EA136" s="16"/>
      <c r="EB136" s="16"/>
      <c r="EC136" s="16"/>
      <c r="ED136" s="16"/>
      <c r="EE136" s="16"/>
      <c r="EF136" s="16"/>
      <c r="EG136" s="16"/>
      <c r="EH136" s="16"/>
      <c r="EI136" s="16"/>
      <c r="EJ136" s="16"/>
      <c r="EK136" s="16"/>
      <c r="EL136" s="16"/>
      <c r="EM136" s="16"/>
      <c r="EN136" s="16"/>
      <c r="EO136" s="16"/>
      <c r="EP136" s="16"/>
      <c r="EQ136" s="16"/>
      <c r="ER136" s="16"/>
      <c r="ES136" s="16"/>
      <c r="ET136" s="16"/>
      <c r="EU136" s="16"/>
      <c r="EV136" s="16"/>
      <c r="EW136" s="16"/>
      <c r="EX136" s="16"/>
      <c r="EY136" s="16"/>
      <c r="EZ136" s="16"/>
      <c r="FA136" s="16"/>
      <c r="FB136" s="16"/>
      <c r="FC136" s="16"/>
      <c r="FD136" s="16"/>
      <c r="FE136" s="16"/>
      <c r="FF136" s="16"/>
      <c r="FG136" s="16"/>
      <c r="FH136" s="16"/>
      <c r="FI136" s="16"/>
      <c r="FJ136" s="16"/>
      <c r="FK136" s="16"/>
      <c r="FL136" s="16"/>
      <c r="FM136" s="16"/>
      <c r="FN136" s="16"/>
      <c r="FO136" s="16"/>
      <c r="FP136" s="16"/>
      <c r="FQ136" s="16"/>
      <c r="FR136" s="16"/>
      <c r="FS136" s="16"/>
      <c r="FT136" s="16"/>
      <c r="FU136" s="16"/>
      <c r="FV136" s="16"/>
      <c r="FW136" s="16"/>
      <c r="FX136" s="16"/>
      <c r="FY136" s="16"/>
      <c r="FZ136" s="16"/>
    </row>
    <row r="137" spans="2:182" ht="12.95" customHeight="1">
      <c r="B137" s="15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  <c r="DU137" s="16"/>
      <c r="DV137" s="16"/>
      <c r="DW137" s="16"/>
      <c r="DX137" s="16"/>
      <c r="DY137" s="16"/>
      <c r="DZ137" s="16"/>
      <c r="EA137" s="16"/>
      <c r="EB137" s="16"/>
      <c r="EC137" s="16"/>
      <c r="ED137" s="16"/>
      <c r="EE137" s="16"/>
      <c r="EF137" s="16"/>
      <c r="EG137" s="16"/>
      <c r="EH137" s="16"/>
      <c r="EI137" s="16"/>
      <c r="EJ137" s="16"/>
      <c r="EK137" s="16"/>
      <c r="EL137" s="16"/>
      <c r="EM137" s="16"/>
      <c r="EN137" s="16"/>
      <c r="EO137" s="16"/>
      <c r="EP137" s="16"/>
      <c r="EQ137" s="16"/>
      <c r="ER137" s="16"/>
      <c r="ES137" s="16"/>
      <c r="ET137" s="16"/>
      <c r="EU137" s="16"/>
      <c r="EV137" s="16"/>
      <c r="EW137" s="16"/>
      <c r="EX137" s="16"/>
      <c r="EY137" s="16"/>
      <c r="EZ137" s="16"/>
      <c r="FA137" s="16"/>
      <c r="FB137" s="16"/>
      <c r="FC137" s="16"/>
      <c r="FD137" s="16"/>
      <c r="FE137" s="16"/>
      <c r="FF137" s="16"/>
      <c r="FG137" s="16"/>
      <c r="FH137" s="16"/>
      <c r="FI137" s="16"/>
      <c r="FJ137" s="16"/>
      <c r="FK137" s="16"/>
      <c r="FL137" s="16"/>
      <c r="FM137" s="16"/>
      <c r="FN137" s="16"/>
      <c r="FO137" s="16"/>
      <c r="FP137" s="16"/>
      <c r="FQ137" s="16"/>
      <c r="FR137" s="16"/>
      <c r="FS137" s="16"/>
      <c r="FT137" s="16"/>
      <c r="FU137" s="16"/>
      <c r="FV137" s="16"/>
      <c r="FW137" s="16"/>
      <c r="FX137" s="16"/>
      <c r="FY137" s="16"/>
      <c r="FZ137" s="16"/>
    </row>
    <row r="138" spans="2:182" ht="12.95" customHeight="1">
      <c r="B138" s="15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  <c r="FD138" s="16"/>
      <c r="FE138" s="16"/>
      <c r="FF138" s="16"/>
      <c r="FG138" s="16"/>
      <c r="FH138" s="16"/>
      <c r="FI138" s="16"/>
      <c r="FJ138" s="16"/>
      <c r="FK138" s="16"/>
      <c r="FL138" s="16"/>
      <c r="FM138" s="16"/>
      <c r="FN138" s="16"/>
      <c r="FO138" s="16"/>
      <c r="FP138" s="16"/>
      <c r="FQ138" s="16"/>
      <c r="FR138" s="16"/>
      <c r="FS138" s="16"/>
      <c r="FT138" s="16"/>
      <c r="FU138" s="16"/>
      <c r="FV138" s="16"/>
      <c r="FW138" s="16"/>
      <c r="FX138" s="16"/>
      <c r="FY138" s="16"/>
      <c r="FZ138" s="16"/>
    </row>
    <row r="139" spans="2:182" ht="12.95" customHeight="1">
      <c r="B139" s="15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6"/>
      <c r="DY139" s="16"/>
      <c r="DZ139" s="16"/>
      <c r="EA139" s="16"/>
      <c r="EB139" s="16"/>
      <c r="EC139" s="16"/>
      <c r="ED139" s="16"/>
      <c r="EE139" s="16"/>
      <c r="EF139" s="16"/>
      <c r="EG139" s="16"/>
      <c r="EH139" s="16"/>
      <c r="EI139" s="16"/>
      <c r="EJ139" s="16"/>
      <c r="EK139" s="16"/>
      <c r="EL139" s="16"/>
      <c r="EM139" s="16"/>
      <c r="EN139" s="16"/>
      <c r="EO139" s="16"/>
      <c r="EP139" s="16"/>
      <c r="EQ139" s="16"/>
      <c r="ER139" s="16"/>
      <c r="ES139" s="16"/>
      <c r="ET139" s="16"/>
      <c r="EU139" s="16"/>
      <c r="EV139" s="16"/>
      <c r="EW139" s="16"/>
      <c r="EX139" s="16"/>
      <c r="EY139" s="16"/>
      <c r="EZ139" s="16"/>
      <c r="FA139" s="16"/>
      <c r="FB139" s="16"/>
      <c r="FC139" s="16"/>
      <c r="FD139" s="16"/>
      <c r="FE139" s="16"/>
      <c r="FF139" s="16"/>
      <c r="FG139" s="16"/>
      <c r="FH139" s="16"/>
      <c r="FI139" s="16"/>
      <c r="FJ139" s="16"/>
      <c r="FK139" s="16"/>
      <c r="FL139" s="16"/>
      <c r="FM139" s="16"/>
      <c r="FN139" s="16"/>
      <c r="FO139" s="16"/>
      <c r="FP139" s="16"/>
      <c r="FQ139" s="16"/>
      <c r="FR139" s="16"/>
      <c r="FS139" s="16"/>
      <c r="FT139" s="16"/>
      <c r="FU139" s="16"/>
      <c r="FV139" s="16"/>
      <c r="FW139" s="16"/>
      <c r="FX139" s="16"/>
      <c r="FY139" s="16"/>
      <c r="FZ139" s="16"/>
    </row>
    <row r="140" spans="2:182" ht="12.95" customHeight="1">
      <c r="B140" s="15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  <c r="DU140" s="16"/>
      <c r="DV140" s="16"/>
      <c r="DW140" s="16"/>
      <c r="DX140" s="16"/>
      <c r="DY140" s="16"/>
      <c r="DZ140" s="16"/>
      <c r="EA140" s="16"/>
      <c r="EB140" s="16"/>
      <c r="EC140" s="16"/>
      <c r="ED140" s="16"/>
      <c r="EE140" s="16"/>
      <c r="EF140" s="16"/>
      <c r="EG140" s="16"/>
      <c r="EH140" s="16"/>
      <c r="EI140" s="16"/>
      <c r="EJ140" s="16"/>
      <c r="EK140" s="16"/>
      <c r="EL140" s="16"/>
      <c r="EM140" s="16"/>
      <c r="EN140" s="16"/>
      <c r="EO140" s="16"/>
      <c r="EP140" s="16"/>
      <c r="EQ140" s="16"/>
      <c r="ER140" s="16"/>
      <c r="ES140" s="16"/>
      <c r="ET140" s="16"/>
      <c r="EU140" s="16"/>
      <c r="EV140" s="16"/>
      <c r="EW140" s="16"/>
      <c r="EX140" s="16"/>
      <c r="EY140" s="16"/>
      <c r="EZ140" s="16"/>
      <c r="FA140" s="16"/>
      <c r="FB140" s="16"/>
      <c r="FC140" s="16"/>
      <c r="FD140" s="16"/>
      <c r="FE140" s="16"/>
      <c r="FF140" s="16"/>
      <c r="FG140" s="16"/>
      <c r="FH140" s="16"/>
      <c r="FI140" s="16"/>
      <c r="FJ140" s="16"/>
      <c r="FK140" s="16"/>
      <c r="FL140" s="16"/>
      <c r="FM140" s="16"/>
      <c r="FN140" s="16"/>
      <c r="FO140" s="16"/>
      <c r="FP140" s="16"/>
      <c r="FQ140" s="16"/>
      <c r="FR140" s="16"/>
      <c r="FS140" s="16"/>
      <c r="FT140" s="16"/>
      <c r="FU140" s="16"/>
      <c r="FV140" s="16"/>
      <c r="FW140" s="16"/>
      <c r="FX140" s="16"/>
      <c r="FY140" s="16"/>
      <c r="FZ140" s="16"/>
    </row>
    <row r="141" spans="2:182" ht="12.95" customHeight="1">
      <c r="B141" s="15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  <c r="DV141" s="16"/>
      <c r="DW141" s="16"/>
      <c r="DX141" s="16"/>
      <c r="DY141" s="16"/>
      <c r="DZ141" s="16"/>
      <c r="EA141" s="16"/>
      <c r="EB141" s="16"/>
      <c r="EC141" s="16"/>
      <c r="ED141" s="16"/>
      <c r="EE141" s="16"/>
      <c r="EF141" s="16"/>
      <c r="EG141" s="16"/>
      <c r="EH141" s="16"/>
      <c r="EI141" s="16"/>
      <c r="EJ141" s="16"/>
      <c r="EK141" s="16"/>
      <c r="EL141" s="16"/>
      <c r="EM141" s="16"/>
      <c r="EN141" s="16"/>
      <c r="EO141" s="16"/>
      <c r="EP141" s="16"/>
      <c r="EQ141" s="16"/>
      <c r="ER141" s="16"/>
      <c r="ES141" s="16"/>
      <c r="ET141" s="16"/>
      <c r="EU141" s="16"/>
      <c r="EV141" s="16"/>
      <c r="EW141" s="16"/>
      <c r="EX141" s="16"/>
      <c r="EY141" s="16"/>
      <c r="EZ141" s="16"/>
      <c r="FA141" s="16"/>
      <c r="FB141" s="16"/>
      <c r="FC141" s="16"/>
      <c r="FD141" s="16"/>
      <c r="FE141" s="16"/>
      <c r="FF141" s="16"/>
      <c r="FG141" s="16"/>
      <c r="FH141" s="16"/>
      <c r="FI141" s="16"/>
      <c r="FJ141" s="16"/>
      <c r="FK141" s="16"/>
      <c r="FL141" s="16"/>
      <c r="FM141" s="16"/>
      <c r="FN141" s="16"/>
      <c r="FO141" s="16"/>
      <c r="FP141" s="16"/>
      <c r="FQ141" s="16"/>
      <c r="FR141" s="16"/>
      <c r="FS141" s="16"/>
      <c r="FT141" s="16"/>
      <c r="FU141" s="16"/>
      <c r="FV141" s="16"/>
      <c r="FW141" s="16"/>
      <c r="FX141" s="16"/>
      <c r="FY141" s="16"/>
      <c r="FZ141" s="16"/>
    </row>
    <row r="142" spans="2:182" ht="12.95" customHeight="1">
      <c r="B142" s="15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6"/>
      <c r="EA142" s="16"/>
      <c r="EB142" s="16"/>
      <c r="EC142" s="16"/>
      <c r="ED142" s="16"/>
      <c r="EE142" s="16"/>
      <c r="EF142" s="16"/>
      <c r="EG142" s="16"/>
      <c r="EH142" s="16"/>
      <c r="EI142" s="16"/>
      <c r="EJ142" s="16"/>
      <c r="EK142" s="16"/>
      <c r="EL142" s="16"/>
      <c r="EM142" s="16"/>
      <c r="EN142" s="16"/>
      <c r="EO142" s="16"/>
      <c r="EP142" s="16"/>
      <c r="EQ142" s="16"/>
      <c r="ER142" s="16"/>
      <c r="ES142" s="16"/>
      <c r="ET142" s="16"/>
      <c r="EU142" s="16"/>
      <c r="EV142" s="16"/>
      <c r="EW142" s="16"/>
      <c r="EX142" s="16"/>
      <c r="EY142" s="16"/>
      <c r="EZ142" s="16"/>
      <c r="FA142" s="16"/>
      <c r="FB142" s="16"/>
      <c r="FC142" s="16"/>
      <c r="FD142" s="16"/>
      <c r="FE142" s="16"/>
      <c r="FF142" s="16"/>
      <c r="FG142" s="16"/>
      <c r="FH142" s="16"/>
      <c r="FI142" s="16"/>
      <c r="FJ142" s="16"/>
      <c r="FK142" s="16"/>
      <c r="FL142" s="16"/>
      <c r="FM142" s="16"/>
      <c r="FN142" s="16"/>
      <c r="FO142" s="16"/>
      <c r="FP142" s="16"/>
      <c r="FQ142" s="16"/>
      <c r="FR142" s="16"/>
      <c r="FS142" s="16"/>
      <c r="FT142" s="16"/>
      <c r="FU142" s="16"/>
      <c r="FV142" s="16"/>
      <c r="FW142" s="16"/>
      <c r="FX142" s="16"/>
      <c r="FY142" s="16"/>
      <c r="FZ142" s="16"/>
    </row>
    <row r="143" spans="2:182" ht="12.95" customHeight="1">
      <c r="B143" s="15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  <c r="DV143" s="16"/>
      <c r="DW143" s="16"/>
      <c r="DX143" s="16"/>
      <c r="DY143" s="16"/>
      <c r="DZ143" s="16"/>
      <c r="EA143" s="16"/>
      <c r="EB143" s="16"/>
      <c r="EC143" s="16"/>
      <c r="ED143" s="16"/>
      <c r="EE143" s="16"/>
      <c r="EF143" s="16"/>
      <c r="EG143" s="16"/>
      <c r="EH143" s="16"/>
      <c r="EI143" s="16"/>
      <c r="EJ143" s="16"/>
      <c r="EK143" s="16"/>
      <c r="EL143" s="16"/>
      <c r="EM143" s="16"/>
      <c r="EN143" s="16"/>
      <c r="EO143" s="16"/>
      <c r="EP143" s="16"/>
      <c r="EQ143" s="16"/>
      <c r="ER143" s="16"/>
      <c r="ES143" s="16"/>
      <c r="ET143" s="16"/>
      <c r="EU143" s="16"/>
      <c r="EV143" s="16"/>
      <c r="EW143" s="16"/>
      <c r="EX143" s="16"/>
      <c r="EY143" s="16"/>
      <c r="EZ143" s="16"/>
      <c r="FA143" s="16"/>
      <c r="FB143" s="16"/>
      <c r="FC143" s="16"/>
      <c r="FD143" s="16"/>
      <c r="FE143" s="16"/>
      <c r="FF143" s="16"/>
      <c r="FG143" s="16"/>
      <c r="FH143" s="16"/>
      <c r="FI143" s="16"/>
      <c r="FJ143" s="16"/>
      <c r="FK143" s="16"/>
      <c r="FL143" s="16"/>
      <c r="FM143" s="16"/>
      <c r="FN143" s="16"/>
      <c r="FO143" s="16"/>
      <c r="FP143" s="16"/>
      <c r="FQ143" s="16"/>
      <c r="FR143" s="16"/>
      <c r="FS143" s="16"/>
      <c r="FT143" s="16"/>
      <c r="FU143" s="16"/>
      <c r="FV143" s="16"/>
      <c r="FW143" s="16"/>
      <c r="FX143" s="16"/>
      <c r="FY143" s="16"/>
      <c r="FZ143" s="16"/>
    </row>
    <row r="144" spans="2:182" ht="12.95" customHeight="1">
      <c r="B144" s="15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  <c r="DU144" s="16"/>
      <c r="DV144" s="16"/>
      <c r="DW144" s="16"/>
      <c r="DX144" s="16"/>
      <c r="DY144" s="16"/>
      <c r="DZ144" s="16"/>
      <c r="EA144" s="16"/>
      <c r="EB144" s="16"/>
      <c r="EC144" s="16"/>
      <c r="ED144" s="16"/>
      <c r="EE144" s="16"/>
      <c r="EF144" s="16"/>
      <c r="EG144" s="16"/>
      <c r="EH144" s="16"/>
      <c r="EI144" s="16"/>
      <c r="EJ144" s="16"/>
      <c r="EK144" s="16"/>
      <c r="EL144" s="16"/>
      <c r="EM144" s="16"/>
      <c r="EN144" s="16"/>
      <c r="EO144" s="16"/>
      <c r="EP144" s="16"/>
      <c r="EQ144" s="16"/>
      <c r="ER144" s="16"/>
      <c r="ES144" s="16"/>
      <c r="ET144" s="16"/>
      <c r="EU144" s="16"/>
      <c r="EV144" s="16"/>
      <c r="EW144" s="16"/>
      <c r="EX144" s="16"/>
      <c r="EY144" s="16"/>
      <c r="EZ144" s="16"/>
      <c r="FA144" s="16"/>
      <c r="FB144" s="16"/>
      <c r="FC144" s="16"/>
      <c r="FD144" s="16"/>
      <c r="FE144" s="16"/>
      <c r="FF144" s="16"/>
      <c r="FG144" s="16"/>
      <c r="FH144" s="16"/>
      <c r="FI144" s="16"/>
      <c r="FJ144" s="16"/>
      <c r="FK144" s="16"/>
      <c r="FL144" s="16"/>
      <c r="FM144" s="16"/>
      <c r="FN144" s="16"/>
      <c r="FO144" s="16"/>
      <c r="FP144" s="16"/>
      <c r="FQ144" s="16"/>
      <c r="FR144" s="16"/>
      <c r="FS144" s="16"/>
      <c r="FT144" s="16"/>
      <c r="FU144" s="16"/>
      <c r="FV144" s="16"/>
      <c r="FW144" s="16"/>
      <c r="FX144" s="16"/>
      <c r="FY144" s="16"/>
      <c r="FZ144" s="16"/>
    </row>
    <row r="145" spans="2:182" ht="12.95" customHeight="1">
      <c r="B145" s="15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6"/>
      <c r="DY145" s="16"/>
      <c r="DZ145" s="16"/>
      <c r="EA145" s="16"/>
      <c r="EB145" s="16"/>
      <c r="EC145" s="16"/>
      <c r="ED145" s="16"/>
      <c r="EE145" s="16"/>
      <c r="EF145" s="16"/>
      <c r="EG145" s="16"/>
      <c r="EH145" s="16"/>
      <c r="EI145" s="16"/>
      <c r="EJ145" s="16"/>
      <c r="EK145" s="16"/>
      <c r="EL145" s="16"/>
      <c r="EM145" s="16"/>
      <c r="EN145" s="16"/>
      <c r="EO145" s="16"/>
      <c r="EP145" s="16"/>
      <c r="EQ145" s="16"/>
      <c r="ER145" s="16"/>
      <c r="ES145" s="16"/>
      <c r="ET145" s="16"/>
      <c r="EU145" s="16"/>
      <c r="EV145" s="16"/>
      <c r="EW145" s="16"/>
      <c r="EX145" s="16"/>
      <c r="EY145" s="16"/>
      <c r="EZ145" s="16"/>
      <c r="FA145" s="16"/>
      <c r="FB145" s="16"/>
      <c r="FC145" s="16"/>
      <c r="FD145" s="16"/>
      <c r="FE145" s="16"/>
      <c r="FF145" s="16"/>
      <c r="FG145" s="16"/>
      <c r="FH145" s="16"/>
      <c r="FI145" s="16"/>
      <c r="FJ145" s="16"/>
      <c r="FK145" s="16"/>
      <c r="FL145" s="16"/>
      <c r="FM145" s="16"/>
      <c r="FN145" s="16"/>
      <c r="FO145" s="16"/>
      <c r="FP145" s="16"/>
      <c r="FQ145" s="16"/>
      <c r="FR145" s="16"/>
      <c r="FS145" s="16"/>
      <c r="FT145" s="16"/>
      <c r="FU145" s="16"/>
      <c r="FV145" s="16"/>
      <c r="FW145" s="16"/>
      <c r="FX145" s="16"/>
      <c r="FY145" s="16"/>
      <c r="FZ145" s="16"/>
    </row>
    <row r="146" spans="2:182" ht="12.95" customHeight="1">
      <c r="B146" s="15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6"/>
      <c r="EA146" s="16"/>
      <c r="EB146" s="16"/>
      <c r="EC146" s="16"/>
      <c r="ED146" s="16"/>
      <c r="EE146" s="16"/>
      <c r="EF146" s="16"/>
      <c r="EG146" s="16"/>
      <c r="EH146" s="16"/>
      <c r="EI146" s="16"/>
      <c r="EJ146" s="16"/>
      <c r="EK146" s="16"/>
      <c r="EL146" s="16"/>
      <c r="EM146" s="16"/>
      <c r="EN146" s="16"/>
      <c r="EO146" s="16"/>
      <c r="EP146" s="16"/>
      <c r="EQ146" s="16"/>
      <c r="ER146" s="16"/>
      <c r="ES146" s="16"/>
      <c r="ET146" s="16"/>
      <c r="EU146" s="16"/>
      <c r="EV146" s="16"/>
      <c r="EW146" s="16"/>
      <c r="EX146" s="16"/>
      <c r="EY146" s="16"/>
      <c r="EZ146" s="16"/>
      <c r="FA146" s="16"/>
      <c r="FB146" s="16"/>
      <c r="FC146" s="16"/>
      <c r="FD146" s="16"/>
      <c r="FE146" s="16"/>
      <c r="FF146" s="16"/>
      <c r="FG146" s="16"/>
      <c r="FH146" s="16"/>
      <c r="FI146" s="16"/>
      <c r="FJ146" s="16"/>
      <c r="FK146" s="16"/>
      <c r="FL146" s="16"/>
      <c r="FM146" s="16"/>
      <c r="FN146" s="16"/>
      <c r="FO146" s="16"/>
      <c r="FP146" s="16"/>
      <c r="FQ146" s="16"/>
      <c r="FR146" s="16"/>
      <c r="FS146" s="16"/>
      <c r="FT146" s="16"/>
      <c r="FU146" s="16"/>
      <c r="FV146" s="16"/>
      <c r="FW146" s="16"/>
      <c r="FX146" s="16"/>
      <c r="FY146" s="16"/>
      <c r="FZ146" s="16"/>
    </row>
    <row r="147" spans="2:182" ht="12.95" customHeight="1">
      <c r="B147" s="15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6"/>
      <c r="DY147" s="16"/>
      <c r="DZ147" s="16"/>
      <c r="EA147" s="16"/>
      <c r="EB147" s="16"/>
      <c r="EC147" s="16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6"/>
      <c r="EO147" s="16"/>
      <c r="EP147" s="16"/>
      <c r="EQ147" s="16"/>
      <c r="ER147" s="16"/>
      <c r="ES147" s="16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  <c r="FD147" s="16"/>
      <c r="FE147" s="16"/>
      <c r="FF147" s="16"/>
      <c r="FG147" s="16"/>
      <c r="FH147" s="16"/>
      <c r="FI147" s="16"/>
      <c r="FJ147" s="16"/>
      <c r="FK147" s="16"/>
      <c r="FL147" s="16"/>
      <c r="FM147" s="16"/>
      <c r="FN147" s="16"/>
      <c r="FO147" s="16"/>
      <c r="FP147" s="16"/>
      <c r="FQ147" s="16"/>
      <c r="FR147" s="16"/>
      <c r="FS147" s="16"/>
      <c r="FT147" s="16"/>
      <c r="FU147" s="16"/>
      <c r="FV147" s="16"/>
      <c r="FW147" s="16"/>
      <c r="FX147" s="16"/>
      <c r="FY147" s="16"/>
      <c r="FZ147" s="16"/>
    </row>
    <row r="148" spans="2:182" ht="12.95" customHeight="1">
      <c r="B148" s="15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  <c r="DU148" s="16"/>
      <c r="DV148" s="16"/>
      <c r="DW148" s="16"/>
      <c r="DX148" s="16"/>
      <c r="DY148" s="16"/>
      <c r="DZ148" s="16"/>
      <c r="EA148" s="16"/>
      <c r="EB148" s="16"/>
      <c r="EC148" s="16"/>
      <c r="ED148" s="16"/>
      <c r="EE148" s="16"/>
      <c r="EF148" s="16"/>
      <c r="EG148" s="16"/>
      <c r="EH148" s="16"/>
      <c r="EI148" s="16"/>
      <c r="EJ148" s="16"/>
      <c r="EK148" s="16"/>
      <c r="EL148" s="16"/>
      <c r="EM148" s="16"/>
      <c r="EN148" s="16"/>
      <c r="EO148" s="16"/>
      <c r="EP148" s="16"/>
      <c r="EQ148" s="16"/>
      <c r="ER148" s="16"/>
      <c r="ES148" s="16"/>
      <c r="ET148" s="16"/>
      <c r="EU148" s="16"/>
      <c r="EV148" s="16"/>
      <c r="EW148" s="16"/>
      <c r="EX148" s="16"/>
      <c r="EY148" s="16"/>
      <c r="EZ148" s="16"/>
      <c r="FA148" s="16"/>
      <c r="FB148" s="16"/>
      <c r="FC148" s="16"/>
      <c r="FD148" s="16"/>
      <c r="FE148" s="16"/>
      <c r="FF148" s="16"/>
      <c r="FG148" s="16"/>
      <c r="FH148" s="16"/>
      <c r="FI148" s="16"/>
      <c r="FJ148" s="16"/>
      <c r="FK148" s="16"/>
      <c r="FL148" s="16"/>
      <c r="FM148" s="16"/>
      <c r="FN148" s="16"/>
      <c r="FO148" s="16"/>
      <c r="FP148" s="16"/>
      <c r="FQ148" s="16"/>
      <c r="FR148" s="16"/>
      <c r="FS148" s="16"/>
      <c r="FT148" s="16"/>
      <c r="FU148" s="16"/>
      <c r="FV148" s="16"/>
      <c r="FW148" s="16"/>
      <c r="FX148" s="16"/>
      <c r="FY148" s="16"/>
      <c r="FZ148" s="16"/>
    </row>
    <row r="149" spans="2:182" ht="12.95" customHeight="1">
      <c r="B149" s="15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6"/>
      <c r="EA149" s="16"/>
      <c r="EB149" s="16"/>
      <c r="EC149" s="16"/>
      <c r="ED149" s="16"/>
      <c r="EE149" s="16"/>
      <c r="EF149" s="16"/>
      <c r="EG149" s="16"/>
      <c r="EH149" s="16"/>
      <c r="EI149" s="16"/>
      <c r="EJ149" s="16"/>
      <c r="EK149" s="16"/>
      <c r="EL149" s="16"/>
      <c r="EM149" s="16"/>
      <c r="EN149" s="16"/>
      <c r="EO149" s="16"/>
      <c r="EP149" s="16"/>
      <c r="EQ149" s="16"/>
      <c r="ER149" s="16"/>
      <c r="ES149" s="16"/>
      <c r="ET149" s="16"/>
      <c r="EU149" s="16"/>
      <c r="EV149" s="16"/>
      <c r="EW149" s="16"/>
      <c r="EX149" s="16"/>
      <c r="EY149" s="16"/>
      <c r="EZ149" s="16"/>
      <c r="FA149" s="16"/>
      <c r="FB149" s="16"/>
      <c r="FC149" s="16"/>
      <c r="FD149" s="16"/>
      <c r="FE149" s="16"/>
      <c r="FF149" s="16"/>
      <c r="FG149" s="16"/>
      <c r="FH149" s="16"/>
      <c r="FI149" s="16"/>
      <c r="FJ149" s="16"/>
      <c r="FK149" s="16"/>
      <c r="FL149" s="16"/>
      <c r="FM149" s="16"/>
      <c r="FN149" s="16"/>
      <c r="FO149" s="16"/>
      <c r="FP149" s="16"/>
      <c r="FQ149" s="16"/>
      <c r="FR149" s="16"/>
      <c r="FS149" s="16"/>
      <c r="FT149" s="16"/>
      <c r="FU149" s="16"/>
      <c r="FV149" s="16"/>
      <c r="FW149" s="16"/>
      <c r="FX149" s="16"/>
      <c r="FY149" s="16"/>
      <c r="FZ149" s="16"/>
    </row>
    <row r="150" spans="2:182" ht="12.95" customHeight="1">
      <c r="B150" s="15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6"/>
      <c r="EA150" s="16"/>
      <c r="EB150" s="16"/>
      <c r="EC150" s="16"/>
      <c r="ED150" s="16"/>
      <c r="EE150" s="16"/>
      <c r="EF150" s="16"/>
      <c r="EG150" s="16"/>
      <c r="EH150" s="16"/>
      <c r="EI150" s="16"/>
      <c r="EJ150" s="16"/>
      <c r="EK150" s="16"/>
      <c r="EL150" s="16"/>
      <c r="EM150" s="16"/>
      <c r="EN150" s="16"/>
      <c r="EO150" s="16"/>
      <c r="EP150" s="16"/>
      <c r="EQ150" s="16"/>
      <c r="ER150" s="16"/>
      <c r="ES150" s="16"/>
      <c r="ET150" s="16"/>
      <c r="EU150" s="16"/>
      <c r="EV150" s="16"/>
      <c r="EW150" s="16"/>
      <c r="EX150" s="16"/>
      <c r="EY150" s="16"/>
      <c r="EZ150" s="16"/>
      <c r="FA150" s="16"/>
      <c r="FB150" s="16"/>
      <c r="FC150" s="16"/>
      <c r="FD150" s="16"/>
      <c r="FE150" s="16"/>
      <c r="FF150" s="16"/>
      <c r="FG150" s="16"/>
      <c r="FH150" s="16"/>
      <c r="FI150" s="16"/>
      <c r="FJ150" s="16"/>
      <c r="FK150" s="16"/>
      <c r="FL150" s="16"/>
      <c r="FM150" s="16"/>
      <c r="FN150" s="16"/>
      <c r="FO150" s="16"/>
      <c r="FP150" s="16"/>
      <c r="FQ150" s="16"/>
      <c r="FR150" s="16"/>
      <c r="FS150" s="16"/>
      <c r="FT150" s="16"/>
      <c r="FU150" s="16"/>
      <c r="FV150" s="16"/>
      <c r="FW150" s="16"/>
      <c r="FX150" s="16"/>
      <c r="FY150" s="16"/>
      <c r="FZ150" s="16"/>
    </row>
    <row r="151" spans="2:182" ht="12.95" customHeight="1">
      <c r="B151" s="15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6"/>
      <c r="EA151" s="16"/>
      <c r="EB151" s="16"/>
      <c r="EC151" s="16"/>
      <c r="ED151" s="16"/>
      <c r="EE151" s="16"/>
      <c r="EF151" s="16"/>
      <c r="EG151" s="16"/>
      <c r="EH151" s="16"/>
      <c r="EI151" s="16"/>
      <c r="EJ151" s="16"/>
      <c r="EK151" s="16"/>
      <c r="EL151" s="16"/>
      <c r="EM151" s="16"/>
      <c r="EN151" s="16"/>
      <c r="EO151" s="16"/>
      <c r="EP151" s="16"/>
      <c r="EQ151" s="16"/>
      <c r="ER151" s="16"/>
      <c r="ES151" s="16"/>
      <c r="ET151" s="16"/>
      <c r="EU151" s="16"/>
      <c r="EV151" s="16"/>
      <c r="EW151" s="16"/>
      <c r="EX151" s="16"/>
      <c r="EY151" s="16"/>
      <c r="EZ151" s="16"/>
      <c r="FA151" s="16"/>
      <c r="FB151" s="16"/>
      <c r="FC151" s="16"/>
      <c r="FD151" s="16"/>
      <c r="FE151" s="16"/>
      <c r="FF151" s="16"/>
      <c r="FG151" s="16"/>
      <c r="FH151" s="16"/>
      <c r="FI151" s="16"/>
      <c r="FJ151" s="16"/>
      <c r="FK151" s="16"/>
      <c r="FL151" s="16"/>
      <c r="FM151" s="16"/>
      <c r="FN151" s="16"/>
      <c r="FO151" s="16"/>
      <c r="FP151" s="16"/>
      <c r="FQ151" s="16"/>
      <c r="FR151" s="16"/>
      <c r="FS151" s="16"/>
      <c r="FT151" s="16"/>
      <c r="FU151" s="16"/>
      <c r="FV151" s="16"/>
      <c r="FW151" s="16"/>
      <c r="FX151" s="16"/>
      <c r="FY151" s="16"/>
      <c r="FZ151" s="16"/>
    </row>
    <row r="152" spans="2:182" ht="12.95" customHeight="1">
      <c r="B152" s="15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  <c r="DU152" s="16"/>
      <c r="DV152" s="16"/>
      <c r="DW152" s="16"/>
      <c r="DX152" s="16"/>
      <c r="DY152" s="16"/>
      <c r="DZ152" s="16"/>
      <c r="EA152" s="16"/>
      <c r="EB152" s="16"/>
      <c r="EC152" s="16"/>
      <c r="ED152" s="16"/>
      <c r="EE152" s="16"/>
      <c r="EF152" s="16"/>
      <c r="EG152" s="16"/>
      <c r="EH152" s="16"/>
      <c r="EI152" s="16"/>
      <c r="EJ152" s="16"/>
      <c r="EK152" s="16"/>
      <c r="EL152" s="16"/>
      <c r="EM152" s="16"/>
      <c r="EN152" s="16"/>
      <c r="EO152" s="16"/>
      <c r="EP152" s="16"/>
      <c r="EQ152" s="16"/>
      <c r="ER152" s="16"/>
      <c r="ES152" s="16"/>
      <c r="ET152" s="16"/>
      <c r="EU152" s="16"/>
      <c r="EV152" s="16"/>
      <c r="EW152" s="16"/>
      <c r="EX152" s="16"/>
      <c r="EY152" s="16"/>
      <c r="EZ152" s="16"/>
      <c r="FA152" s="16"/>
      <c r="FB152" s="16"/>
      <c r="FC152" s="16"/>
      <c r="FD152" s="16"/>
      <c r="FE152" s="16"/>
      <c r="FF152" s="16"/>
      <c r="FG152" s="16"/>
      <c r="FH152" s="16"/>
      <c r="FI152" s="16"/>
      <c r="FJ152" s="16"/>
      <c r="FK152" s="16"/>
      <c r="FL152" s="16"/>
      <c r="FM152" s="16"/>
      <c r="FN152" s="16"/>
      <c r="FO152" s="16"/>
      <c r="FP152" s="16"/>
      <c r="FQ152" s="16"/>
      <c r="FR152" s="16"/>
      <c r="FS152" s="16"/>
      <c r="FT152" s="16"/>
      <c r="FU152" s="16"/>
      <c r="FV152" s="16"/>
      <c r="FW152" s="16"/>
      <c r="FX152" s="16"/>
      <c r="FY152" s="16"/>
      <c r="FZ152" s="16"/>
    </row>
    <row r="153" spans="2:182" ht="12.95" customHeight="1">
      <c r="B153" s="15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6"/>
      <c r="DY153" s="16"/>
      <c r="DZ153" s="16"/>
      <c r="EA153" s="16"/>
      <c r="EB153" s="16"/>
      <c r="EC153" s="16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6"/>
      <c r="EO153" s="16"/>
      <c r="EP153" s="16"/>
      <c r="EQ153" s="16"/>
      <c r="ER153" s="16"/>
      <c r="ES153" s="16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  <c r="FD153" s="16"/>
      <c r="FE153" s="16"/>
      <c r="FF153" s="16"/>
      <c r="FG153" s="16"/>
      <c r="FH153" s="16"/>
      <c r="FI153" s="16"/>
      <c r="FJ153" s="16"/>
      <c r="FK153" s="16"/>
      <c r="FL153" s="16"/>
      <c r="FM153" s="16"/>
      <c r="FN153" s="16"/>
      <c r="FO153" s="16"/>
      <c r="FP153" s="16"/>
      <c r="FQ153" s="16"/>
      <c r="FR153" s="16"/>
      <c r="FS153" s="16"/>
      <c r="FT153" s="16"/>
      <c r="FU153" s="16"/>
      <c r="FV153" s="16"/>
      <c r="FW153" s="16"/>
      <c r="FX153" s="16"/>
      <c r="FY153" s="16"/>
      <c r="FZ153" s="16"/>
    </row>
    <row r="154" spans="2:182" ht="12.95" customHeight="1">
      <c r="B154" s="15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  <c r="EK154" s="16"/>
      <c r="EL154" s="16"/>
      <c r="EM154" s="16"/>
      <c r="EN154" s="16"/>
      <c r="EO154" s="16"/>
      <c r="EP154" s="16"/>
      <c r="EQ154" s="16"/>
      <c r="ER154" s="16"/>
      <c r="ES154" s="16"/>
      <c r="ET154" s="16"/>
      <c r="EU154" s="16"/>
      <c r="EV154" s="16"/>
      <c r="EW154" s="16"/>
      <c r="EX154" s="16"/>
      <c r="EY154" s="16"/>
      <c r="EZ154" s="16"/>
      <c r="FA154" s="16"/>
      <c r="FB154" s="16"/>
      <c r="FC154" s="16"/>
      <c r="FD154" s="16"/>
      <c r="FE154" s="16"/>
      <c r="FF154" s="16"/>
      <c r="FG154" s="16"/>
      <c r="FH154" s="16"/>
      <c r="FI154" s="16"/>
      <c r="FJ154" s="16"/>
      <c r="FK154" s="16"/>
      <c r="FL154" s="16"/>
      <c r="FM154" s="16"/>
      <c r="FN154" s="16"/>
      <c r="FO154" s="16"/>
      <c r="FP154" s="16"/>
      <c r="FQ154" s="16"/>
      <c r="FR154" s="16"/>
      <c r="FS154" s="16"/>
      <c r="FT154" s="16"/>
      <c r="FU154" s="16"/>
      <c r="FV154" s="16"/>
      <c r="FW154" s="16"/>
      <c r="FX154" s="16"/>
      <c r="FY154" s="16"/>
      <c r="FZ154" s="16"/>
    </row>
    <row r="155" spans="2:182" ht="12.95" customHeight="1">
      <c r="B155" s="15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6"/>
      <c r="DY155" s="16"/>
      <c r="DZ155" s="16"/>
      <c r="EA155" s="16"/>
      <c r="EB155" s="16"/>
      <c r="EC155" s="16"/>
      <c r="ED155" s="16"/>
      <c r="EE155" s="16"/>
      <c r="EF155" s="16"/>
      <c r="EG155" s="16"/>
      <c r="EH155" s="16"/>
      <c r="EI155" s="16"/>
      <c r="EJ155" s="16"/>
      <c r="EK155" s="16"/>
      <c r="EL155" s="16"/>
      <c r="EM155" s="16"/>
      <c r="EN155" s="16"/>
      <c r="EO155" s="16"/>
      <c r="EP155" s="16"/>
      <c r="EQ155" s="16"/>
      <c r="ER155" s="16"/>
      <c r="ES155" s="16"/>
      <c r="ET155" s="16"/>
      <c r="EU155" s="16"/>
      <c r="EV155" s="16"/>
      <c r="EW155" s="16"/>
      <c r="EX155" s="16"/>
      <c r="EY155" s="16"/>
      <c r="EZ155" s="16"/>
      <c r="FA155" s="16"/>
      <c r="FB155" s="16"/>
      <c r="FC155" s="16"/>
      <c r="FD155" s="16"/>
      <c r="FE155" s="16"/>
      <c r="FF155" s="16"/>
      <c r="FG155" s="16"/>
      <c r="FH155" s="16"/>
      <c r="FI155" s="16"/>
      <c r="FJ155" s="16"/>
      <c r="FK155" s="16"/>
      <c r="FL155" s="16"/>
      <c r="FM155" s="16"/>
      <c r="FN155" s="16"/>
      <c r="FO155" s="16"/>
      <c r="FP155" s="16"/>
      <c r="FQ155" s="16"/>
      <c r="FR155" s="16"/>
      <c r="FS155" s="16"/>
      <c r="FT155" s="16"/>
      <c r="FU155" s="16"/>
      <c r="FV155" s="16"/>
      <c r="FW155" s="16"/>
      <c r="FX155" s="16"/>
      <c r="FY155" s="16"/>
      <c r="FZ155" s="16"/>
    </row>
    <row r="156" spans="2:182" ht="12.95" customHeight="1">
      <c r="B156" s="15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  <c r="DU156" s="16"/>
      <c r="DV156" s="16"/>
      <c r="DW156" s="16"/>
      <c r="DX156" s="16"/>
      <c r="DY156" s="16"/>
      <c r="DZ156" s="16"/>
      <c r="EA156" s="16"/>
      <c r="EB156" s="16"/>
      <c r="EC156" s="16"/>
      <c r="ED156" s="16"/>
      <c r="EE156" s="16"/>
      <c r="EF156" s="16"/>
      <c r="EG156" s="16"/>
      <c r="EH156" s="16"/>
      <c r="EI156" s="16"/>
      <c r="EJ156" s="16"/>
      <c r="EK156" s="16"/>
      <c r="EL156" s="16"/>
      <c r="EM156" s="16"/>
      <c r="EN156" s="16"/>
      <c r="EO156" s="16"/>
      <c r="EP156" s="16"/>
      <c r="EQ156" s="16"/>
      <c r="ER156" s="16"/>
      <c r="ES156" s="16"/>
      <c r="ET156" s="16"/>
      <c r="EU156" s="16"/>
      <c r="EV156" s="16"/>
      <c r="EW156" s="16"/>
      <c r="EX156" s="16"/>
      <c r="EY156" s="16"/>
      <c r="EZ156" s="16"/>
      <c r="FA156" s="16"/>
      <c r="FB156" s="16"/>
      <c r="FC156" s="16"/>
      <c r="FD156" s="16"/>
      <c r="FE156" s="16"/>
      <c r="FF156" s="16"/>
      <c r="FG156" s="16"/>
      <c r="FH156" s="16"/>
      <c r="FI156" s="16"/>
      <c r="FJ156" s="16"/>
      <c r="FK156" s="16"/>
      <c r="FL156" s="16"/>
      <c r="FM156" s="16"/>
      <c r="FN156" s="16"/>
      <c r="FO156" s="16"/>
      <c r="FP156" s="16"/>
      <c r="FQ156" s="16"/>
      <c r="FR156" s="16"/>
      <c r="FS156" s="16"/>
      <c r="FT156" s="16"/>
      <c r="FU156" s="16"/>
      <c r="FV156" s="16"/>
      <c r="FW156" s="16"/>
      <c r="FX156" s="16"/>
      <c r="FY156" s="16"/>
      <c r="FZ156" s="16"/>
    </row>
    <row r="157" spans="2:182" ht="12.95" customHeight="1">
      <c r="B157" s="15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  <c r="DU157" s="16"/>
      <c r="DV157" s="16"/>
      <c r="DW157" s="16"/>
      <c r="DX157" s="16"/>
      <c r="DY157" s="16"/>
      <c r="DZ157" s="16"/>
      <c r="EA157" s="16"/>
      <c r="EB157" s="16"/>
      <c r="EC157" s="16"/>
      <c r="ED157" s="16"/>
      <c r="EE157" s="16"/>
      <c r="EF157" s="16"/>
      <c r="EG157" s="16"/>
      <c r="EH157" s="16"/>
      <c r="EI157" s="16"/>
      <c r="EJ157" s="16"/>
      <c r="EK157" s="16"/>
      <c r="EL157" s="16"/>
      <c r="EM157" s="16"/>
      <c r="EN157" s="16"/>
      <c r="EO157" s="16"/>
      <c r="EP157" s="16"/>
      <c r="EQ157" s="16"/>
      <c r="ER157" s="16"/>
      <c r="ES157" s="16"/>
      <c r="ET157" s="16"/>
      <c r="EU157" s="16"/>
      <c r="EV157" s="16"/>
      <c r="EW157" s="16"/>
      <c r="EX157" s="16"/>
      <c r="EY157" s="16"/>
      <c r="EZ157" s="16"/>
      <c r="FA157" s="16"/>
      <c r="FB157" s="16"/>
      <c r="FC157" s="16"/>
      <c r="FD157" s="16"/>
      <c r="FE157" s="16"/>
      <c r="FF157" s="16"/>
      <c r="FG157" s="16"/>
      <c r="FH157" s="16"/>
      <c r="FI157" s="16"/>
      <c r="FJ157" s="16"/>
      <c r="FK157" s="16"/>
      <c r="FL157" s="16"/>
      <c r="FM157" s="16"/>
      <c r="FN157" s="16"/>
      <c r="FO157" s="16"/>
      <c r="FP157" s="16"/>
      <c r="FQ157" s="16"/>
      <c r="FR157" s="16"/>
      <c r="FS157" s="16"/>
      <c r="FT157" s="16"/>
      <c r="FU157" s="16"/>
      <c r="FV157" s="16"/>
      <c r="FW157" s="16"/>
      <c r="FX157" s="16"/>
      <c r="FY157" s="16"/>
      <c r="FZ157" s="16"/>
    </row>
    <row r="158" spans="2:182" ht="12.95" customHeight="1">
      <c r="B158" s="15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6"/>
      <c r="EA158" s="16"/>
      <c r="EB158" s="16"/>
      <c r="EC158" s="16"/>
      <c r="ED158" s="16"/>
      <c r="EE158" s="16"/>
      <c r="EF158" s="16"/>
      <c r="EG158" s="16"/>
      <c r="EH158" s="16"/>
      <c r="EI158" s="16"/>
      <c r="EJ158" s="16"/>
      <c r="EK158" s="16"/>
      <c r="EL158" s="16"/>
      <c r="EM158" s="16"/>
      <c r="EN158" s="16"/>
      <c r="EO158" s="16"/>
      <c r="EP158" s="16"/>
      <c r="EQ158" s="16"/>
      <c r="ER158" s="16"/>
      <c r="ES158" s="16"/>
      <c r="ET158" s="16"/>
      <c r="EU158" s="16"/>
      <c r="EV158" s="16"/>
      <c r="EW158" s="16"/>
      <c r="EX158" s="16"/>
      <c r="EY158" s="16"/>
      <c r="EZ158" s="16"/>
      <c r="FA158" s="16"/>
      <c r="FB158" s="16"/>
      <c r="FC158" s="16"/>
      <c r="FD158" s="16"/>
      <c r="FE158" s="16"/>
      <c r="FF158" s="16"/>
      <c r="FG158" s="16"/>
      <c r="FH158" s="16"/>
      <c r="FI158" s="16"/>
      <c r="FJ158" s="16"/>
      <c r="FK158" s="16"/>
      <c r="FL158" s="16"/>
      <c r="FM158" s="16"/>
      <c r="FN158" s="16"/>
      <c r="FO158" s="16"/>
      <c r="FP158" s="16"/>
      <c r="FQ158" s="16"/>
      <c r="FR158" s="16"/>
      <c r="FS158" s="16"/>
      <c r="FT158" s="16"/>
      <c r="FU158" s="16"/>
      <c r="FV158" s="16"/>
      <c r="FW158" s="16"/>
      <c r="FX158" s="16"/>
      <c r="FY158" s="16"/>
      <c r="FZ158" s="16"/>
    </row>
    <row r="159" spans="2:182" ht="12.95" customHeight="1">
      <c r="B159" s="15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  <c r="DV159" s="16"/>
      <c r="DW159" s="16"/>
      <c r="DX159" s="16"/>
      <c r="DY159" s="16"/>
      <c r="DZ159" s="16"/>
      <c r="EA159" s="16"/>
      <c r="EB159" s="16"/>
      <c r="EC159" s="16"/>
      <c r="ED159" s="16"/>
      <c r="EE159" s="16"/>
      <c r="EF159" s="16"/>
      <c r="EG159" s="16"/>
      <c r="EH159" s="16"/>
      <c r="EI159" s="16"/>
      <c r="EJ159" s="16"/>
      <c r="EK159" s="16"/>
      <c r="EL159" s="16"/>
      <c r="EM159" s="16"/>
      <c r="EN159" s="16"/>
      <c r="EO159" s="16"/>
      <c r="EP159" s="16"/>
      <c r="EQ159" s="16"/>
      <c r="ER159" s="16"/>
      <c r="ES159" s="16"/>
      <c r="ET159" s="16"/>
      <c r="EU159" s="16"/>
      <c r="EV159" s="16"/>
      <c r="EW159" s="16"/>
      <c r="EX159" s="16"/>
      <c r="EY159" s="16"/>
      <c r="EZ159" s="16"/>
      <c r="FA159" s="16"/>
      <c r="FB159" s="16"/>
      <c r="FC159" s="16"/>
      <c r="FD159" s="16"/>
      <c r="FE159" s="16"/>
      <c r="FF159" s="16"/>
      <c r="FG159" s="16"/>
      <c r="FH159" s="16"/>
      <c r="FI159" s="16"/>
      <c r="FJ159" s="16"/>
      <c r="FK159" s="16"/>
      <c r="FL159" s="16"/>
      <c r="FM159" s="16"/>
      <c r="FN159" s="16"/>
      <c r="FO159" s="16"/>
      <c r="FP159" s="16"/>
      <c r="FQ159" s="16"/>
      <c r="FR159" s="16"/>
      <c r="FS159" s="16"/>
      <c r="FT159" s="16"/>
      <c r="FU159" s="16"/>
      <c r="FV159" s="16"/>
      <c r="FW159" s="16"/>
      <c r="FX159" s="16"/>
      <c r="FY159" s="16"/>
      <c r="FZ159" s="16"/>
    </row>
    <row r="160" spans="2:182" ht="12.95" customHeight="1">
      <c r="B160" s="15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6"/>
      <c r="DY160" s="16"/>
      <c r="DZ160" s="16"/>
      <c r="EA160" s="16"/>
      <c r="EB160" s="16"/>
      <c r="EC160" s="16"/>
      <c r="ED160" s="16"/>
      <c r="EE160" s="16"/>
      <c r="EF160" s="16"/>
      <c r="EG160" s="16"/>
      <c r="EH160" s="16"/>
      <c r="EI160" s="16"/>
      <c r="EJ160" s="16"/>
      <c r="EK160" s="16"/>
      <c r="EL160" s="16"/>
      <c r="EM160" s="16"/>
      <c r="EN160" s="16"/>
      <c r="EO160" s="16"/>
      <c r="EP160" s="16"/>
      <c r="EQ160" s="16"/>
      <c r="ER160" s="16"/>
      <c r="ES160" s="16"/>
      <c r="ET160" s="16"/>
      <c r="EU160" s="16"/>
      <c r="EV160" s="16"/>
      <c r="EW160" s="16"/>
      <c r="EX160" s="16"/>
      <c r="EY160" s="16"/>
      <c r="EZ160" s="16"/>
      <c r="FA160" s="16"/>
      <c r="FB160" s="16"/>
      <c r="FC160" s="16"/>
      <c r="FD160" s="16"/>
      <c r="FE160" s="16"/>
      <c r="FF160" s="16"/>
      <c r="FG160" s="16"/>
      <c r="FH160" s="16"/>
      <c r="FI160" s="16"/>
      <c r="FJ160" s="16"/>
      <c r="FK160" s="16"/>
      <c r="FL160" s="16"/>
      <c r="FM160" s="16"/>
      <c r="FN160" s="16"/>
      <c r="FO160" s="16"/>
      <c r="FP160" s="16"/>
      <c r="FQ160" s="16"/>
      <c r="FR160" s="16"/>
      <c r="FS160" s="16"/>
      <c r="FT160" s="16"/>
      <c r="FU160" s="16"/>
      <c r="FV160" s="16"/>
      <c r="FW160" s="16"/>
      <c r="FX160" s="16"/>
      <c r="FY160" s="16"/>
      <c r="FZ160" s="16"/>
    </row>
    <row r="161" spans="2:182" ht="12.95" customHeight="1">
      <c r="B161" s="15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  <c r="DU161" s="16"/>
      <c r="DV161" s="16"/>
      <c r="DW161" s="16"/>
      <c r="DX161" s="16"/>
      <c r="DY161" s="16"/>
      <c r="DZ161" s="16"/>
      <c r="EA161" s="16"/>
      <c r="EB161" s="16"/>
      <c r="EC161" s="16"/>
      <c r="ED161" s="16"/>
      <c r="EE161" s="16"/>
      <c r="EF161" s="16"/>
      <c r="EG161" s="16"/>
      <c r="EH161" s="16"/>
      <c r="EI161" s="16"/>
      <c r="EJ161" s="16"/>
      <c r="EK161" s="16"/>
      <c r="EL161" s="16"/>
      <c r="EM161" s="16"/>
      <c r="EN161" s="16"/>
      <c r="EO161" s="16"/>
      <c r="EP161" s="16"/>
      <c r="EQ161" s="16"/>
      <c r="ER161" s="16"/>
      <c r="ES161" s="16"/>
      <c r="ET161" s="16"/>
      <c r="EU161" s="16"/>
      <c r="EV161" s="16"/>
      <c r="EW161" s="16"/>
      <c r="EX161" s="16"/>
      <c r="EY161" s="16"/>
      <c r="EZ161" s="16"/>
      <c r="FA161" s="16"/>
      <c r="FB161" s="16"/>
      <c r="FC161" s="16"/>
      <c r="FD161" s="16"/>
      <c r="FE161" s="16"/>
      <c r="FF161" s="16"/>
      <c r="FG161" s="16"/>
      <c r="FH161" s="16"/>
      <c r="FI161" s="16"/>
      <c r="FJ161" s="16"/>
      <c r="FK161" s="16"/>
      <c r="FL161" s="16"/>
      <c r="FM161" s="16"/>
      <c r="FN161" s="16"/>
      <c r="FO161" s="16"/>
      <c r="FP161" s="16"/>
      <c r="FQ161" s="16"/>
      <c r="FR161" s="16"/>
      <c r="FS161" s="16"/>
      <c r="FT161" s="16"/>
      <c r="FU161" s="16"/>
      <c r="FV161" s="16"/>
      <c r="FW161" s="16"/>
      <c r="FX161" s="16"/>
      <c r="FY161" s="16"/>
      <c r="FZ161" s="16"/>
    </row>
    <row r="162" spans="2:182" ht="12.95" customHeight="1">
      <c r="B162" s="15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6"/>
      <c r="EA162" s="16"/>
      <c r="EB162" s="16"/>
      <c r="EC162" s="16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6"/>
      <c r="EO162" s="16"/>
      <c r="EP162" s="16"/>
      <c r="EQ162" s="16"/>
      <c r="ER162" s="16"/>
      <c r="ES162" s="16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  <c r="FD162" s="16"/>
      <c r="FE162" s="16"/>
      <c r="FF162" s="16"/>
      <c r="FG162" s="16"/>
      <c r="FH162" s="16"/>
      <c r="FI162" s="16"/>
      <c r="FJ162" s="16"/>
      <c r="FK162" s="16"/>
      <c r="FL162" s="16"/>
      <c r="FM162" s="16"/>
      <c r="FN162" s="16"/>
      <c r="FO162" s="16"/>
      <c r="FP162" s="16"/>
      <c r="FQ162" s="16"/>
      <c r="FR162" s="16"/>
      <c r="FS162" s="16"/>
      <c r="FT162" s="16"/>
      <c r="FU162" s="16"/>
      <c r="FV162" s="16"/>
      <c r="FW162" s="16"/>
      <c r="FX162" s="16"/>
      <c r="FY162" s="16"/>
      <c r="FZ162" s="16"/>
    </row>
    <row r="163" spans="2:182" ht="12.95" customHeight="1">
      <c r="B163" s="15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6"/>
      <c r="DY163" s="16"/>
      <c r="DZ163" s="16"/>
      <c r="EA163" s="16"/>
      <c r="EB163" s="16"/>
      <c r="EC163" s="16"/>
      <c r="ED163" s="16"/>
      <c r="EE163" s="16"/>
      <c r="EF163" s="16"/>
      <c r="EG163" s="16"/>
      <c r="EH163" s="16"/>
      <c r="EI163" s="16"/>
      <c r="EJ163" s="16"/>
      <c r="EK163" s="16"/>
      <c r="EL163" s="16"/>
      <c r="EM163" s="16"/>
      <c r="EN163" s="16"/>
      <c r="EO163" s="16"/>
      <c r="EP163" s="16"/>
      <c r="EQ163" s="16"/>
      <c r="ER163" s="16"/>
      <c r="ES163" s="16"/>
      <c r="ET163" s="16"/>
      <c r="EU163" s="16"/>
      <c r="EV163" s="16"/>
      <c r="EW163" s="16"/>
      <c r="EX163" s="16"/>
      <c r="EY163" s="16"/>
      <c r="EZ163" s="16"/>
      <c r="FA163" s="16"/>
      <c r="FB163" s="16"/>
      <c r="FC163" s="16"/>
      <c r="FD163" s="16"/>
      <c r="FE163" s="16"/>
      <c r="FF163" s="16"/>
      <c r="FG163" s="16"/>
      <c r="FH163" s="16"/>
      <c r="FI163" s="16"/>
      <c r="FJ163" s="16"/>
      <c r="FK163" s="16"/>
      <c r="FL163" s="16"/>
      <c r="FM163" s="16"/>
      <c r="FN163" s="16"/>
      <c r="FO163" s="16"/>
      <c r="FP163" s="16"/>
      <c r="FQ163" s="16"/>
      <c r="FR163" s="16"/>
      <c r="FS163" s="16"/>
      <c r="FT163" s="16"/>
      <c r="FU163" s="16"/>
      <c r="FV163" s="16"/>
      <c r="FW163" s="16"/>
      <c r="FX163" s="16"/>
      <c r="FY163" s="16"/>
      <c r="FZ163" s="16"/>
    </row>
    <row r="164" spans="2:182" ht="12.95" customHeight="1">
      <c r="B164" s="15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  <c r="DU164" s="16"/>
      <c r="DV164" s="16"/>
      <c r="DW164" s="16"/>
      <c r="DX164" s="16"/>
      <c r="DY164" s="16"/>
      <c r="DZ164" s="16"/>
      <c r="EA164" s="16"/>
      <c r="EB164" s="16"/>
      <c r="EC164" s="16"/>
      <c r="ED164" s="16"/>
      <c r="EE164" s="16"/>
      <c r="EF164" s="16"/>
      <c r="EG164" s="16"/>
      <c r="EH164" s="16"/>
      <c r="EI164" s="16"/>
      <c r="EJ164" s="16"/>
      <c r="EK164" s="16"/>
      <c r="EL164" s="16"/>
      <c r="EM164" s="16"/>
      <c r="EN164" s="16"/>
      <c r="EO164" s="16"/>
      <c r="EP164" s="16"/>
      <c r="EQ164" s="16"/>
      <c r="ER164" s="16"/>
      <c r="ES164" s="16"/>
      <c r="ET164" s="16"/>
      <c r="EU164" s="16"/>
      <c r="EV164" s="16"/>
      <c r="EW164" s="16"/>
      <c r="EX164" s="16"/>
      <c r="EY164" s="16"/>
      <c r="EZ164" s="16"/>
      <c r="FA164" s="16"/>
      <c r="FB164" s="16"/>
      <c r="FC164" s="16"/>
      <c r="FD164" s="16"/>
      <c r="FE164" s="16"/>
      <c r="FF164" s="16"/>
      <c r="FG164" s="16"/>
      <c r="FH164" s="16"/>
      <c r="FI164" s="16"/>
      <c r="FJ164" s="16"/>
      <c r="FK164" s="16"/>
      <c r="FL164" s="16"/>
      <c r="FM164" s="16"/>
      <c r="FN164" s="16"/>
      <c r="FO164" s="16"/>
      <c r="FP164" s="16"/>
      <c r="FQ164" s="16"/>
      <c r="FR164" s="16"/>
      <c r="FS164" s="16"/>
      <c r="FT164" s="16"/>
      <c r="FU164" s="16"/>
      <c r="FV164" s="16"/>
      <c r="FW164" s="16"/>
      <c r="FX164" s="16"/>
      <c r="FY164" s="16"/>
      <c r="FZ164" s="16"/>
    </row>
    <row r="165" spans="2:182" ht="12.95" customHeight="1">
      <c r="B165" s="15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  <c r="DU165" s="16"/>
      <c r="DV165" s="16"/>
      <c r="DW165" s="16"/>
      <c r="DX165" s="16"/>
      <c r="DY165" s="16"/>
      <c r="DZ165" s="16"/>
      <c r="EA165" s="16"/>
      <c r="EB165" s="16"/>
      <c r="EC165" s="16"/>
      <c r="ED165" s="16"/>
      <c r="EE165" s="16"/>
      <c r="EF165" s="16"/>
      <c r="EG165" s="16"/>
      <c r="EH165" s="16"/>
      <c r="EI165" s="16"/>
      <c r="EJ165" s="16"/>
      <c r="EK165" s="16"/>
      <c r="EL165" s="16"/>
      <c r="EM165" s="16"/>
      <c r="EN165" s="16"/>
      <c r="EO165" s="16"/>
      <c r="EP165" s="16"/>
      <c r="EQ165" s="16"/>
      <c r="ER165" s="16"/>
      <c r="ES165" s="16"/>
      <c r="ET165" s="16"/>
      <c r="EU165" s="16"/>
      <c r="EV165" s="16"/>
      <c r="EW165" s="16"/>
      <c r="EX165" s="16"/>
      <c r="EY165" s="16"/>
      <c r="EZ165" s="16"/>
      <c r="FA165" s="16"/>
      <c r="FB165" s="16"/>
      <c r="FC165" s="16"/>
      <c r="FD165" s="16"/>
      <c r="FE165" s="16"/>
      <c r="FF165" s="16"/>
      <c r="FG165" s="16"/>
      <c r="FH165" s="16"/>
      <c r="FI165" s="16"/>
      <c r="FJ165" s="16"/>
      <c r="FK165" s="16"/>
      <c r="FL165" s="16"/>
      <c r="FM165" s="16"/>
      <c r="FN165" s="16"/>
      <c r="FO165" s="16"/>
      <c r="FP165" s="16"/>
      <c r="FQ165" s="16"/>
      <c r="FR165" s="16"/>
      <c r="FS165" s="16"/>
      <c r="FT165" s="16"/>
      <c r="FU165" s="16"/>
      <c r="FV165" s="16"/>
      <c r="FW165" s="16"/>
      <c r="FX165" s="16"/>
      <c r="FY165" s="16"/>
      <c r="FZ165" s="16"/>
    </row>
    <row r="166" spans="2:182" ht="12.95" customHeight="1">
      <c r="B166" s="15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6"/>
      <c r="EA166" s="16"/>
      <c r="EB166" s="16"/>
      <c r="EC166" s="16"/>
      <c r="ED166" s="16"/>
      <c r="EE166" s="16"/>
      <c r="EF166" s="16"/>
      <c r="EG166" s="16"/>
      <c r="EH166" s="16"/>
      <c r="EI166" s="16"/>
      <c r="EJ166" s="16"/>
      <c r="EK166" s="16"/>
      <c r="EL166" s="16"/>
      <c r="EM166" s="16"/>
      <c r="EN166" s="16"/>
      <c r="EO166" s="16"/>
      <c r="EP166" s="16"/>
      <c r="EQ166" s="16"/>
      <c r="ER166" s="16"/>
      <c r="ES166" s="16"/>
      <c r="ET166" s="16"/>
      <c r="EU166" s="16"/>
      <c r="EV166" s="16"/>
      <c r="EW166" s="16"/>
      <c r="EX166" s="16"/>
      <c r="EY166" s="16"/>
      <c r="EZ166" s="16"/>
      <c r="FA166" s="16"/>
      <c r="FB166" s="16"/>
      <c r="FC166" s="16"/>
      <c r="FD166" s="16"/>
      <c r="FE166" s="16"/>
      <c r="FF166" s="16"/>
      <c r="FG166" s="16"/>
      <c r="FH166" s="16"/>
      <c r="FI166" s="16"/>
      <c r="FJ166" s="16"/>
      <c r="FK166" s="16"/>
      <c r="FL166" s="16"/>
      <c r="FM166" s="16"/>
      <c r="FN166" s="16"/>
      <c r="FO166" s="16"/>
      <c r="FP166" s="16"/>
      <c r="FQ166" s="16"/>
      <c r="FR166" s="16"/>
      <c r="FS166" s="16"/>
      <c r="FT166" s="16"/>
      <c r="FU166" s="16"/>
      <c r="FV166" s="16"/>
      <c r="FW166" s="16"/>
      <c r="FX166" s="16"/>
      <c r="FY166" s="16"/>
      <c r="FZ166" s="16"/>
    </row>
    <row r="167" spans="2:182">
      <c r="B167" s="15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  <c r="DV167" s="16"/>
      <c r="DW167" s="16"/>
      <c r="DX167" s="16"/>
      <c r="DY167" s="16"/>
      <c r="DZ167" s="16"/>
      <c r="EA167" s="16"/>
      <c r="EB167" s="16"/>
      <c r="EC167" s="16"/>
      <c r="ED167" s="16"/>
      <c r="EE167" s="16"/>
      <c r="EF167" s="16"/>
      <c r="EG167" s="16"/>
      <c r="EH167" s="16"/>
      <c r="EI167" s="16"/>
      <c r="EJ167" s="16"/>
      <c r="EK167" s="16"/>
      <c r="EL167" s="16"/>
      <c r="EM167" s="16"/>
      <c r="EN167" s="16"/>
      <c r="EO167" s="16"/>
      <c r="EP167" s="16"/>
      <c r="EQ167" s="16"/>
      <c r="ER167" s="16"/>
      <c r="ES167" s="16"/>
      <c r="ET167" s="16"/>
      <c r="EU167" s="16"/>
      <c r="EV167" s="16"/>
      <c r="EW167" s="16"/>
      <c r="EX167" s="16"/>
      <c r="EY167" s="16"/>
      <c r="EZ167" s="16"/>
      <c r="FA167" s="16"/>
      <c r="FB167" s="16"/>
      <c r="FC167" s="16"/>
      <c r="FD167" s="16"/>
      <c r="FE167" s="16"/>
      <c r="FF167" s="16"/>
      <c r="FG167" s="16"/>
      <c r="FH167" s="16"/>
      <c r="FI167" s="16"/>
      <c r="FJ167" s="16"/>
      <c r="FK167" s="16"/>
      <c r="FL167" s="16"/>
      <c r="FM167" s="16"/>
      <c r="FN167" s="16"/>
      <c r="FO167" s="16"/>
      <c r="FP167" s="16"/>
      <c r="FQ167" s="16"/>
      <c r="FR167" s="16"/>
      <c r="FS167" s="16"/>
      <c r="FT167" s="16"/>
      <c r="FU167" s="16"/>
      <c r="FV167" s="16"/>
      <c r="FW167" s="16"/>
      <c r="FX167" s="16"/>
      <c r="FY167" s="16"/>
      <c r="FZ167" s="16"/>
    </row>
    <row r="168" spans="2:182">
      <c r="B168" s="15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  <c r="DU168" s="16"/>
      <c r="DV168" s="16"/>
      <c r="DW168" s="16"/>
      <c r="DX168" s="16"/>
      <c r="DY168" s="16"/>
      <c r="DZ168" s="16"/>
      <c r="EA168" s="16"/>
      <c r="EB168" s="16"/>
      <c r="EC168" s="16"/>
      <c r="ED168" s="16"/>
      <c r="EE168" s="16"/>
      <c r="EF168" s="16"/>
      <c r="EG168" s="16"/>
      <c r="EH168" s="16"/>
      <c r="EI168" s="16"/>
      <c r="EJ168" s="16"/>
      <c r="EK168" s="16"/>
      <c r="EL168" s="16"/>
      <c r="EM168" s="16"/>
      <c r="EN168" s="16"/>
      <c r="EO168" s="16"/>
      <c r="EP168" s="16"/>
      <c r="EQ168" s="16"/>
      <c r="ER168" s="16"/>
      <c r="ES168" s="16"/>
      <c r="ET168" s="16"/>
      <c r="EU168" s="16"/>
      <c r="EV168" s="16"/>
      <c r="EW168" s="16"/>
      <c r="EX168" s="16"/>
      <c r="EY168" s="16"/>
      <c r="EZ168" s="16"/>
      <c r="FA168" s="16"/>
      <c r="FB168" s="16"/>
      <c r="FC168" s="16"/>
      <c r="FD168" s="16"/>
      <c r="FE168" s="16"/>
      <c r="FF168" s="16"/>
      <c r="FG168" s="16"/>
      <c r="FH168" s="16"/>
      <c r="FI168" s="16"/>
      <c r="FJ168" s="16"/>
      <c r="FK168" s="16"/>
      <c r="FL168" s="16"/>
      <c r="FM168" s="16"/>
      <c r="FN168" s="16"/>
      <c r="FO168" s="16"/>
      <c r="FP168" s="16"/>
      <c r="FQ168" s="16"/>
      <c r="FR168" s="16"/>
      <c r="FS168" s="16"/>
      <c r="FT168" s="16"/>
      <c r="FU168" s="16"/>
      <c r="FV168" s="16"/>
      <c r="FW168" s="16"/>
      <c r="FX168" s="16"/>
      <c r="FY168" s="16"/>
      <c r="FZ168" s="16"/>
    </row>
    <row r="169" spans="2:182">
      <c r="B169" s="15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  <c r="DU169" s="16"/>
      <c r="DV169" s="16"/>
      <c r="DW169" s="16"/>
      <c r="DX169" s="16"/>
      <c r="DY169" s="16"/>
      <c r="DZ169" s="16"/>
      <c r="EA169" s="16"/>
      <c r="EB169" s="16"/>
      <c r="EC169" s="16"/>
      <c r="ED169" s="16"/>
      <c r="EE169" s="16"/>
      <c r="EF169" s="16"/>
      <c r="EG169" s="16"/>
      <c r="EH169" s="16"/>
      <c r="EI169" s="16"/>
      <c r="EJ169" s="16"/>
      <c r="EK169" s="16"/>
      <c r="EL169" s="16"/>
      <c r="EM169" s="16"/>
      <c r="EN169" s="16"/>
      <c r="EO169" s="16"/>
      <c r="EP169" s="16"/>
      <c r="EQ169" s="16"/>
      <c r="ER169" s="16"/>
      <c r="ES169" s="16"/>
      <c r="ET169" s="16"/>
      <c r="EU169" s="16"/>
      <c r="EV169" s="16"/>
      <c r="EW169" s="16"/>
      <c r="EX169" s="16"/>
      <c r="EY169" s="16"/>
      <c r="EZ169" s="16"/>
      <c r="FA169" s="16"/>
      <c r="FB169" s="16"/>
      <c r="FC169" s="16"/>
      <c r="FD169" s="16"/>
      <c r="FE169" s="16"/>
      <c r="FF169" s="16"/>
      <c r="FG169" s="16"/>
      <c r="FH169" s="16"/>
      <c r="FI169" s="16"/>
      <c r="FJ169" s="16"/>
      <c r="FK169" s="16"/>
      <c r="FL169" s="16"/>
      <c r="FM169" s="16"/>
      <c r="FN169" s="16"/>
      <c r="FO169" s="16"/>
      <c r="FP169" s="16"/>
      <c r="FQ169" s="16"/>
      <c r="FR169" s="16"/>
      <c r="FS169" s="16"/>
      <c r="FT169" s="16"/>
      <c r="FU169" s="16"/>
      <c r="FV169" s="16"/>
      <c r="FW169" s="16"/>
      <c r="FX169" s="16"/>
      <c r="FY169" s="16"/>
      <c r="FZ169" s="16"/>
    </row>
    <row r="170" spans="2:182">
      <c r="B170" s="15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  <c r="DV170" s="16"/>
      <c r="DW170" s="16"/>
      <c r="DX170" s="16"/>
      <c r="DY170" s="16"/>
      <c r="DZ170" s="16"/>
      <c r="EA170" s="16"/>
      <c r="EB170" s="16"/>
      <c r="EC170" s="16"/>
      <c r="ED170" s="16"/>
      <c r="EE170" s="16"/>
      <c r="EF170" s="16"/>
      <c r="EG170" s="16"/>
      <c r="EH170" s="16"/>
      <c r="EI170" s="16"/>
      <c r="EJ170" s="16"/>
      <c r="EK170" s="16"/>
      <c r="EL170" s="16"/>
      <c r="EM170" s="16"/>
      <c r="EN170" s="16"/>
      <c r="EO170" s="16"/>
      <c r="EP170" s="16"/>
      <c r="EQ170" s="16"/>
      <c r="ER170" s="16"/>
      <c r="ES170" s="16"/>
      <c r="ET170" s="16"/>
      <c r="EU170" s="16"/>
      <c r="EV170" s="16"/>
      <c r="EW170" s="16"/>
      <c r="EX170" s="16"/>
      <c r="EY170" s="16"/>
      <c r="EZ170" s="16"/>
      <c r="FA170" s="16"/>
      <c r="FB170" s="16"/>
      <c r="FC170" s="16"/>
      <c r="FD170" s="16"/>
      <c r="FE170" s="16"/>
      <c r="FF170" s="16"/>
      <c r="FG170" s="16"/>
      <c r="FH170" s="16"/>
      <c r="FI170" s="16"/>
      <c r="FJ170" s="16"/>
      <c r="FK170" s="16"/>
      <c r="FL170" s="16"/>
      <c r="FM170" s="16"/>
      <c r="FN170" s="16"/>
      <c r="FO170" s="16"/>
      <c r="FP170" s="16"/>
      <c r="FQ170" s="16"/>
      <c r="FR170" s="16"/>
      <c r="FS170" s="16"/>
      <c r="FT170" s="16"/>
      <c r="FU170" s="16"/>
      <c r="FV170" s="16"/>
      <c r="FW170" s="16"/>
      <c r="FX170" s="16"/>
      <c r="FY170" s="16"/>
      <c r="FZ170" s="16"/>
    </row>
    <row r="171" spans="2:182">
      <c r="B171" s="15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  <c r="DU171" s="16"/>
      <c r="DV171" s="16"/>
      <c r="DW171" s="16"/>
      <c r="DX171" s="16"/>
      <c r="DY171" s="16"/>
      <c r="DZ171" s="16"/>
      <c r="EA171" s="16"/>
      <c r="EB171" s="16"/>
      <c r="EC171" s="16"/>
      <c r="ED171" s="16"/>
      <c r="EE171" s="16"/>
      <c r="EF171" s="16"/>
      <c r="EG171" s="16"/>
      <c r="EH171" s="16"/>
      <c r="EI171" s="16"/>
      <c r="EJ171" s="16"/>
      <c r="EK171" s="16"/>
      <c r="EL171" s="16"/>
      <c r="EM171" s="16"/>
      <c r="EN171" s="16"/>
      <c r="EO171" s="16"/>
      <c r="EP171" s="16"/>
      <c r="EQ171" s="16"/>
      <c r="ER171" s="16"/>
      <c r="ES171" s="16"/>
      <c r="ET171" s="16"/>
      <c r="EU171" s="16"/>
      <c r="EV171" s="16"/>
      <c r="EW171" s="16"/>
      <c r="EX171" s="16"/>
      <c r="EY171" s="16"/>
      <c r="EZ171" s="16"/>
      <c r="FA171" s="16"/>
      <c r="FB171" s="16"/>
      <c r="FC171" s="16"/>
      <c r="FD171" s="16"/>
      <c r="FE171" s="16"/>
      <c r="FF171" s="16"/>
      <c r="FG171" s="16"/>
      <c r="FH171" s="16"/>
      <c r="FI171" s="16"/>
      <c r="FJ171" s="16"/>
      <c r="FK171" s="16"/>
      <c r="FL171" s="16"/>
      <c r="FM171" s="16"/>
      <c r="FN171" s="16"/>
      <c r="FO171" s="16"/>
      <c r="FP171" s="16"/>
      <c r="FQ171" s="16"/>
      <c r="FR171" s="16"/>
      <c r="FS171" s="16"/>
      <c r="FT171" s="16"/>
      <c r="FU171" s="16"/>
      <c r="FV171" s="16"/>
      <c r="FW171" s="16"/>
      <c r="FX171" s="16"/>
      <c r="FY171" s="16"/>
      <c r="FZ171" s="16"/>
    </row>
    <row r="172" spans="2:182">
      <c r="B172" s="15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  <c r="DU172" s="16"/>
      <c r="DV172" s="16"/>
      <c r="DW172" s="16"/>
      <c r="DX172" s="16"/>
      <c r="DY172" s="16"/>
      <c r="DZ172" s="16"/>
      <c r="EA172" s="16"/>
      <c r="EB172" s="16"/>
      <c r="EC172" s="16"/>
      <c r="ED172" s="16"/>
      <c r="EE172" s="16"/>
      <c r="EF172" s="16"/>
      <c r="EG172" s="16"/>
      <c r="EH172" s="16"/>
      <c r="EI172" s="16"/>
      <c r="EJ172" s="16"/>
      <c r="EK172" s="16"/>
      <c r="EL172" s="16"/>
      <c r="EM172" s="16"/>
      <c r="EN172" s="16"/>
      <c r="EO172" s="16"/>
      <c r="EP172" s="16"/>
      <c r="EQ172" s="16"/>
      <c r="ER172" s="16"/>
      <c r="ES172" s="16"/>
      <c r="ET172" s="16"/>
      <c r="EU172" s="16"/>
      <c r="EV172" s="16"/>
      <c r="EW172" s="16"/>
      <c r="EX172" s="16"/>
      <c r="EY172" s="16"/>
      <c r="EZ172" s="16"/>
      <c r="FA172" s="16"/>
      <c r="FB172" s="16"/>
      <c r="FC172" s="16"/>
      <c r="FD172" s="16"/>
      <c r="FE172" s="16"/>
      <c r="FF172" s="16"/>
      <c r="FG172" s="16"/>
      <c r="FH172" s="16"/>
      <c r="FI172" s="16"/>
      <c r="FJ172" s="16"/>
      <c r="FK172" s="16"/>
      <c r="FL172" s="16"/>
      <c r="FM172" s="16"/>
      <c r="FN172" s="16"/>
      <c r="FO172" s="16"/>
      <c r="FP172" s="16"/>
      <c r="FQ172" s="16"/>
      <c r="FR172" s="16"/>
      <c r="FS172" s="16"/>
      <c r="FT172" s="16"/>
      <c r="FU172" s="16"/>
      <c r="FV172" s="16"/>
      <c r="FW172" s="16"/>
      <c r="FX172" s="16"/>
      <c r="FY172" s="16"/>
      <c r="FZ172" s="16"/>
    </row>
    <row r="173" spans="2:182">
      <c r="B173" s="15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  <c r="DU173" s="16"/>
      <c r="DV173" s="16"/>
      <c r="DW173" s="16"/>
      <c r="DX173" s="16"/>
      <c r="DY173" s="16"/>
      <c r="DZ173" s="16"/>
      <c r="EA173" s="16"/>
      <c r="EB173" s="16"/>
      <c r="EC173" s="16"/>
      <c r="ED173" s="16"/>
      <c r="EE173" s="16"/>
      <c r="EF173" s="16"/>
      <c r="EG173" s="16"/>
      <c r="EH173" s="16"/>
      <c r="EI173" s="16"/>
      <c r="EJ173" s="16"/>
      <c r="EK173" s="16"/>
      <c r="EL173" s="16"/>
      <c r="EM173" s="16"/>
      <c r="EN173" s="16"/>
      <c r="EO173" s="16"/>
      <c r="EP173" s="16"/>
      <c r="EQ173" s="16"/>
      <c r="ER173" s="16"/>
      <c r="ES173" s="16"/>
      <c r="ET173" s="16"/>
      <c r="EU173" s="16"/>
      <c r="EV173" s="16"/>
      <c r="EW173" s="16"/>
      <c r="EX173" s="16"/>
      <c r="EY173" s="16"/>
      <c r="EZ173" s="16"/>
      <c r="FA173" s="16"/>
      <c r="FB173" s="16"/>
      <c r="FC173" s="16"/>
      <c r="FD173" s="16"/>
      <c r="FE173" s="16"/>
      <c r="FF173" s="16"/>
      <c r="FG173" s="16"/>
      <c r="FH173" s="16"/>
      <c r="FI173" s="16"/>
      <c r="FJ173" s="16"/>
      <c r="FK173" s="16"/>
      <c r="FL173" s="16"/>
      <c r="FM173" s="16"/>
      <c r="FN173" s="16"/>
      <c r="FO173" s="16"/>
      <c r="FP173" s="16"/>
      <c r="FQ173" s="16"/>
      <c r="FR173" s="16"/>
      <c r="FS173" s="16"/>
      <c r="FT173" s="16"/>
      <c r="FU173" s="16"/>
      <c r="FV173" s="16"/>
      <c r="FW173" s="16"/>
      <c r="FX173" s="16"/>
      <c r="FY173" s="16"/>
      <c r="FZ173" s="16"/>
    </row>
    <row r="174" spans="2:182">
      <c r="B174" s="15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6"/>
      <c r="EA174" s="16"/>
      <c r="EB174" s="16"/>
      <c r="EC174" s="16"/>
      <c r="ED174" s="16"/>
      <c r="EE174" s="16"/>
      <c r="EF174" s="16"/>
      <c r="EG174" s="16"/>
      <c r="EH174" s="16"/>
      <c r="EI174" s="16"/>
      <c r="EJ174" s="16"/>
      <c r="EK174" s="16"/>
      <c r="EL174" s="16"/>
      <c r="EM174" s="16"/>
      <c r="EN174" s="16"/>
      <c r="EO174" s="16"/>
      <c r="EP174" s="16"/>
      <c r="EQ174" s="16"/>
      <c r="ER174" s="16"/>
      <c r="ES174" s="16"/>
      <c r="ET174" s="16"/>
      <c r="EU174" s="16"/>
      <c r="EV174" s="16"/>
      <c r="EW174" s="16"/>
      <c r="EX174" s="16"/>
      <c r="EY174" s="16"/>
      <c r="EZ174" s="16"/>
      <c r="FA174" s="16"/>
      <c r="FB174" s="16"/>
      <c r="FC174" s="16"/>
      <c r="FD174" s="16"/>
      <c r="FE174" s="16"/>
      <c r="FF174" s="16"/>
      <c r="FG174" s="16"/>
      <c r="FH174" s="16"/>
      <c r="FI174" s="16"/>
      <c r="FJ174" s="16"/>
      <c r="FK174" s="16"/>
      <c r="FL174" s="16"/>
      <c r="FM174" s="16"/>
      <c r="FN174" s="16"/>
      <c r="FO174" s="16"/>
      <c r="FP174" s="16"/>
      <c r="FQ174" s="16"/>
      <c r="FR174" s="16"/>
      <c r="FS174" s="16"/>
      <c r="FT174" s="16"/>
      <c r="FU174" s="16"/>
      <c r="FV174" s="16"/>
      <c r="FW174" s="16"/>
      <c r="FX174" s="16"/>
      <c r="FY174" s="16"/>
      <c r="FZ174" s="16"/>
    </row>
    <row r="175" spans="2:182">
      <c r="B175" s="15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  <c r="DU175" s="16"/>
      <c r="DV175" s="16"/>
      <c r="DW175" s="16"/>
      <c r="DX175" s="16"/>
      <c r="DY175" s="16"/>
      <c r="DZ175" s="16"/>
      <c r="EA175" s="16"/>
      <c r="EB175" s="16"/>
      <c r="EC175" s="16"/>
      <c r="ED175" s="16"/>
      <c r="EE175" s="16"/>
      <c r="EF175" s="16"/>
      <c r="EG175" s="16"/>
      <c r="EH175" s="16"/>
      <c r="EI175" s="16"/>
      <c r="EJ175" s="16"/>
      <c r="EK175" s="16"/>
      <c r="EL175" s="16"/>
      <c r="EM175" s="16"/>
      <c r="EN175" s="16"/>
      <c r="EO175" s="16"/>
      <c r="EP175" s="16"/>
      <c r="EQ175" s="16"/>
      <c r="ER175" s="16"/>
      <c r="ES175" s="16"/>
      <c r="ET175" s="16"/>
      <c r="EU175" s="16"/>
      <c r="EV175" s="16"/>
      <c r="EW175" s="16"/>
      <c r="EX175" s="16"/>
      <c r="EY175" s="16"/>
      <c r="EZ175" s="16"/>
      <c r="FA175" s="16"/>
      <c r="FB175" s="16"/>
      <c r="FC175" s="16"/>
      <c r="FD175" s="16"/>
      <c r="FE175" s="16"/>
      <c r="FF175" s="16"/>
      <c r="FG175" s="16"/>
      <c r="FH175" s="16"/>
      <c r="FI175" s="16"/>
      <c r="FJ175" s="16"/>
      <c r="FK175" s="16"/>
      <c r="FL175" s="16"/>
      <c r="FM175" s="16"/>
      <c r="FN175" s="16"/>
      <c r="FO175" s="16"/>
      <c r="FP175" s="16"/>
      <c r="FQ175" s="16"/>
      <c r="FR175" s="16"/>
      <c r="FS175" s="16"/>
      <c r="FT175" s="16"/>
      <c r="FU175" s="16"/>
      <c r="FV175" s="16"/>
      <c r="FW175" s="16"/>
      <c r="FX175" s="16"/>
      <c r="FY175" s="16"/>
      <c r="FZ175" s="16"/>
    </row>
    <row r="176" spans="2:182">
      <c r="B176" s="15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  <c r="DU176" s="16"/>
      <c r="DV176" s="16"/>
      <c r="DW176" s="16"/>
      <c r="DX176" s="16"/>
      <c r="DY176" s="16"/>
      <c r="DZ176" s="16"/>
      <c r="EA176" s="16"/>
      <c r="EB176" s="16"/>
      <c r="EC176" s="16"/>
      <c r="ED176" s="16"/>
      <c r="EE176" s="16"/>
      <c r="EF176" s="16"/>
      <c r="EG176" s="16"/>
      <c r="EH176" s="16"/>
      <c r="EI176" s="16"/>
      <c r="EJ176" s="16"/>
      <c r="EK176" s="16"/>
      <c r="EL176" s="16"/>
      <c r="EM176" s="16"/>
      <c r="EN176" s="16"/>
      <c r="EO176" s="16"/>
      <c r="EP176" s="16"/>
      <c r="EQ176" s="16"/>
      <c r="ER176" s="16"/>
      <c r="ES176" s="16"/>
      <c r="ET176" s="16"/>
      <c r="EU176" s="16"/>
      <c r="EV176" s="16"/>
      <c r="EW176" s="16"/>
      <c r="EX176" s="16"/>
      <c r="EY176" s="16"/>
      <c r="EZ176" s="16"/>
      <c r="FA176" s="16"/>
      <c r="FB176" s="16"/>
      <c r="FC176" s="16"/>
      <c r="FD176" s="16"/>
      <c r="FE176" s="16"/>
      <c r="FF176" s="16"/>
      <c r="FG176" s="16"/>
      <c r="FH176" s="16"/>
      <c r="FI176" s="16"/>
      <c r="FJ176" s="16"/>
      <c r="FK176" s="16"/>
      <c r="FL176" s="16"/>
      <c r="FM176" s="16"/>
      <c r="FN176" s="16"/>
      <c r="FO176" s="16"/>
      <c r="FP176" s="16"/>
      <c r="FQ176" s="16"/>
      <c r="FR176" s="16"/>
      <c r="FS176" s="16"/>
      <c r="FT176" s="16"/>
      <c r="FU176" s="16"/>
      <c r="FV176" s="16"/>
      <c r="FW176" s="16"/>
      <c r="FX176" s="16"/>
      <c r="FY176" s="16"/>
      <c r="FZ176" s="16"/>
    </row>
    <row r="177" spans="2:182">
      <c r="B177" s="15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  <c r="DU177" s="16"/>
      <c r="DV177" s="16"/>
      <c r="DW177" s="16"/>
      <c r="DX177" s="16"/>
      <c r="DY177" s="16"/>
      <c r="DZ177" s="16"/>
      <c r="EA177" s="16"/>
      <c r="EB177" s="16"/>
      <c r="EC177" s="16"/>
      <c r="ED177" s="16"/>
      <c r="EE177" s="16"/>
      <c r="EF177" s="16"/>
      <c r="EG177" s="16"/>
      <c r="EH177" s="16"/>
      <c r="EI177" s="16"/>
      <c r="EJ177" s="16"/>
      <c r="EK177" s="16"/>
      <c r="EL177" s="16"/>
      <c r="EM177" s="16"/>
      <c r="EN177" s="16"/>
      <c r="EO177" s="16"/>
      <c r="EP177" s="16"/>
      <c r="EQ177" s="16"/>
      <c r="ER177" s="16"/>
      <c r="ES177" s="16"/>
      <c r="ET177" s="16"/>
      <c r="EU177" s="16"/>
      <c r="EV177" s="16"/>
      <c r="EW177" s="16"/>
      <c r="EX177" s="16"/>
      <c r="EY177" s="16"/>
      <c r="EZ177" s="16"/>
      <c r="FA177" s="16"/>
      <c r="FB177" s="16"/>
      <c r="FC177" s="16"/>
      <c r="FD177" s="16"/>
      <c r="FE177" s="16"/>
      <c r="FF177" s="16"/>
      <c r="FG177" s="16"/>
      <c r="FH177" s="16"/>
      <c r="FI177" s="16"/>
      <c r="FJ177" s="16"/>
      <c r="FK177" s="16"/>
      <c r="FL177" s="16"/>
      <c r="FM177" s="16"/>
      <c r="FN177" s="16"/>
      <c r="FO177" s="16"/>
      <c r="FP177" s="16"/>
      <c r="FQ177" s="16"/>
      <c r="FR177" s="16"/>
      <c r="FS177" s="16"/>
      <c r="FT177" s="16"/>
      <c r="FU177" s="16"/>
      <c r="FV177" s="16"/>
      <c r="FW177" s="16"/>
      <c r="FX177" s="16"/>
      <c r="FY177" s="16"/>
      <c r="FZ177" s="16"/>
    </row>
    <row r="178" spans="2:182">
      <c r="B178" s="15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6"/>
      <c r="DY178" s="16"/>
      <c r="DZ178" s="16"/>
      <c r="EA178" s="16"/>
      <c r="EB178" s="16"/>
      <c r="EC178" s="16"/>
      <c r="ED178" s="16"/>
      <c r="EE178" s="16"/>
      <c r="EF178" s="16"/>
      <c r="EG178" s="16"/>
      <c r="EH178" s="16"/>
      <c r="EI178" s="16"/>
      <c r="EJ178" s="16"/>
      <c r="EK178" s="16"/>
      <c r="EL178" s="16"/>
      <c r="EM178" s="16"/>
      <c r="EN178" s="16"/>
      <c r="EO178" s="16"/>
      <c r="EP178" s="16"/>
      <c r="EQ178" s="16"/>
      <c r="ER178" s="16"/>
      <c r="ES178" s="16"/>
      <c r="ET178" s="16"/>
      <c r="EU178" s="16"/>
      <c r="EV178" s="16"/>
      <c r="EW178" s="16"/>
      <c r="EX178" s="16"/>
      <c r="EY178" s="16"/>
      <c r="EZ178" s="16"/>
      <c r="FA178" s="16"/>
      <c r="FB178" s="16"/>
      <c r="FC178" s="16"/>
      <c r="FD178" s="16"/>
      <c r="FE178" s="16"/>
      <c r="FF178" s="16"/>
      <c r="FG178" s="16"/>
      <c r="FH178" s="16"/>
      <c r="FI178" s="16"/>
      <c r="FJ178" s="16"/>
      <c r="FK178" s="16"/>
      <c r="FL178" s="16"/>
      <c r="FM178" s="16"/>
      <c r="FN178" s="16"/>
      <c r="FO178" s="16"/>
      <c r="FP178" s="16"/>
      <c r="FQ178" s="16"/>
      <c r="FR178" s="16"/>
      <c r="FS178" s="16"/>
      <c r="FT178" s="16"/>
      <c r="FU178" s="16"/>
      <c r="FV178" s="16"/>
      <c r="FW178" s="16"/>
      <c r="FX178" s="16"/>
      <c r="FY178" s="16"/>
      <c r="FZ178" s="16"/>
    </row>
    <row r="179" spans="2:182">
      <c r="B179" s="15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  <c r="DU179" s="16"/>
      <c r="DV179" s="16"/>
      <c r="DW179" s="16"/>
      <c r="DX179" s="16"/>
      <c r="DY179" s="16"/>
      <c r="DZ179" s="16"/>
      <c r="EA179" s="16"/>
      <c r="EB179" s="16"/>
      <c r="EC179" s="16"/>
      <c r="ED179" s="16"/>
      <c r="EE179" s="16"/>
      <c r="EF179" s="16"/>
      <c r="EG179" s="16"/>
      <c r="EH179" s="16"/>
      <c r="EI179" s="16"/>
      <c r="EJ179" s="16"/>
      <c r="EK179" s="16"/>
      <c r="EL179" s="16"/>
      <c r="EM179" s="16"/>
      <c r="EN179" s="16"/>
      <c r="EO179" s="16"/>
      <c r="EP179" s="16"/>
      <c r="EQ179" s="16"/>
      <c r="ER179" s="16"/>
      <c r="ES179" s="16"/>
      <c r="ET179" s="16"/>
      <c r="EU179" s="16"/>
      <c r="EV179" s="16"/>
      <c r="EW179" s="16"/>
      <c r="EX179" s="16"/>
      <c r="EY179" s="16"/>
      <c r="EZ179" s="16"/>
      <c r="FA179" s="16"/>
      <c r="FB179" s="16"/>
      <c r="FC179" s="16"/>
      <c r="FD179" s="16"/>
      <c r="FE179" s="16"/>
      <c r="FF179" s="16"/>
      <c r="FG179" s="16"/>
      <c r="FH179" s="16"/>
      <c r="FI179" s="16"/>
      <c r="FJ179" s="16"/>
      <c r="FK179" s="16"/>
      <c r="FL179" s="16"/>
      <c r="FM179" s="16"/>
      <c r="FN179" s="16"/>
      <c r="FO179" s="16"/>
      <c r="FP179" s="16"/>
      <c r="FQ179" s="16"/>
      <c r="FR179" s="16"/>
      <c r="FS179" s="16"/>
      <c r="FT179" s="16"/>
      <c r="FU179" s="16"/>
      <c r="FV179" s="16"/>
      <c r="FW179" s="16"/>
      <c r="FX179" s="16"/>
      <c r="FY179" s="16"/>
      <c r="FZ179" s="16"/>
    </row>
    <row r="180" spans="2:182">
      <c r="B180" s="15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  <c r="DU180" s="16"/>
      <c r="DV180" s="16"/>
      <c r="DW180" s="16"/>
      <c r="DX180" s="16"/>
      <c r="DY180" s="16"/>
      <c r="DZ180" s="16"/>
      <c r="EA180" s="16"/>
      <c r="EB180" s="16"/>
      <c r="EC180" s="16"/>
      <c r="ED180" s="16"/>
      <c r="EE180" s="16"/>
      <c r="EF180" s="16"/>
      <c r="EG180" s="16"/>
      <c r="EH180" s="16"/>
      <c r="EI180" s="16"/>
      <c r="EJ180" s="16"/>
      <c r="EK180" s="16"/>
      <c r="EL180" s="16"/>
      <c r="EM180" s="16"/>
      <c r="EN180" s="16"/>
      <c r="EO180" s="16"/>
      <c r="EP180" s="16"/>
      <c r="EQ180" s="16"/>
      <c r="ER180" s="16"/>
      <c r="ES180" s="16"/>
      <c r="ET180" s="16"/>
      <c r="EU180" s="16"/>
      <c r="EV180" s="16"/>
      <c r="EW180" s="16"/>
      <c r="EX180" s="16"/>
      <c r="EY180" s="16"/>
      <c r="EZ180" s="16"/>
      <c r="FA180" s="16"/>
      <c r="FB180" s="16"/>
      <c r="FC180" s="16"/>
      <c r="FD180" s="16"/>
      <c r="FE180" s="16"/>
      <c r="FF180" s="16"/>
      <c r="FG180" s="16"/>
      <c r="FH180" s="16"/>
      <c r="FI180" s="16"/>
      <c r="FJ180" s="16"/>
      <c r="FK180" s="16"/>
      <c r="FL180" s="16"/>
      <c r="FM180" s="16"/>
      <c r="FN180" s="16"/>
      <c r="FO180" s="16"/>
      <c r="FP180" s="16"/>
      <c r="FQ180" s="16"/>
      <c r="FR180" s="16"/>
      <c r="FS180" s="16"/>
      <c r="FT180" s="16"/>
      <c r="FU180" s="16"/>
      <c r="FV180" s="16"/>
      <c r="FW180" s="16"/>
      <c r="FX180" s="16"/>
      <c r="FY180" s="16"/>
      <c r="FZ180" s="16"/>
    </row>
    <row r="181" spans="2:182">
      <c r="B181" s="15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  <c r="DU181" s="16"/>
      <c r="DV181" s="16"/>
      <c r="DW181" s="16"/>
      <c r="DX181" s="16"/>
      <c r="DY181" s="16"/>
      <c r="DZ181" s="16"/>
      <c r="EA181" s="16"/>
      <c r="EB181" s="16"/>
      <c r="EC181" s="16"/>
      <c r="ED181" s="16"/>
      <c r="EE181" s="16"/>
      <c r="EF181" s="16"/>
      <c r="EG181" s="16"/>
      <c r="EH181" s="16"/>
      <c r="EI181" s="16"/>
      <c r="EJ181" s="16"/>
      <c r="EK181" s="16"/>
      <c r="EL181" s="16"/>
      <c r="EM181" s="16"/>
      <c r="EN181" s="16"/>
      <c r="EO181" s="16"/>
      <c r="EP181" s="16"/>
      <c r="EQ181" s="16"/>
      <c r="ER181" s="16"/>
      <c r="ES181" s="16"/>
      <c r="ET181" s="16"/>
      <c r="EU181" s="16"/>
      <c r="EV181" s="16"/>
      <c r="EW181" s="16"/>
      <c r="EX181" s="16"/>
      <c r="EY181" s="16"/>
      <c r="EZ181" s="16"/>
      <c r="FA181" s="16"/>
      <c r="FB181" s="16"/>
      <c r="FC181" s="16"/>
      <c r="FD181" s="16"/>
      <c r="FE181" s="16"/>
      <c r="FF181" s="16"/>
      <c r="FG181" s="16"/>
      <c r="FH181" s="16"/>
      <c r="FI181" s="16"/>
      <c r="FJ181" s="16"/>
      <c r="FK181" s="16"/>
      <c r="FL181" s="16"/>
      <c r="FM181" s="16"/>
      <c r="FN181" s="16"/>
      <c r="FO181" s="16"/>
      <c r="FP181" s="16"/>
      <c r="FQ181" s="16"/>
      <c r="FR181" s="16"/>
      <c r="FS181" s="16"/>
      <c r="FT181" s="16"/>
      <c r="FU181" s="16"/>
      <c r="FV181" s="16"/>
      <c r="FW181" s="16"/>
      <c r="FX181" s="16"/>
      <c r="FY181" s="16"/>
      <c r="FZ181" s="16"/>
    </row>
    <row r="182" spans="2:182">
      <c r="B182" s="15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6"/>
      <c r="EA182" s="16"/>
      <c r="EB182" s="16"/>
      <c r="EC182" s="16"/>
      <c r="ED182" s="16"/>
      <c r="EE182" s="16"/>
      <c r="EF182" s="16"/>
      <c r="EG182" s="16"/>
      <c r="EH182" s="16"/>
      <c r="EI182" s="16"/>
      <c r="EJ182" s="16"/>
      <c r="EK182" s="16"/>
      <c r="EL182" s="16"/>
      <c r="EM182" s="16"/>
      <c r="EN182" s="16"/>
      <c r="EO182" s="16"/>
      <c r="EP182" s="16"/>
      <c r="EQ182" s="16"/>
      <c r="ER182" s="16"/>
      <c r="ES182" s="16"/>
      <c r="ET182" s="16"/>
      <c r="EU182" s="16"/>
      <c r="EV182" s="16"/>
      <c r="EW182" s="16"/>
      <c r="EX182" s="16"/>
      <c r="EY182" s="16"/>
      <c r="EZ182" s="16"/>
      <c r="FA182" s="16"/>
      <c r="FB182" s="16"/>
      <c r="FC182" s="16"/>
      <c r="FD182" s="16"/>
      <c r="FE182" s="16"/>
      <c r="FF182" s="16"/>
      <c r="FG182" s="16"/>
      <c r="FH182" s="16"/>
      <c r="FI182" s="16"/>
      <c r="FJ182" s="16"/>
      <c r="FK182" s="16"/>
      <c r="FL182" s="16"/>
      <c r="FM182" s="16"/>
      <c r="FN182" s="16"/>
      <c r="FO182" s="16"/>
      <c r="FP182" s="16"/>
      <c r="FQ182" s="16"/>
      <c r="FR182" s="16"/>
      <c r="FS182" s="16"/>
      <c r="FT182" s="16"/>
      <c r="FU182" s="16"/>
      <c r="FV182" s="16"/>
      <c r="FW182" s="16"/>
      <c r="FX182" s="16"/>
      <c r="FY182" s="16"/>
      <c r="FZ182" s="16"/>
    </row>
    <row r="183" spans="2:182">
      <c r="B183" s="15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  <c r="DV183" s="16"/>
      <c r="DW183" s="16"/>
      <c r="DX183" s="16"/>
      <c r="DY183" s="16"/>
      <c r="DZ183" s="16"/>
      <c r="EA183" s="16"/>
      <c r="EB183" s="16"/>
      <c r="EC183" s="16"/>
      <c r="ED183" s="16"/>
      <c r="EE183" s="16"/>
      <c r="EF183" s="16"/>
      <c r="EG183" s="16"/>
      <c r="EH183" s="16"/>
      <c r="EI183" s="16"/>
      <c r="EJ183" s="16"/>
      <c r="EK183" s="16"/>
      <c r="EL183" s="16"/>
      <c r="EM183" s="16"/>
      <c r="EN183" s="16"/>
      <c r="EO183" s="16"/>
      <c r="EP183" s="16"/>
      <c r="EQ183" s="16"/>
      <c r="ER183" s="16"/>
      <c r="ES183" s="16"/>
      <c r="ET183" s="16"/>
      <c r="EU183" s="16"/>
      <c r="EV183" s="16"/>
      <c r="EW183" s="16"/>
      <c r="EX183" s="16"/>
      <c r="EY183" s="16"/>
      <c r="EZ183" s="16"/>
      <c r="FA183" s="16"/>
      <c r="FB183" s="16"/>
      <c r="FC183" s="16"/>
      <c r="FD183" s="16"/>
      <c r="FE183" s="16"/>
      <c r="FF183" s="16"/>
      <c r="FG183" s="16"/>
      <c r="FH183" s="16"/>
      <c r="FI183" s="16"/>
      <c r="FJ183" s="16"/>
      <c r="FK183" s="16"/>
      <c r="FL183" s="16"/>
      <c r="FM183" s="16"/>
      <c r="FN183" s="16"/>
      <c r="FO183" s="16"/>
      <c r="FP183" s="16"/>
      <c r="FQ183" s="16"/>
      <c r="FR183" s="16"/>
      <c r="FS183" s="16"/>
      <c r="FT183" s="16"/>
      <c r="FU183" s="16"/>
      <c r="FV183" s="16"/>
      <c r="FW183" s="16"/>
      <c r="FX183" s="16"/>
      <c r="FY183" s="16"/>
      <c r="FZ183" s="16"/>
    </row>
    <row r="184" spans="2:182">
      <c r="B184" s="15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  <c r="DU184" s="16"/>
      <c r="DV184" s="16"/>
      <c r="DW184" s="16"/>
      <c r="DX184" s="16"/>
      <c r="DY184" s="16"/>
      <c r="DZ184" s="16"/>
      <c r="EA184" s="16"/>
      <c r="EB184" s="16"/>
      <c r="EC184" s="16"/>
      <c r="ED184" s="16"/>
      <c r="EE184" s="16"/>
      <c r="EF184" s="16"/>
      <c r="EG184" s="16"/>
      <c r="EH184" s="16"/>
      <c r="EI184" s="16"/>
      <c r="EJ184" s="16"/>
      <c r="EK184" s="16"/>
      <c r="EL184" s="16"/>
      <c r="EM184" s="16"/>
      <c r="EN184" s="16"/>
      <c r="EO184" s="16"/>
      <c r="EP184" s="16"/>
      <c r="EQ184" s="16"/>
      <c r="ER184" s="16"/>
      <c r="ES184" s="16"/>
      <c r="ET184" s="16"/>
      <c r="EU184" s="16"/>
      <c r="EV184" s="16"/>
      <c r="EW184" s="16"/>
      <c r="EX184" s="16"/>
      <c r="EY184" s="16"/>
      <c r="EZ184" s="16"/>
      <c r="FA184" s="16"/>
      <c r="FB184" s="16"/>
      <c r="FC184" s="16"/>
      <c r="FD184" s="16"/>
      <c r="FE184" s="16"/>
      <c r="FF184" s="16"/>
      <c r="FG184" s="16"/>
      <c r="FH184" s="16"/>
      <c r="FI184" s="16"/>
      <c r="FJ184" s="16"/>
      <c r="FK184" s="16"/>
      <c r="FL184" s="16"/>
      <c r="FM184" s="16"/>
      <c r="FN184" s="16"/>
      <c r="FO184" s="16"/>
      <c r="FP184" s="16"/>
      <c r="FQ184" s="16"/>
      <c r="FR184" s="16"/>
      <c r="FS184" s="16"/>
      <c r="FT184" s="16"/>
      <c r="FU184" s="16"/>
      <c r="FV184" s="16"/>
      <c r="FW184" s="16"/>
      <c r="FX184" s="16"/>
      <c r="FY184" s="16"/>
      <c r="FZ184" s="16"/>
    </row>
    <row r="185" spans="2:182">
      <c r="B185" s="15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  <c r="DU185" s="16"/>
      <c r="DV185" s="16"/>
      <c r="DW185" s="16"/>
      <c r="DX185" s="16"/>
      <c r="DY185" s="16"/>
      <c r="DZ185" s="16"/>
      <c r="EA185" s="16"/>
      <c r="EB185" s="16"/>
      <c r="EC185" s="16"/>
      <c r="ED185" s="16"/>
      <c r="EE185" s="16"/>
      <c r="EF185" s="16"/>
      <c r="EG185" s="16"/>
      <c r="EH185" s="16"/>
      <c r="EI185" s="16"/>
      <c r="EJ185" s="16"/>
      <c r="EK185" s="16"/>
      <c r="EL185" s="16"/>
      <c r="EM185" s="16"/>
      <c r="EN185" s="16"/>
      <c r="EO185" s="16"/>
      <c r="EP185" s="16"/>
      <c r="EQ185" s="16"/>
      <c r="ER185" s="16"/>
      <c r="ES185" s="16"/>
      <c r="ET185" s="16"/>
      <c r="EU185" s="16"/>
      <c r="EV185" s="16"/>
      <c r="EW185" s="16"/>
      <c r="EX185" s="16"/>
      <c r="EY185" s="16"/>
      <c r="EZ185" s="16"/>
      <c r="FA185" s="16"/>
      <c r="FB185" s="16"/>
      <c r="FC185" s="16"/>
      <c r="FD185" s="16"/>
      <c r="FE185" s="16"/>
      <c r="FF185" s="16"/>
      <c r="FG185" s="16"/>
      <c r="FH185" s="16"/>
      <c r="FI185" s="16"/>
      <c r="FJ185" s="16"/>
      <c r="FK185" s="16"/>
      <c r="FL185" s="16"/>
      <c r="FM185" s="16"/>
      <c r="FN185" s="16"/>
      <c r="FO185" s="16"/>
      <c r="FP185" s="16"/>
      <c r="FQ185" s="16"/>
      <c r="FR185" s="16"/>
      <c r="FS185" s="16"/>
      <c r="FT185" s="16"/>
      <c r="FU185" s="16"/>
      <c r="FV185" s="16"/>
      <c r="FW185" s="16"/>
      <c r="FX185" s="16"/>
      <c r="FY185" s="16"/>
      <c r="FZ185" s="16"/>
    </row>
  </sheetData>
  <conditionalFormatting sqref="G6:FZ6">
    <cfRule type="expression" dxfId="39" priority="2">
      <formula>G9&lt;&gt;1</formula>
    </cfRule>
  </conditionalFormatting>
  <conditionalFormatting sqref="G6:FZ9">
    <cfRule type="expression" dxfId="38" priority="3">
      <formula>G$9=1</formula>
    </cfRule>
  </conditionalFormatting>
  <conditionalFormatting sqref="A10:FZ115">
    <cfRule type="expression" dxfId="37" priority="4">
      <formula>$B10&lt;&gt;""</formula>
    </cfRule>
  </conditionalFormatting>
  <conditionalFormatting sqref="F10:FZ115">
    <cfRule type="expression" dxfId="36" priority="5">
      <formula>AND($B10&lt;&gt;"",OR(F$8="S",COUNTIF(Bank_Holidays,F$6)&gt;0))</formula>
    </cfRule>
    <cfRule type="expression" dxfId="35" priority="6">
      <formula>AND($B10="Vacation",F10&lt;&gt;"")</formula>
    </cfRule>
    <cfRule type="expression" dxfId="34" priority="7">
      <formula>AND($B10&lt;&gt;"Vacation",F10&lt;&gt;"")</formula>
    </cfRule>
  </conditionalFormatting>
  <conditionalFormatting sqref="F8:FZ9">
    <cfRule type="expression" dxfId="33" priority="1">
      <formula>SUM(F$10:F$60)&gt;1</formula>
    </cfRule>
  </conditionalFormatting>
  <dataValidations count="5">
    <dataValidation type="list" allowBlank="1" showInputMessage="1" showErrorMessage="1" sqref="B10:B60">
      <formula1>Activity</formula1>
    </dataValidation>
    <dataValidation type="list" allowBlank="1" showInputMessage="1" showErrorMessage="1" sqref="C10:C60">
      <formula1>IF($B10="Tender",Tender_ID,IF($B10="Project",Project_ID,IF($B10="R&amp;D",RD_ID,"")))</formula1>
    </dataValidation>
    <dataValidation type="list" allowBlank="1" showInputMessage="1" showErrorMessage="1" sqref="E10:E59">
      <formula1>Location</formula1>
    </dataValidation>
    <dataValidation type="list" allowBlank="1" showInputMessage="1" showErrorMessage="1" sqref="D10:D60">
      <formula1>IF($C10&lt;&gt;"",ILS_Activity,"")</formula1>
    </dataValidation>
    <dataValidation type="decimal" allowBlank="1" showInputMessage="1" showErrorMessage="1" sqref="F10:FZ59">
      <formula1>0</formula1>
      <formula2>1</formula2>
    </dataValidation>
  </dataValidations>
  <pageMargins left="0.25" right="0.25" top="0.75" bottom="0.75" header="0.3" footer="0.3"/>
  <pageSetup paperSize="9" scale="1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59999389629810485"/>
    <pageSetUpPr fitToPage="1"/>
  </sheetPr>
  <dimension ref="A1:FZ185"/>
  <sheetViews>
    <sheetView showGridLines="0" zoomScale="85" zoomScaleNormal="85" workbookViewId="0">
      <pane xSplit="5" ySplit="9" topLeftCell="F10" activePane="bottomRight" state="frozen"/>
      <selection activeCell="A4" sqref="A4:D19"/>
      <selection pane="topRight" activeCell="A4" sqref="A4:D19"/>
      <selection pane="bottomLeft" activeCell="A4" sqref="A4:D19"/>
      <selection pane="bottomRight" activeCell="E13" sqref="E13"/>
    </sheetView>
  </sheetViews>
  <sheetFormatPr baseColWidth="10" defaultColWidth="11" defaultRowHeight="11.25"/>
  <cols>
    <col min="1" max="1" width="13.140625" style="5" bestFit="1" customWidth="1"/>
    <col min="2" max="2" width="9.5703125" style="1" bestFit="1" customWidth="1"/>
    <col min="3" max="3" width="11.42578125" style="5" bestFit="1" customWidth="1"/>
    <col min="4" max="4" width="19" style="5" bestFit="1" customWidth="1"/>
    <col min="5" max="5" width="9.5703125" style="5" bestFit="1" customWidth="1"/>
    <col min="6" max="182" width="4" style="5" customWidth="1"/>
    <col min="183" max="16384" width="11" style="5"/>
  </cols>
  <sheetData>
    <row r="1" spans="1:182">
      <c r="A1" s="48" t="s">
        <v>30</v>
      </c>
      <c r="B1" s="2">
        <v>1</v>
      </c>
      <c r="C1" s="2" t="s">
        <v>20</v>
      </c>
      <c r="D1" s="2"/>
      <c r="E1" s="2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</row>
    <row r="2" spans="1:182">
      <c r="A2" s="48" t="s">
        <v>30</v>
      </c>
      <c r="B2" s="2">
        <v>2</v>
      </c>
      <c r="C2" s="2" t="s">
        <v>21</v>
      </c>
      <c r="D2" s="2"/>
      <c r="E2" s="2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</row>
    <row r="3" spans="1:182">
      <c r="A3" s="48" t="s">
        <v>30</v>
      </c>
      <c r="B3" s="2">
        <v>3</v>
      </c>
      <c r="C3" s="2" t="s">
        <v>22</v>
      </c>
      <c r="D3" s="2"/>
      <c r="E3" s="2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</row>
    <row r="4" spans="1:182">
      <c r="A4" s="48" t="s">
        <v>30</v>
      </c>
      <c r="B4" s="2">
        <v>4</v>
      </c>
      <c r="C4" s="2" t="s">
        <v>21</v>
      </c>
      <c r="D4" s="2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</row>
    <row r="5" spans="1:182" ht="19.5" customHeight="1">
      <c r="A5" s="48" t="s">
        <v>30</v>
      </c>
      <c r="B5" s="2">
        <v>5</v>
      </c>
      <c r="C5" s="2" t="s">
        <v>23</v>
      </c>
      <c r="D5" s="2"/>
      <c r="F5" s="34">
        <f ca="1">F6</f>
        <v>42958</v>
      </c>
      <c r="G5" s="34">
        <f ca="1">F5+1</f>
        <v>42959</v>
      </c>
      <c r="H5" s="34">
        <f t="shared" ref="H5:BS6" ca="1" si="0">G5+1</f>
        <v>42960</v>
      </c>
      <c r="I5" s="34">
        <f t="shared" ca="1" si="0"/>
        <v>42961</v>
      </c>
      <c r="J5" s="34">
        <f t="shared" ca="1" si="0"/>
        <v>42962</v>
      </c>
      <c r="K5" s="34">
        <f t="shared" ca="1" si="0"/>
        <v>42963</v>
      </c>
      <c r="L5" s="34">
        <f t="shared" ca="1" si="0"/>
        <v>42964</v>
      </c>
      <c r="M5" s="34">
        <f t="shared" ca="1" si="0"/>
        <v>42965</v>
      </c>
      <c r="N5" s="34">
        <f t="shared" ca="1" si="0"/>
        <v>42966</v>
      </c>
      <c r="O5" s="34">
        <f t="shared" ca="1" si="0"/>
        <v>42967</v>
      </c>
      <c r="P5" s="34">
        <f t="shared" ca="1" si="0"/>
        <v>42968</v>
      </c>
      <c r="Q5" s="34">
        <f t="shared" ca="1" si="0"/>
        <v>42969</v>
      </c>
      <c r="R5" s="34">
        <f t="shared" ca="1" si="0"/>
        <v>42970</v>
      </c>
      <c r="S5" s="34">
        <f t="shared" ca="1" si="0"/>
        <v>42971</v>
      </c>
      <c r="T5" s="34">
        <f t="shared" ca="1" si="0"/>
        <v>42972</v>
      </c>
      <c r="U5" s="34">
        <f t="shared" ca="1" si="0"/>
        <v>42973</v>
      </c>
      <c r="V5" s="34">
        <f t="shared" ca="1" si="0"/>
        <v>42974</v>
      </c>
      <c r="W5" s="34">
        <f t="shared" ca="1" si="0"/>
        <v>42975</v>
      </c>
      <c r="X5" s="34">
        <f t="shared" ca="1" si="0"/>
        <v>42976</v>
      </c>
      <c r="Y5" s="34">
        <f t="shared" ca="1" si="0"/>
        <v>42977</v>
      </c>
      <c r="Z5" s="34">
        <f t="shared" ca="1" si="0"/>
        <v>42978</v>
      </c>
      <c r="AA5" s="34">
        <f t="shared" ca="1" si="0"/>
        <v>42979</v>
      </c>
      <c r="AB5" s="34">
        <f t="shared" ca="1" si="0"/>
        <v>42980</v>
      </c>
      <c r="AC5" s="34">
        <f t="shared" ca="1" si="0"/>
        <v>42981</v>
      </c>
      <c r="AD5" s="34">
        <f t="shared" ca="1" si="0"/>
        <v>42982</v>
      </c>
      <c r="AE5" s="34">
        <f t="shared" ca="1" si="0"/>
        <v>42983</v>
      </c>
      <c r="AF5" s="34">
        <f t="shared" ca="1" si="0"/>
        <v>42984</v>
      </c>
      <c r="AG5" s="34">
        <f t="shared" ca="1" si="0"/>
        <v>42985</v>
      </c>
      <c r="AH5" s="34">
        <f t="shared" ca="1" si="0"/>
        <v>42986</v>
      </c>
      <c r="AI5" s="34">
        <f t="shared" ca="1" si="0"/>
        <v>42987</v>
      </c>
      <c r="AJ5" s="34">
        <f t="shared" ca="1" si="0"/>
        <v>42988</v>
      </c>
      <c r="AK5" s="34">
        <f t="shared" ca="1" si="0"/>
        <v>42989</v>
      </c>
      <c r="AL5" s="34">
        <f t="shared" ca="1" si="0"/>
        <v>42990</v>
      </c>
      <c r="AM5" s="34">
        <f t="shared" ca="1" si="0"/>
        <v>42991</v>
      </c>
      <c r="AN5" s="34">
        <f t="shared" ca="1" si="0"/>
        <v>42992</v>
      </c>
      <c r="AO5" s="34">
        <f t="shared" ca="1" si="0"/>
        <v>42993</v>
      </c>
      <c r="AP5" s="34">
        <f t="shared" ca="1" si="0"/>
        <v>42994</v>
      </c>
      <c r="AQ5" s="34">
        <f t="shared" ca="1" si="0"/>
        <v>42995</v>
      </c>
      <c r="AR5" s="34">
        <f t="shared" ca="1" si="0"/>
        <v>42996</v>
      </c>
      <c r="AS5" s="34">
        <f t="shared" ca="1" si="0"/>
        <v>42997</v>
      </c>
      <c r="AT5" s="34">
        <f t="shared" ca="1" si="0"/>
        <v>42998</v>
      </c>
      <c r="AU5" s="34">
        <f t="shared" ca="1" si="0"/>
        <v>42999</v>
      </c>
      <c r="AV5" s="34">
        <f t="shared" ca="1" si="0"/>
        <v>43000</v>
      </c>
      <c r="AW5" s="34">
        <f t="shared" ca="1" si="0"/>
        <v>43001</v>
      </c>
      <c r="AX5" s="34">
        <f t="shared" ca="1" si="0"/>
        <v>43002</v>
      </c>
      <c r="AY5" s="34">
        <f t="shared" ca="1" si="0"/>
        <v>43003</v>
      </c>
      <c r="AZ5" s="34">
        <f t="shared" ca="1" si="0"/>
        <v>43004</v>
      </c>
      <c r="BA5" s="34">
        <f t="shared" ca="1" si="0"/>
        <v>43005</v>
      </c>
      <c r="BB5" s="34">
        <f t="shared" ca="1" si="0"/>
        <v>43006</v>
      </c>
      <c r="BC5" s="34">
        <f t="shared" ca="1" si="0"/>
        <v>43007</v>
      </c>
      <c r="BD5" s="34">
        <f t="shared" ca="1" si="0"/>
        <v>43008</v>
      </c>
      <c r="BE5" s="34">
        <f t="shared" ca="1" si="0"/>
        <v>43009</v>
      </c>
      <c r="BF5" s="34">
        <f t="shared" ca="1" si="0"/>
        <v>43010</v>
      </c>
      <c r="BG5" s="34">
        <f t="shared" ca="1" si="0"/>
        <v>43011</v>
      </c>
      <c r="BH5" s="34">
        <f t="shared" ca="1" si="0"/>
        <v>43012</v>
      </c>
      <c r="BI5" s="34">
        <f t="shared" ca="1" si="0"/>
        <v>43013</v>
      </c>
      <c r="BJ5" s="34">
        <f t="shared" ca="1" si="0"/>
        <v>43014</v>
      </c>
      <c r="BK5" s="34">
        <f t="shared" ca="1" si="0"/>
        <v>43015</v>
      </c>
      <c r="BL5" s="34">
        <f t="shared" ca="1" si="0"/>
        <v>43016</v>
      </c>
      <c r="BM5" s="34">
        <f t="shared" ca="1" si="0"/>
        <v>43017</v>
      </c>
      <c r="BN5" s="34">
        <f t="shared" ca="1" si="0"/>
        <v>43018</v>
      </c>
      <c r="BO5" s="34">
        <f t="shared" ca="1" si="0"/>
        <v>43019</v>
      </c>
      <c r="BP5" s="34">
        <f t="shared" ca="1" si="0"/>
        <v>43020</v>
      </c>
      <c r="BQ5" s="34">
        <f t="shared" ca="1" si="0"/>
        <v>43021</v>
      </c>
      <c r="BR5" s="34">
        <f t="shared" ca="1" si="0"/>
        <v>43022</v>
      </c>
      <c r="BS5" s="34">
        <f t="shared" ca="1" si="0"/>
        <v>43023</v>
      </c>
      <c r="BT5" s="34">
        <f t="shared" ref="BT5:EE6" ca="1" si="1">BS5+1</f>
        <v>43024</v>
      </c>
      <c r="BU5" s="34">
        <f t="shared" ca="1" si="1"/>
        <v>43025</v>
      </c>
      <c r="BV5" s="34">
        <f t="shared" ca="1" si="1"/>
        <v>43026</v>
      </c>
      <c r="BW5" s="34">
        <f t="shared" ca="1" si="1"/>
        <v>43027</v>
      </c>
      <c r="BX5" s="34">
        <f t="shared" ca="1" si="1"/>
        <v>43028</v>
      </c>
      <c r="BY5" s="34">
        <f t="shared" ca="1" si="1"/>
        <v>43029</v>
      </c>
      <c r="BZ5" s="34">
        <f t="shared" ca="1" si="1"/>
        <v>43030</v>
      </c>
      <c r="CA5" s="34">
        <f t="shared" ca="1" si="1"/>
        <v>43031</v>
      </c>
      <c r="CB5" s="34">
        <f t="shared" ca="1" si="1"/>
        <v>43032</v>
      </c>
      <c r="CC5" s="34">
        <f t="shared" ca="1" si="1"/>
        <v>43033</v>
      </c>
      <c r="CD5" s="34">
        <f t="shared" ca="1" si="1"/>
        <v>43034</v>
      </c>
      <c r="CE5" s="34">
        <f t="shared" ca="1" si="1"/>
        <v>43035</v>
      </c>
      <c r="CF5" s="34">
        <f t="shared" ca="1" si="1"/>
        <v>43036</v>
      </c>
      <c r="CG5" s="34">
        <f t="shared" ca="1" si="1"/>
        <v>43037</v>
      </c>
      <c r="CH5" s="34">
        <f t="shared" ca="1" si="1"/>
        <v>43038</v>
      </c>
      <c r="CI5" s="34">
        <f t="shared" ca="1" si="1"/>
        <v>43039</v>
      </c>
      <c r="CJ5" s="34">
        <f t="shared" ca="1" si="1"/>
        <v>43040</v>
      </c>
      <c r="CK5" s="34">
        <f t="shared" ca="1" si="1"/>
        <v>43041</v>
      </c>
      <c r="CL5" s="34">
        <f t="shared" ca="1" si="1"/>
        <v>43042</v>
      </c>
      <c r="CM5" s="34">
        <f t="shared" ca="1" si="1"/>
        <v>43043</v>
      </c>
      <c r="CN5" s="34">
        <f t="shared" ca="1" si="1"/>
        <v>43044</v>
      </c>
      <c r="CO5" s="34">
        <f t="shared" ca="1" si="1"/>
        <v>43045</v>
      </c>
      <c r="CP5" s="34">
        <f t="shared" ca="1" si="1"/>
        <v>43046</v>
      </c>
      <c r="CQ5" s="34">
        <f t="shared" ca="1" si="1"/>
        <v>43047</v>
      </c>
      <c r="CR5" s="34">
        <f t="shared" ca="1" si="1"/>
        <v>43048</v>
      </c>
      <c r="CS5" s="34">
        <f t="shared" ca="1" si="1"/>
        <v>43049</v>
      </c>
      <c r="CT5" s="34">
        <f t="shared" ca="1" si="1"/>
        <v>43050</v>
      </c>
      <c r="CU5" s="34">
        <f t="shared" ca="1" si="1"/>
        <v>43051</v>
      </c>
      <c r="CV5" s="34">
        <f t="shared" ca="1" si="1"/>
        <v>43052</v>
      </c>
      <c r="CW5" s="34">
        <f t="shared" ca="1" si="1"/>
        <v>43053</v>
      </c>
      <c r="CX5" s="34">
        <f t="shared" ca="1" si="1"/>
        <v>43054</v>
      </c>
      <c r="CY5" s="34">
        <f t="shared" ca="1" si="1"/>
        <v>43055</v>
      </c>
      <c r="CZ5" s="34">
        <f t="shared" ca="1" si="1"/>
        <v>43056</v>
      </c>
      <c r="DA5" s="34">
        <f t="shared" ca="1" si="1"/>
        <v>43057</v>
      </c>
      <c r="DB5" s="34">
        <f t="shared" ca="1" si="1"/>
        <v>43058</v>
      </c>
      <c r="DC5" s="34">
        <f t="shared" ca="1" si="1"/>
        <v>43059</v>
      </c>
      <c r="DD5" s="34">
        <f t="shared" ca="1" si="1"/>
        <v>43060</v>
      </c>
      <c r="DE5" s="34">
        <f t="shared" ca="1" si="1"/>
        <v>43061</v>
      </c>
      <c r="DF5" s="34">
        <f t="shared" ca="1" si="1"/>
        <v>43062</v>
      </c>
      <c r="DG5" s="34">
        <f t="shared" ca="1" si="1"/>
        <v>43063</v>
      </c>
      <c r="DH5" s="34">
        <f t="shared" ca="1" si="1"/>
        <v>43064</v>
      </c>
      <c r="DI5" s="34">
        <f t="shared" ca="1" si="1"/>
        <v>43065</v>
      </c>
      <c r="DJ5" s="34">
        <f t="shared" ca="1" si="1"/>
        <v>43066</v>
      </c>
      <c r="DK5" s="34">
        <f t="shared" ca="1" si="1"/>
        <v>43067</v>
      </c>
      <c r="DL5" s="34">
        <f t="shared" ca="1" si="1"/>
        <v>43068</v>
      </c>
      <c r="DM5" s="34">
        <f t="shared" ca="1" si="1"/>
        <v>43069</v>
      </c>
      <c r="DN5" s="34">
        <f t="shared" ca="1" si="1"/>
        <v>43070</v>
      </c>
      <c r="DO5" s="34">
        <f t="shared" ca="1" si="1"/>
        <v>43071</v>
      </c>
      <c r="DP5" s="34">
        <f t="shared" ca="1" si="1"/>
        <v>43072</v>
      </c>
      <c r="DQ5" s="34">
        <f t="shared" ca="1" si="1"/>
        <v>43073</v>
      </c>
      <c r="DR5" s="34">
        <f t="shared" ca="1" si="1"/>
        <v>43074</v>
      </c>
      <c r="DS5" s="34">
        <f t="shared" ca="1" si="1"/>
        <v>43075</v>
      </c>
      <c r="DT5" s="34">
        <f t="shared" ca="1" si="1"/>
        <v>43076</v>
      </c>
      <c r="DU5" s="34">
        <f t="shared" ca="1" si="1"/>
        <v>43077</v>
      </c>
      <c r="DV5" s="34">
        <f t="shared" ca="1" si="1"/>
        <v>43078</v>
      </c>
      <c r="DW5" s="34">
        <f t="shared" ca="1" si="1"/>
        <v>43079</v>
      </c>
      <c r="DX5" s="34">
        <f t="shared" ca="1" si="1"/>
        <v>43080</v>
      </c>
      <c r="DY5" s="34">
        <f t="shared" ca="1" si="1"/>
        <v>43081</v>
      </c>
      <c r="DZ5" s="34">
        <f t="shared" ca="1" si="1"/>
        <v>43082</v>
      </c>
      <c r="EA5" s="34">
        <f t="shared" ca="1" si="1"/>
        <v>43083</v>
      </c>
      <c r="EB5" s="34">
        <f t="shared" ca="1" si="1"/>
        <v>43084</v>
      </c>
      <c r="EC5" s="34">
        <f t="shared" ca="1" si="1"/>
        <v>43085</v>
      </c>
      <c r="ED5" s="34">
        <f t="shared" ca="1" si="1"/>
        <v>43086</v>
      </c>
      <c r="EE5" s="34">
        <f t="shared" ca="1" si="1"/>
        <v>43087</v>
      </c>
      <c r="EF5" s="34">
        <f t="shared" ref="EF5:FZ6" ca="1" si="2">EE5+1</f>
        <v>43088</v>
      </c>
      <c r="EG5" s="34">
        <f t="shared" ca="1" si="2"/>
        <v>43089</v>
      </c>
      <c r="EH5" s="34">
        <f t="shared" ca="1" si="2"/>
        <v>43090</v>
      </c>
      <c r="EI5" s="34">
        <f t="shared" ca="1" si="2"/>
        <v>43091</v>
      </c>
      <c r="EJ5" s="34">
        <f t="shared" ca="1" si="2"/>
        <v>43092</v>
      </c>
      <c r="EK5" s="34">
        <f t="shared" ca="1" si="2"/>
        <v>43093</v>
      </c>
      <c r="EL5" s="34">
        <f t="shared" ca="1" si="2"/>
        <v>43094</v>
      </c>
      <c r="EM5" s="34">
        <f t="shared" ca="1" si="2"/>
        <v>43095</v>
      </c>
      <c r="EN5" s="34">
        <f t="shared" ca="1" si="2"/>
        <v>43096</v>
      </c>
      <c r="EO5" s="34">
        <f t="shared" ca="1" si="2"/>
        <v>43097</v>
      </c>
      <c r="EP5" s="34">
        <f t="shared" ca="1" si="2"/>
        <v>43098</v>
      </c>
      <c r="EQ5" s="34">
        <f t="shared" ca="1" si="2"/>
        <v>43099</v>
      </c>
      <c r="ER5" s="34">
        <f t="shared" ca="1" si="2"/>
        <v>43100</v>
      </c>
      <c r="ES5" s="34">
        <f t="shared" ca="1" si="2"/>
        <v>43101</v>
      </c>
      <c r="ET5" s="34">
        <f t="shared" ca="1" si="2"/>
        <v>43102</v>
      </c>
      <c r="EU5" s="34">
        <f t="shared" ca="1" si="2"/>
        <v>43103</v>
      </c>
      <c r="EV5" s="34">
        <f t="shared" ca="1" si="2"/>
        <v>43104</v>
      </c>
      <c r="EW5" s="34">
        <f t="shared" ca="1" si="2"/>
        <v>43105</v>
      </c>
      <c r="EX5" s="34">
        <f t="shared" ca="1" si="2"/>
        <v>43106</v>
      </c>
      <c r="EY5" s="34">
        <f t="shared" ca="1" si="2"/>
        <v>43107</v>
      </c>
      <c r="EZ5" s="34">
        <f t="shared" ca="1" si="2"/>
        <v>43108</v>
      </c>
      <c r="FA5" s="34">
        <f t="shared" ca="1" si="2"/>
        <v>43109</v>
      </c>
      <c r="FB5" s="34">
        <f t="shared" ca="1" si="2"/>
        <v>43110</v>
      </c>
      <c r="FC5" s="34">
        <f t="shared" ca="1" si="2"/>
        <v>43111</v>
      </c>
      <c r="FD5" s="34">
        <f t="shared" ca="1" si="2"/>
        <v>43112</v>
      </c>
      <c r="FE5" s="34">
        <f t="shared" ca="1" si="2"/>
        <v>43113</v>
      </c>
      <c r="FF5" s="34">
        <f t="shared" ca="1" si="2"/>
        <v>43114</v>
      </c>
      <c r="FG5" s="34">
        <f t="shared" ca="1" si="2"/>
        <v>43115</v>
      </c>
      <c r="FH5" s="34">
        <f t="shared" ca="1" si="2"/>
        <v>43116</v>
      </c>
      <c r="FI5" s="34">
        <f t="shared" ca="1" si="2"/>
        <v>43117</v>
      </c>
      <c r="FJ5" s="34">
        <f t="shared" ca="1" si="2"/>
        <v>43118</v>
      </c>
      <c r="FK5" s="34">
        <f t="shared" ca="1" si="2"/>
        <v>43119</v>
      </c>
      <c r="FL5" s="34">
        <f t="shared" ca="1" si="2"/>
        <v>43120</v>
      </c>
      <c r="FM5" s="34">
        <f t="shared" ca="1" si="2"/>
        <v>43121</v>
      </c>
      <c r="FN5" s="34">
        <f t="shared" ca="1" si="2"/>
        <v>43122</v>
      </c>
      <c r="FO5" s="34">
        <f t="shared" ca="1" si="2"/>
        <v>43123</v>
      </c>
      <c r="FP5" s="34">
        <f t="shared" ca="1" si="2"/>
        <v>43124</v>
      </c>
      <c r="FQ5" s="34">
        <f t="shared" ca="1" si="2"/>
        <v>43125</v>
      </c>
      <c r="FR5" s="34">
        <f t="shared" ca="1" si="2"/>
        <v>43126</v>
      </c>
      <c r="FS5" s="34">
        <f t="shared" ca="1" si="2"/>
        <v>43127</v>
      </c>
      <c r="FT5" s="34">
        <f t="shared" ca="1" si="2"/>
        <v>43128</v>
      </c>
      <c r="FU5" s="34">
        <f t="shared" ca="1" si="2"/>
        <v>43129</v>
      </c>
      <c r="FV5" s="34">
        <f t="shared" ca="1" si="2"/>
        <v>43130</v>
      </c>
      <c r="FW5" s="34">
        <f t="shared" ca="1" si="2"/>
        <v>43131</v>
      </c>
      <c r="FX5" s="34">
        <f t="shared" ca="1" si="2"/>
        <v>43132</v>
      </c>
      <c r="FY5" s="34">
        <f t="shared" ca="1" si="2"/>
        <v>43133</v>
      </c>
      <c r="FZ5" s="34">
        <f t="shared" ca="1" si="2"/>
        <v>43134</v>
      </c>
    </row>
    <row r="6" spans="1:182" s="6" customFormat="1" ht="41.25" customHeight="1">
      <c r="A6" s="45" t="s">
        <v>30</v>
      </c>
      <c r="B6" s="2">
        <v>6</v>
      </c>
      <c r="C6" s="2" t="s">
        <v>24</v>
      </c>
      <c r="D6" s="34"/>
      <c r="F6" s="35">
        <f ca="1">Schedule_Starting_date[]</f>
        <v>42958</v>
      </c>
      <c r="G6" s="36">
        <f ca="1">F6+1</f>
        <v>42959</v>
      </c>
      <c r="H6" s="36">
        <f t="shared" ca="1" si="0"/>
        <v>42960</v>
      </c>
      <c r="I6" s="36">
        <f t="shared" ca="1" si="0"/>
        <v>42961</v>
      </c>
      <c r="J6" s="36">
        <f t="shared" ca="1" si="0"/>
        <v>42962</v>
      </c>
      <c r="K6" s="36">
        <f t="shared" ca="1" si="0"/>
        <v>42963</v>
      </c>
      <c r="L6" s="36">
        <f t="shared" ca="1" si="0"/>
        <v>42964</v>
      </c>
      <c r="M6" s="36">
        <f t="shared" ca="1" si="0"/>
        <v>42965</v>
      </c>
      <c r="N6" s="36">
        <f t="shared" ca="1" si="0"/>
        <v>42966</v>
      </c>
      <c r="O6" s="36">
        <f t="shared" ca="1" si="0"/>
        <v>42967</v>
      </c>
      <c r="P6" s="36">
        <f t="shared" ca="1" si="0"/>
        <v>42968</v>
      </c>
      <c r="Q6" s="36">
        <f t="shared" ca="1" si="0"/>
        <v>42969</v>
      </c>
      <c r="R6" s="36">
        <f t="shared" ca="1" si="0"/>
        <v>42970</v>
      </c>
      <c r="S6" s="36">
        <f t="shared" ca="1" si="0"/>
        <v>42971</v>
      </c>
      <c r="T6" s="36">
        <f t="shared" ca="1" si="0"/>
        <v>42972</v>
      </c>
      <c r="U6" s="36">
        <f t="shared" ca="1" si="0"/>
        <v>42973</v>
      </c>
      <c r="V6" s="36">
        <f t="shared" ca="1" si="0"/>
        <v>42974</v>
      </c>
      <c r="W6" s="36">
        <f t="shared" ca="1" si="0"/>
        <v>42975</v>
      </c>
      <c r="X6" s="36">
        <f t="shared" ca="1" si="0"/>
        <v>42976</v>
      </c>
      <c r="Y6" s="36">
        <f t="shared" ca="1" si="0"/>
        <v>42977</v>
      </c>
      <c r="Z6" s="36">
        <f t="shared" ca="1" si="0"/>
        <v>42978</v>
      </c>
      <c r="AA6" s="36">
        <f t="shared" ca="1" si="0"/>
        <v>42979</v>
      </c>
      <c r="AB6" s="36">
        <f t="shared" ca="1" si="0"/>
        <v>42980</v>
      </c>
      <c r="AC6" s="36">
        <f t="shared" ca="1" si="0"/>
        <v>42981</v>
      </c>
      <c r="AD6" s="36">
        <f t="shared" ca="1" si="0"/>
        <v>42982</v>
      </c>
      <c r="AE6" s="36">
        <f t="shared" ca="1" si="0"/>
        <v>42983</v>
      </c>
      <c r="AF6" s="36">
        <f t="shared" ca="1" si="0"/>
        <v>42984</v>
      </c>
      <c r="AG6" s="36">
        <f t="shared" ca="1" si="0"/>
        <v>42985</v>
      </c>
      <c r="AH6" s="36">
        <f t="shared" ca="1" si="0"/>
        <v>42986</v>
      </c>
      <c r="AI6" s="36">
        <f t="shared" ca="1" si="0"/>
        <v>42987</v>
      </c>
      <c r="AJ6" s="36">
        <f t="shared" ca="1" si="0"/>
        <v>42988</v>
      </c>
      <c r="AK6" s="36">
        <f t="shared" ca="1" si="0"/>
        <v>42989</v>
      </c>
      <c r="AL6" s="36">
        <f t="shared" ca="1" si="0"/>
        <v>42990</v>
      </c>
      <c r="AM6" s="36">
        <f t="shared" ca="1" si="0"/>
        <v>42991</v>
      </c>
      <c r="AN6" s="36">
        <f t="shared" ca="1" si="0"/>
        <v>42992</v>
      </c>
      <c r="AO6" s="36">
        <f t="shared" ca="1" si="0"/>
        <v>42993</v>
      </c>
      <c r="AP6" s="36">
        <f t="shared" ca="1" si="0"/>
        <v>42994</v>
      </c>
      <c r="AQ6" s="36">
        <f t="shared" ca="1" si="0"/>
        <v>42995</v>
      </c>
      <c r="AR6" s="36">
        <f t="shared" ca="1" si="0"/>
        <v>42996</v>
      </c>
      <c r="AS6" s="36">
        <f t="shared" ca="1" si="0"/>
        <v>42997</v>
      </c>
      <c r="AT6" s="36">
        <f t="shared" ca="1" si="0"/>
        <v>42998</v>
      </c>
      <c r="AU6" s="36">
        <f t="shared" ca="1" si="0"/>
        <v>42999</v>
      </c>
      <c r="AV6" s="36">
        <f t="shared" ca="1" si="0"/>
        <v>43000</v>
      </c>
      <c r="AW6" s="36">
        <f t="shared" ca="1" si="0"/>
        <v>43001</v>
      </c>
      <c r="AX6" s="36">
        <f t="shared" ca="1" si="0"/>
        <v>43002</v>
      </c>
      <c r="AY6" s="36">
        <f t="shared" ca="1" si="0"/>
        <v>43003</v>
      </c>
      <c r="AZ6" s="36">
        <f t="shared" ca="1" si="0"/>
        <v>43004</v>
      </c>
      <c r="BA6" s="36">
        <f t="shared" ca="1" si="0"/>
        <v>43005</v>
      </c>
      <c r="BB6" s="36">
        <f t="shared" ca="1" si="0"/>
        <v>43006</v>
      </c>
      <c r="BC6" s="36">
        <f t="shared" ca="1" si="0"/>
        <v>43007</v>
      </c>
      <c r="BD6" s="36">
        <f t="shared" ca="1" si="0"/>
        <v>43008</v>
      </c>
      <c r="BE6" s="36">
        <f t="shared" ca="1" si="0"/>
        <v>43009</v>
      </c>
      <c r="BF6" s="36">
        <f t="shared" ca="1" si="0"/>
        <v>43010</v>
      </c>
      <c r="BG6" s="36">
        <f t="shared" ca="1" si="0"/>
        <v>43011</v>
      </c>
      <c r="BH6" s="36">
        <f t="shared" ca="1" si="0"/>
        <v>43012</v>
      </c>
      <c r="BI6" s="36">
        <f t="shared" ca="1" si="0"/>
        <v>43013</v>
      </c>
      <c r="BJ6" s="36">
        <f t="shared" ca="1" si="0"/>
        <v>43014</v>
      </c>
      <c r="BK6" s="36">
        <f t="shared" ca="1" si="0"/>
        <v>43015</v>
      </c>
      <c r="BL6" s="36">
        <f t="shared" ca="1" si="0"/>
        <v>43016</v>
      </c>
      <c r="BM6" s="36">
        <f t="shared" ca="1" si="0"/>
        <v>43017</v>
      </c>
      <c r="BN6" s="36">
        <f t="shared" ca="1" si="0"/>
        <v>43018</v>
      </c>
      <c r="BO6" s="36">
        <f t="shared" ca="1" si="0"/>
        <v>43019</v>
      </c>
      <c r="BP6" s="36">
        <f t="shared" ca="1" si="0"/>
        <v>43020</v>
      </c>
      <c r="BQ6" s="36">
        <f t="shared" ca="1" si="0"/>
        <v>43021</v>
      </c>
      <c r="BR6" s="36">
        <f t="shared" ca="1" si="0"/>
        <v>43022</v>
      </c>
      <c r="BS6" s="36">
        <f t="shared" ca="1" si="0"/>
        <v>43023</v>
      </c>
      <c r="BT6" s="36">
        <f t="shared" ca="1" si="1"/>
        <v>43024</v>
      </c>
      <c r="BU6" s="36">
        <f t="shared" ca="1" si="1"/>
        <v>43025</v>
      </c>
      <c r="BV6" s="36">
        <f t="shared" ca="1" si="1"/>
        <v>43026</v>
      </c>
      <c r="BW6" s="36">
        <f t="shared" ca="1" si="1"/>
        <v>43027</v>
      </c>
      <c r="BX6" s="36">
        <f t="shared" ca="1" si="1"/>
        <v>43028</v>
      </c>
      <c r="BY6" s="36">
        <f t="shared" ca="1" si="1"/>
        <v>43029</v>
      </c>
      <c r="BZ6" s="36">
        <f t="shared" ca="1" si="1"/>
        <v>43030</v>
      </c>
      <c r="CA6" s="36">
        <f t="shared" ca="1" si="1"/>
        <v>43031</v>
      </c>
      <c r="CB6" s="36">
        <f t="shared" ca="1" si="1"/>
        <v>43032</v>
      </c>
      <c r="CC6" s="36">
        <f t="shared" ca="1" si="1"/>
        <v>43033</v>
      </c>
      <c r="CD6" s="36">
        <f t="shared" ca="1" si="1"/>
        <v>43034</v>
      </c>
      <c r="CE6" s="36">
        <f t="shared" ca="1" si="1"/>
        <v>43035</v>
      </c>
      <c r="CF6" s="36">
        <f t="shared" ca="1" si="1"/>
        <v>43036</v>
      </c>
      <c r="CG6" s="36">
        <f t="shared" ca="1" si="1"/>
        <v>43037</v>
      </c>
      <c r="CH6" s="36">
        <f t="shared" ca="1" si="1"/>
        <v>43038</v>
      </c>
      <c r="CI6" s="36">
        <f t="shared" ca="1" si="1"/>
        <v>43039</v>
      </c>
      <c r="CJ6" s="36">
        <f t="shared" ca="1" si="1"/>
        <v>43040</v>
      </c>
      <c r="CK6" s="36">
        <f t="shared" ca="1" si="1"/>
        <v>43041</v>
      </c>
      <c r="CL6" s="36">
        <f t="shared" ca="1" si="1"/>
        <v>43042</v>
      </c>
      <c r="CM6" s="36">
        <f t="shared" ca="1" si="1"/>
        <v>43043</v>
      </c>
      <c r="CN6" s="36">
        <f t="shared" ca="1" si="1"/>
        <v>43044</v>
      </c>
      <c r="CO6" s="36">
        <f t="shared" ca="1" si="1"/>
        <v>43045</v>
      </c>
      <c r="CP6" s="36">
        <f t="shared" ca="1" si="1"/>
        <v>43046</v>
      </c>
      <c r="CQ6" s="36">
        <f t="shared" ca="1" si="1"/>
        <v>43047</v>
      </c>
      <c r="CR6" s="36">
        <f t="shared" ca="1" si="1"/>
        <v>43048</v>
      </c>
      <c r="CS6" s="36">
        <f t="shared" ca="1" si="1"/>
        <v>43049</v>
      </c>
      <c r="CT6" s="36">
        <f t="shared" ca="1" si="1"/>
        <v>43050</v>
      </c>
      <c r="CU6" s="36">
        <f t="shared" ca="1" si="1"/>
        <v>43051</v>
      </c>
      <c r="CV6" s="36">
        <f t="shared" ca="1" si="1"/>
        <v>43052</v>
      </c>
      <c r="CW6" s="36">
        <f t="shared" ca="1" si="1"/>
        <v>43053</v>
      </c>
      <c r="CX6" s="36">
        <f t="shared" ca="1" si="1"/>
        <v>43054</v>
      </c>
      <c r="CY6" s="36">
        <f t="shared" ca="1" si="1"/>
        <v>43055</v>
      </c>
      <c r="CZ6" s="36">
        <f t="shared" ca="1" si="1"/>
        <v>43056</v>
      </c>
      <c r="DA6" s="36">
        <f t="shared" ca="1" si="1"/>
        <v>43057</v>
      </c>
      <c r="DB6" s="36">
        <f t="shared" ca="1" si="1"/>
        <v>43058</v>
      </c>
      <c r="DC6" s="36">
        <f t="shared" ca="1" si="1"/>
        <v>43059</v>
      </c>
      <c r="DD6" s="36">
        <f t="shared" ca="1" si="1"/>
        <v>43060</v>
      </c>
      <c r="DE6" s="36">
        <f t="shared" ca="1" si="1"/>
        <v>43061</v>
      </c>
      <c r="DF6" s="36">
        <f t="shared" ca="1" si="1"/>
        <v>43062</v>
      </c>
      <c r="DG6" s="36">
        <f t="shared" ca="1" si="1"/>
        <v>43063</v>
      </c>
      <c r="DH6" s="36">
        <f t="shared" ca="1" si="1"/>
        <v>43064</v>
      </c>
      <c r="DI6" s="36">
        <f t="shared" ca="1" si="1"/>
        <v>43065</v>
      </c>
      <c r="DJ6" s="36">
        <f t="shared" ca="1" si="1"/>
        <v>43066</v>
      </c>
      <c r="DK6" s="36">
        <f t="shared" ca="1" si="1"/>
        <v>43067</v>
      </c>
      <c r="DL6" s="36">
        <f t="shared" ca="1" si="1"/>
        <v>43068</v>
      </c>
      <c r="DM6" s="36">
        <f t="shared" ca="1" si="1"/>
        <v>43069</v>
      </c>
      <c r="DN6" s="36">
        <f t="shared" ca="1" si="1"/>
        <v>43070</v>
      </c>
      <c r="DO6" s="36">
        <f t="shared" ca="1" si="1"/>
        <v>43071</v>
      </c>
      <c r="DP6" s="36">
        <f t="shared" ca="1" si="1"/>
        <v>43072</v>
      </c>
      <c r="DQ6" s="36">
        <f t="shared" ca="1" si="1"/>
        <v>43073</v>
      </c>
      <c r="DR6" s="36">
        <f t="shared" ca="1" si="1"/>
        <v>43074</v>
      </c>
      <c r="DS6" s="36">
        <f t="shared" ca="1" si="1"/>
        <v>43075</v>
      </c>
      <c r="DT6" s="36">
        <f t="shared" ca="1" si="1"/>
        <v>43076</v>
      </c>
      <c r="DU6" s="36">
        <f t="shared" ca="1" si="1"/>
        <v>43077</v>
      </c>
      <c r="DV6" s="36">
        <f t="shared" ca="1" si="1"/>
        <v>43078</v>
      </c>
      <c r="DW6" s="36">
        <f t="shared" ca="1" si="1"/>
        <v>43079</v>
      </c>
      <c r="DX6" s="36">
        <f t="shared" ca="1" si="1"/>
        <v>43080</v>
      </c>
      <c r="DY6" s="36">
        <f t="shared" ca="1" si="1"/>
        <v>43081</v>
      </c>
      <c r="DZ6" s="36">
        <f t="shared" ca="1" si="1"/>
        <v>43082</v>
      </c>
      <c r="EA6" s="36">
        <f t="shared" ca="1" si="1"/>
        <v>43083</v>
      </c>
      <c r="EB6" s="36">
        <f t="shared" ca="1" si="1"/>
        <v>43084</v>
      </c>
      <c r="EC6" s="36">
        <f t="shared" ca="1" si="1"/>
        <v>43085</v>
      </c>
      <c r="ED6" s="36">
        <f t="shared" ca="1" si="1"/>
        <v>43086</v>
      </c>
      <c r="EE6" s="36">
        <f t="shared" ca="1" si="1"/>
        <v>43087</v>
      </c>
      <c r="EF6" s="36">
        <f t="shared" ca="1" si="2"/>
        <v>43088</v>
      </c>
      <c r="EG6" s="36">
        <f t="shared" ca="1" si="2"/>
        <v>43089</v>
      </c>
      <c r="EH6" s="36">
        <f t="shared" ca="1" si="2"/>
        <v>43090</v>
      </c>
      <c r="EI6" s="36">
        <f t="shared" ca="1" si="2"/>
        <v>43091</v>
      </c>
      <c r="EJ6" s="36">
        <f t="shared" ca="1" si="2"/>
        <v>43092</v>
      </c>
      <c r="EK6" s="36">
        <f t="shared" ca="1" si="2"/>
        <v>43093</v>
      </c>
      <c r="EL6" s="36">
        <f t="shared" ca="1" si="2"/>
        <v>43094</v>
      </c>
      <c r="EM6" s="36">
        <f t="shared" ca="1" si="2"/>
        <v>43095</v>
      </c>
      <c r="EN6" s="36">
        <f t="shared" ca="1" si="2"/>
        <v>43096</v>
      </c>
      <c r="EO6" s="36">
        <f t="shared" ca="1" si="2"/>
        <v>43097</v>
      </c>
      <c r="EP6" s="36">
        <f t="shared" ca="1" si="2"/>
        <v>43098</v>
      </c>
      <c r="EQ6" s="36">
        <f t="shared" ca="1" si="2"/>
        <v>43099</v>
      </c>
      <c r="ER6" s="36">
        <f t="shared" ca="1" si="2"/>
        <v>43100</v>
      </c>
      <c r="ES6" s="36">
        <f t="shared" ca="1" si="2"/>
        <v>43101</v>
      </c>
      <c r="ET6" s="36">
        <f t="shared" ca="1" si="2"/>
        <v>43102</v>
      </c>
      <c r="EU6" s="36">
        <f t="shared" ca="1" si="2"/>
        <v>43103</v>
      </c>
      <c r="EV6" s="36">
        <f t="shared" ca="1" si="2"/>
        <v>43104</v>
      </c>
      <c r="EW6" s="36">
        <f t="shared" ca="1" si="2"/>
        <v>43105</v>
      </c>
      <c r="EX6" s="36">
        <f t="shared" ca="1" si="2"/>
        <v>43106</v>
      </c>
      <c r="EY6" s="36">
        <f t="shared" ca="1" si="2"/>
        <v>43107</v>
      </c>
      <c r="EZ6" s="36">
        <f t="shared" ca="1" si="2"/>
        <v>43108</v>
      </c>
      <c r="FA6" s="36">
        <f t="shared" ca="1" si="2"/>
        <v>43109</v>
      </c>
      <c r="FB6" s="36">
        <f t="shared" ca="1" si="2"/>
        <v>43110</v>
      </c>
      <c r="FC6" s="36">
        <f t="shared" ca="1" si="2"/>
        <v>43111</v>
      </c>
      <c r="FD6" s="36">
        <f t="shared" ca="1" si="2"/>
        <v>43112</v>
      </c>
      <c r="FE6" s="36">
        <f t="shared" ca="1" si="2"/>
        <v>43113</v>
      </c>
      <c r="FF6" s="36">
        <f t="shared" ca="1" si="2"/>
        <v>43114</v>
      </c>
      <c r="FG6" s="36">
        <f t="shared" ca="1" si="2"/>
        <v>43115</v>
      </c>
      <c r="FH6" s="36">
        <f t="shared" ca="1" si="2"/>
        <v>43116</v>
      </c>
      <c r="FI6" s="36">
        <f t="shared" ca="1" si="2"/>
        <v>43117</v>
      </c>
      <c r="FJ6" s="36">
        <f t="shared" ca="1" si="2"/>
        <v>43118</v>
      </c>
      <c r="FK6" s="36">
        <f t="shared" ca="1" si="2"/>
        <v>43119</v>
      </c>
      <c r="FL6" s="36">
        <f t="shared" ca="1" si="2"/>
        <v>43120</v>
      </c>
      <c r="FM6" s="36">
        <f t="shared" ca="1" si="2"/>
        <v>43121</v>
      </c>
      <c r="FN6" s="36">
        <f t="shared" ca="1" si="2"/>
        <v>43122</v>
      </c>
      <c r="FO6" s="36">
        <f t="shared" ca="1" si="2"/>
        <v>43123</v>
      </c>
      <c r="FP6" s="36">
        <f t="shared" ca="1" si="2"/>
        <v>43124</v>
      </c>
      <c r="FQ6" s="36">
        <f t="shared" ca="1" si="2"/>
        <v>43125</v>
      </c>
      <c r="FR6" s="36">
        <f t="shared" ca="1" si="2"/>
        <v>43126</v>
      </c>
      <c r="FS6" s="36">
        <f t="shared" ca="1" si="2"/>
        <v>43127</v>
      </c>
      <c r="FT6" s="36">
        <f t="shared" ca="1" si="2"/>
        <v>43128</v>
      </c>
      <c r="FU6" s="36">
        <f t="shared" ca="1" si="2"/>
        <v>43129</v>
      </c>
      <c r="FV6" s="36">
        <f t="shared" ca="1" si="2"/>
        <v>43130</v>
      </c>
      <c r="FW6" s="36">
        <f t="shared" ca="1" si="2"/>
        <v>43131</v>
      </c>
      <c r="FX6" s="36">
        <f t="shared" ca="1" si="2"/>
        <v>43132</v>
      </c>
      <c r="FY6" s="36">
        <f t="shared" ca="1" si="2"/>
        <v>43133</v>
      </c>
      <c r="FZ6" s="36">
        <f t="shared" ca="1" si="2"/>
        <v>43134</v>
      </c>
    </row>
    <row r="7" spans="1:182" s="1" customFormat="1" ht="19.5">
      <c r="A7" s="46" t="s">
        <v>30</v>
      </c>
      <c r="B7" s="2">
        <v>7</v>
      </c>
      <c r="C7" s="2" t="s">
        <v>24</v>
      </c>
      <c r="D7" s="2"/>
      <c r="F7" s="37"/>
      <c r="G7" s="37" t="str">
        <f ca="1">IF(G8="M","S "&amp;WEEKNUM(G6,2),"")</f>
        <v/>
      </c>
      <c r="H7" s="37" t="str">
        <f t="shared" ref="H7:BS7" ca="1" si="3">IF(H8="M","S "&amp;WEEKNUM(H6,2),"")</f>
        <v/>
      </c>
      <c r="I7" s="37" t="str">
        <f t="shared" ca="1" si="3"/>
        <v>S 34</v>
      </c>
      <c r="J7" s="37" t="str">
        <f t="shared" ca="1" si="3"/>
        <v/>
      </c>
      <c r="K7" s="37" t="str">
        <f t="shared" ca="1" si="3"/>
        <v/>
      </c>
      <c r="L7" s="37" t="str">
        <f t="shared" ca="1" si="3"/>
        <v/>
      </c>
      <c r="M7" s="37" t="str">
        <f t="shared" ca="1" si="3"/>
        <v/>
      </c>
      <c r="N7" s="37" t="str">
        <f t="shared" ca="1" si="3"/>
        <v/>
      </c>
      <c r="O7" s="37" t="str">
        <f t="shared" ca="1" si="3"/>
        <v/>
      </c>
      <c r="P7" s="37" t="str">
        <f t="shared" ca="1" si="3"/>
        <v>S 35</v>
      </c>
      <c r="Q7" s="37" t="str">
        <f t="shared" ca="1" si="3"/>
        <v/>
      </c>
      <c r="R7" s="37" t="str">
        <f t="shared" ca="1" si="3"/>
        <v/>
      </c>
      <c r="S7" s="37" t="str">
        <f t="shared" ca="1" si="3"/>
        <v/>
      </c>
      <c r="T7" s="37" t="str">
        <f t="shared" ca="1" si="3"/>
        <v/>
      </c>
      <c r="U7" s="37" t="str">
        <f t="shared" ca="1" si="3"/>
        <v/>
      </c>
      <c r="V7" s="37" t="str">
        <f t="shared" ca="1" si="3"/>
        <v/>
      </c>
      <c r="W7" s="37" t="str">
        <f t="shared" ca="1" si="3"/>
        <v>S 36</v>
      </c>
      <c r="X7" s="37" t="str">
        <f t="shared" ca="1" si="3"/>
        <v/>
      </c>
      <c r="Y7" s="37" t="str">
        <f t="shared" ca="1" si="3"/>
        <v/>
      </c>
      <c r="Z7" s="37" t="str">
        <f t="shared" ca="1" si="3"/>
        <v/>
      </c>
      <c r="AA7" s="37" t="str">
        <f t="shared" ca="1" si="3"/>
        <v/>
      </c>
      <c r="AB7" s="37" t="str">
        <f t="shared" ca="1" si="3"/>
        <v/>
      </c>
      <c r="AC7" s="37" t="str">
        <f t="shared" ca="1" si="3"/>
        <v/>
      </c>
      <c r="AD7" s="37" t="str">
        <f t="shared" ca="1" si="3"/>
        <v>S 37</v>
      </c>
      <c r="AE7" s="37" t="str">
        <f t="shared" ca="1" si="3"/>
        <v/>
      </c>
      <c r="AF7" s="37" t="str">
        <f t="shared" ca="1" si="3"/>
        <v/>
      </c>
      <c r="AG7" s="37" t="str">
        <f t="shared" ca="1" si="3"/>
        <v/>
      </c>
      <c r="AH7" s="37" t="str">
        <f t="shared" ca="1" si="3"/>
        <v/>
      </c>
      <c r="AI7" s="37" t="str">
        <f t="shared" ca="1" si="3"/>
        <v/>
      </c>
      <c r="AJ7" s="37" t="str">
        <f t="shared" ca="1" si="3"/>
        <v/>
      </c>
      <c r="AK7" s="37" t="str">
        <f t="shared" ca="1" si="3"/>
        <v>S 38</v>
      </c>
      <c r="AL7" s="37" t="str">
        <f t="shared" ca="1" si="3"/>
        <v/>
      </c>
      <c r="AM7" s="37" t="str">
        <f t="shared" ca="1" si="3"/>
        <v/>
      </c>
      <c r="AN7" s="37" t="str">
        <f t="shared" ca="1" si="3"/>
        <v/>
      </c>
      <c r="AO7" s="37" t="str">
        <f t="shared" ca="1" si="3"/>
        <v/>
      </c>
      <c r="AP7" s="37" t="str">
        <f t="shared" ca="1" si="3"/>
        <v/>
      </c>
      <c r="AQ7" s="37" t="str">
        <f t="shared" ca="1" si="3"/>
        <v/>
      </c>
      <c r="AR7" s="37" t="str">
        <f t="shared" ca="1" si="3"/>
        <v>S 39</v>
      </c>
      <c r="AS7" s="37" t="str">
        <f t="shared" ca="1" si="3"/>
        <v/>
      </c>
      <c r="AT7" s="37" t="str">
        <f t="shared" ca="1" si="3"/>
        <v/>
      </c>
      <c r="AU7" s="37" t="str">
        <f t="shared" ca="1" si="3"/>
        <v/>
      </c>
      <c r="AV7" s="37" t="str">
        <f t="shared" ca="1" si="3"/>
        <v/>
      </c>
      <c r="AW7" s="37" t="str">
        <f t="shared" ca="1" si="3"/>
        <v/>
      </c>
      <c r="AX7" s="37" t="str">
        <f t="shared" ca="1" si="3"/>
        <v/>
      </c>
      <c r="AY7" s="37" t="str">
        <f t="shared" ca="1" si="3"/>
        <v>S 40</v>
      </c>
      <c r="AZ7" s="37" t="str">
        <f t="shared" ca="1" si="3"/>
        <v/>
      </c>
      <c r="BA7" s="37" t="str">
        <f t="shared" ca="1" si="3"/>
        <v/>
      </c>
      <c r="BB7" s="37" t="str">
        <f t="shared" ca="1" si="3"/>
        <v/>
      </c>
      <c r="BC7" s="37" t="str">
        <f t="shared" ca="1" si="3"/>
        <v/>
      </c>
      <c r="BD7" s="37" t="str">
        <f t="shared" ca="1" si="3"/>
        <v/>
      </c>
      <c r="BE7" s="37" t="str">
        <f t="shared" ca="1" si="3"/>
        <v/>
      </c>
      <c r="BF7" s="37" t="str">
        <f t="shared" ca="1" si="3"/>
        <v>S 41</v>
      </c>
      <c r="BG7" s="37" t="str">
        <f t="shared" ca="1" si="3"/>
        <v/>
      </c>
      <c r="BH7" s="37" t="str">
        <f t="shared" ca="1" si="3"/>
        <v/>
      </c>
      <c r="BI7" s="37" t="str">
        <f t="shared" ca="1" si="3"/>
        <v/>
      </c>
      <c r="BJ7" s="37" t="str">
        <f t="shared" ca="1" si="3"/>
        <v/>
      </c>
      <c r="BK7" s="37" t="str">
        <f t="shared" ca="1" si="3"/>
        <v/>
      </c>
      <c r="BL7" s="37" t="str">
        <f t="shared" ca="1" si="3"/>
        <v/>
      </c>
      <c r="BM7" s="37" t="str">
        <f t="shared" ca="1" si="3"/>
        <v>S 42</v>
      </c>
      <c r="BN7" s="37" t="str">
        <f t="shared" ca="1" si="3"/>
        <v/>
      </c>
      <c r="BO7" s="37" t="str">
        <f t="shared" ca="1" si="3"/>
        <v/>
      </c>
      <c r="BP7" s="37" t="str">
        <f t="shared" ca="1" si="3"/>
        <v/>
      </c>
      <c r="BQ7" s="37" t="str">
        <f t="shared" ca="1" si="3"/>
        <v/>
      </c>
      <c r="BR7" s="37" t="str">
        <f t="shared" ca="1" si="3"/>
        <v/>
      </c>
      <c r="BS7" s="37" t="str">
        <f t="shared" ca="1" si="3"/>
        <v/>
      </c>
      <c r="BT7" s="37" t="str">
        <f t="shared" ref="BT7:EE7" ca="1" si="4">IF(BT8="M","S "&amp;WEEKNUM(BT6,2),"")</f>
        <v>S 43</v>
      </c>
      <c r="BU7" s="37" t="str">
        <f t="shared" ca="1" si="4"/>
        <v/>
      </c>
      <c r="BV7" s="37" t="str">
        <f t="shared" ca="1" si="4"/>
        <v/>
      </c>
      <c r="BW7" s="37" t="str">
        <f t="shared" ca="1" si="4"/>
        <v/>
      </c>
      <c r="BX7" s="37" t="str">
        <f t="shared" ca="1" si="4"/>
        <v/>
      </c>
      <c r="BY7" s="37" t="str">
        <f t="shared" ca="1" si="4"/>
        <v/>
      </c>
      <c r="BZ7" s="37" t="str">
        <f t="shared" ca="1" si="4"/>
        <v/>
      </c>
      <c r="CA7" s="37" t="str">
        <f t="shared" ca="1" si="4"/>
        <v>S 44</v>
      </c>
      <c r="CB7" s="37" t="str">
        <f t="shared" ca="1" si="4"/>
        <v/>
      </c>
      <c r="CC7" s="37" t="str">
        <f t="shared" ca="1" si="4"/>
        <v/>
      </c>
      <c r="CD7" s="37" t="str">
        <f t="shared" ca="1" si="4"/>
        <v/>
      </c>
      <c r="CE7" s="37" t="str">
        <f t="shared" ca="1" si="4"/>
        <v/>
      </c>
      <c r="CF7" s="37" t="str">
        <f t="shared" ca="1" si="4"/>
        <v/>
      </c>
      <c r="CG7" s="37" t="str">
        <f t="shared" ca="1" si="4"/>
        <v/>
      </c>
      <c r="CH7" s="37" t="str">
        <f t="shared" ca="1" si="4"/>
        <v>S 45</v>
      </c>
      <c r="CI7" s="37" t="str">
        <f t="shared" ca="1" si="4"/>
        <v/>
      </c>
      <c r="CJ7" s="37" t="str">
        <f t="shared" ca="1" si="4"/>
        <v/>
      </c>
      <c r="CK7" s="37" t="str">
        <f t="shared" ca="1" si="4"/>
        <v/>
      </c>
      <c r="CL7" s="37" t="str">
        <f t="shared" ca="1" si="4"/>
        <v/>
      </c>
      <c r="CM7" s="37" t="str">
        <f t="shared" ca="1" si="4"/>
        <v/>
      </c>
      <c r="CN7" s="37" t="str">
        <f t="shared" ca="1" si="4"/>
        <v/>
      </c>
      <c r="CO7" s="37" t="str">
        <f t="shared" ca="1" si="4"/>
        <v>S 46</v>
      </c>
      <c r="CP7" s="37" t="str">
        <f t="shared" ca="1" si="4"/>
        <v/>
      </c>
      <c r="CQ7" s="37" t="str">
        <f t="shared" ca="1" si="4"/>
        <v/>
      </c>
      <c r="CR7" s="37" t="str">
        <f t="shared" ca="1" si="4"/>
        <v/>
      </c>
      <c r="CS7" s="37" t="str">
        <f t="shared" ca="1" si="4"/>
        <v/>
      </c>
      <c r="CT7" s="37" t="str">
        <f t="shared" ca="1" si="4"/>
        <v/>
      </c>
      <c r="CU7" s="37" t="str">
        <f t="shared" ca="1" si="4"/>
        <v/>
      </c>
      <c r="CV7" s="37" t="str">
        <f t="shared" ca="1" si="4"/>
        <v>S 47</v>
      </c>
      <c r="CW7" s="37" t="str">
        <f t="shared" ca="1" si="4"/>
        <v/>
      </c>
      <c r="CX7" s="37" t="str">
        <f t="shared" ca="1" si="4"/>
        <v/>
      </c>
      <c r="CY7" s="37" t="str">
        <f t="shared" ca="1" si="4"/>
        <v/>
      </c>
      <c r="CZ7" s="37" t="str">
        <f t="shared" ca="1" si="4"/>
        <v/>
      </c>
      <c r="DA7" s="37" t="str">
        <f t="shared" ca="1" si="4"/>
        <v/>
      </c>
      <c r="DB7" s="37" t="str">
        <f t="shared" ca="1" si="4"/>
        <v/>
      </c>
      <c r="DC7" s="37" t="str">
        <f t="shared" ca="1" si="4"/>
        <v>S 48</v>
      </c>
      <c r="DD7" s="37" t="str">
        <f t="shared" ca="1" si="4"/>
        <v/>
      </c>
      <c r="DE7" s="37" t="str">
        <f t="shared" ca="1" si="4"/>
        <v/>
      </c>
      <c r="DF7" s="37" t="str">
        <f t="shared" ca="1" si="4"/>
        <v/>
      </c>
      <c r="DG7" s="37" t="str">
        <f t="shared" ca="1" si="4"/>
        <v/>
      </c>
      <c r="DH7" s="37" t="str">
        <f t="shared" ca="1" si="4"/>
        <v/>
      </c>
      <c r="DI7" s="37" t="str">
        <f t="shared" ca="1" si="4"/>
        <v/>
      </c>
      <c r="DJ7" s="37" t="str">
        <f t="shared" ca="1" si="4"/>
        <v>S 49</v>
      </c>
      <c r="DK7" s="37" t="str">
        <f t="shared" ca="1" si="4"/>
        <v/>
      </c>
      <c r="DL7" s="37" t="str">
        <f t="shared" ca="1" si="4"/>
        <v/>
      </c>
      <c r="DM7" s="37" t="str">
        <f t="shared" ca="1" si="4"/>
        <v/>
      </c>
      <c r="DN7" s="37" t="str">
        <f t="shared" ca="1" si="4"/>
        <v/>
      </c>
      <c r="DO7" s="37" t="str">
        <f t="shared" ca="1" si="4"/>
        <v/>
      </c>
      <c r="DP7" s="37" t="str">
        <f t="shared" ca="1" si="4"/>
        <v/>
      </c>
      <c r="DQ7" s="37" t="str">
        <f t="shared" ca="1" si="4"/>
        <v>S 50</v>
      </c>
      <c r="DR7" s="37" t="str">
        <f t="shared" ca="1" si="4"/>
        <v/>
      </c>
      <c r="DS7" s="37" t="str">
        <f t="shared" ca="1" si="4"/>
        <v/>
      </c>
      <c r="DT7" s="37" t="str">
        <f t="shared" ca="1" si="4"/>
        <v/>
      </c>
      <c r="DU7" s="37" t="str">
        <f t="shared" ca="1" si="4"/>
        <v/>
      </c>
      <c r="DV7" s="37" t="str">
        <f t="shared" ca="1" si="4"/>
        <v/>
      </c>
      <c r="DW7" s="37" t="str">
        <f t="shared" ca="1" si="4"/>
        <v/>
      </c>
      <c r="DX7" s="37" t="str">
        <f t="shared" ca="1" si="4"/>
        <v>S 51</v>
      </c>
      <c r="DY7" s="37" t="str">
        <f t="shared" ca="1" si="4"/>
        <v/>
      </c>
      <c r="DZ7" s="37" t="str">
        <f t="shared" ca="1" si="4"/>
        <v/>
      </c>
      <c r="EA7" s="37" t="str">
        <f t="shared" ca="1" si="4"/>
        <v/>
      </c>
      <c r="EB7" s="37" t="str">
        <f t="shared" ca="1" si="4"/>
        <v/>
      </c>
      <c r="EC7" s="37" t="str">
        <f t="shared" ca="1" si="4"/>
        <v/>
      </c>
      <c r="ED7" s="37" t="str">
        <f t="shared" ca="1" si="4"/>
        <v/>
      </c>
      <c r="EE7" s="37" t="str">
        <f t="shared" ca="1" si="4"/>
        <v>S 52</v>
      </c>
      <c r="EF7" s="37" t="str">
        <f t="shared" ref="EF7:FZ7" ca="1" si="5">IF(EF8="M","S "&amp;WEEKNUM(EF6,2),"")</f>
        <v/>
      </c>
      <c r="EG7" s="37" t="str">
        <f t="shared" ca="1" si="5"/>
        <v/>
      </c>
      <c r="EH7" s="37" t="str">
        <f t="shared" ca="1" si="5"/>
        <v/>
      </c>
      <c r="EI7" s="37" t="str">
        <f t="shared" ca="1" si="5"/>
        <v/>
      </c>
      <c r="EJ7" s="37" t="str">
        <f t="shared" ca="1" si="5"/>
        <v/>
      </c>
      <c r="EK7" s="37" t="str">
        <f t="shared" ca="1" si="5"/>
        <v/>
      </c>
      <c r="EL7" s="37" t="str">
        <f t="shared" ca="1" si="5"/>
        <v>S 53</v>
      </c>
      <c r="EM7" s="37" t="str">
        <f t="shared" ca="1" si="5"/>
        <v/>
      </c>
      <c r="EN7" s="37" t="str">
        <f t="shared" ca="1" si="5"/>
        <v/>
      </c>
      <c r="EO7" s="37" t="str">
        <f t="shared" ca="1" si="5"/>
        <v/>
      </c>
      <c r="EP7" s="37" t="str">
        <f t="shared" ca="1" si="5"/>
        <v/>
      </c>
      <c r="EQ7" s="37" t="str">
        <f t="shared" ca="1" si="5"/>
        <v/>
      </c>
      <c r="ER7" s="37" t="str">
        <f t="shared" ca="1" si="5"/>
        <v/>
      </c>
      <c r="ES7" s="37" t="str">
        <f t="shared" ca="1" si="5"/>
        <v>S 1</v>
      </c>
      <c r="ET7" s="37" t="str">
        <f t="shared" ca="1" si="5"/>
        <v/>
      </c>
      <c r="EU7" s="37" t="str">
        <f t="shared" ca="1" si="5"/>
        <v/>
      </c>
      <c r="EV7" s="37" t="str">
        <f t="shared" ca="1" si="5"/>
        <v/>
      </c>
      <c r="EW7" s="37" t="str">
        <f t="shared" ca="1" si="5"/>
        <v/>
      </c>
      <c r="EX7" s="37" t="str">
        <f t="shared" ca="1" si="5"/>
        <v/>
      </c>
      <c r="EY7" s="37" t="str">
        <f t="shared" ca="1" si="5"/>
        <v/>
      </c>
      <c r="EZ7" s="37" t="str">
        <f t="shared" ca="1" si="5"/>
        <v>S 2</v>
      </c>
      <c r="FA7" s="37" t="str">
        <f t="shared" ca="1" si="5"/>
        <v/>
      </c>
      <c r="FB7" s="37" t="str">
        <f t="shared" ca="1" si="5"/>
        <v/>
      </c>
      <c r="FC7" s="37" t="str">
        <f t="shared" ca="1" si="5"/>
        <v/>
      </c>
      <c r="FD7" s="37" t="str">
        <f t="shared" ca="1" si="5"/>
        <v/>
      </c>
      <c r="FE7" s="37" t="str">
        <f t="shared" ca="1" si="5"/>
        <v/>
      </c>
      <c r="FF7" s="37" t="str">
        <f t="shared" ca="1" si="5"/>
        <v/>
      </c>
      <c r="FG7" s="37" t="str">
        <f t="shared" ca="1" si="5"/>
        <v>S 3</v>
      </c>
      <c r="FH7" s="37" t="str">
        <f t="shared" ca="1" si="5"/>
        <v/>
      </c>
      <c r="FI7" s="37" t="str">
        <f t="shared" ca="1" si="5"/>
        <v/>
      </c>
      <c r="FJ7" s="37" t="str">
        <f t="shared" ca="1" si="5"/>
        <v/>
      </c>
      <c r="FK7" s="37" t="str">
        <f t="shared" ca="1" si="5"/>
        <v/>
      </c>
      <c r="FL7" s="37" t="str">
        <f t="shared" ca="1" si="5"/>
        <v/>
      </c>
      <c r="FM7" s="37" t="str">
        <f t="shared" ca="1" si="5"/>
        <v/>
      </c>
      <c r="FN7" s="37" t="str">
        <f t="shared" ca="1" si="5"/>
        <v>S 4</v>
      </c>
      <c r="FO7" s="37" t="str">
        <f t="shared" ca="1" si="5"/>
        <v/>
      </c>
      <c r="FP7" s="37" t="str">
        <f t="shared" ca="1" si="5"/>
        <v/>
      </c>
      <c r="FQ7" s="37" t="str">
        <f t="shared" ca="1" si="5"/>
        <v/>
      </c>
      <c r="FR7" s="37" t="str">
        <f t="shared" ca="1" si="5"/>
        <v/>
      </c>
      <c r="FS7" s="37" t="str">
        <f t="shared" ca="1" si="5"/>
        <v/>
      </c>
      <c r="FT7" s="37" t="str">
        <f t="shared" ca="1" si="5"/>
        <v/>
      </c>
      <c r="FU7" s="37" t="str">
        <f t="shared" ca="1" si="5"/>
        <v>S 5</v>
      </c>
      <c r="FV7" s="37" t="str">
        <f t="shared" ca="1" si="5"/>
        <v/>
      </c>
      <c r="FW7" s="37" t="str">
        <f t="shared" ca="1" si="5"/>
        <v/>
      </c>
      <c r="FX7" s="37" t="str">
        <f t="shared" ca="1" si="5"/>
        <v/>
      </c>
      <c r="FY7" s="37" t="str">
        <f t="shared" ca="1" si="5"/>
        <v/>
      </c>
      <c r="FZ7" s="37" t="str">
        <f t="shared" ca="1" si="5"/>
        <v/>
      </c>
    </row>
    <row r="8" spans="1:182" s="3" customFormat="1" ht="12.95" customHeight="1">
      <c r="A8" s="47" t="s">
        <v>30</v>
      </c>
      <c r="B8" s="44" t="s">
        <v>30</v>
      </c>
      <c r="C8" s="44"/>
      <c r="D8" s="44"/>
      <c r="E8" s="44"/>
      <c r="F8" s="38" t="str">
        <f t="shared" ref="F8:BQ8" ca="1" si="6">VLOOKUP(WEEKDAY(F6,2),Week,2,FALSE)</f>
        <v>F</v>
      </c>
      <c r="G8" s="39" t="str">
        <f t="shared" ca="1" si="6"/>
        <v>S</v>
      </c>
      <c r="H8" s="39" t="str">
        <f t="shared" ca="1" si="6"/>
        <v>S</v>
      </c>
      <c r="I8" s="39" t="str">
        <f t="shared" ca="1" si="6"/>
        <v>M</v>
      </c>
      <c r="J8" s="39" t="str">
        <f t="shared" ca="1" si="6"/>
        <v>T</v>
      </c>
      <c r="K8" s="39" t="str">
        <f t="shared" ca="1" si="6"/>
        <v>W</v>
      </c>
      <c r="L8" s="39" t="str">
        <f t="shared" ca="1" si="6"/>
        <v>T</v>
      </c>
      <c r="M8" s="39" t="str">
        <f t="shared" ca="1" si="6"/>
        <v>F</v>
      </c>
      <c r="N8" s="39" t="str">
        <f t="shared" ca="1" si="6"/>
        <v>S</v>
      </c>
      <c r="O8" s="39" t="str">
        <f t="shared" ca="1" si="6"/>
        <v>S</v>
      </c>
      <c r="P8" s="39" t="str">
        <f t="shared" ca="1" si="6"/>
        <v>M</v>
      </c>
      <c r="Q8" s="39" t="str">
        <f t="shared" ca="1" si="6"/>
        <v>T</v>
      </c>
      <c r="R8" s="39" t="str">
        <f t="shared" ca="1" si="6"/>
        <v>W</v>
      </c>
      <c r="S8" s="39" t="str">
        <f t="shared" ca="1" si="6"/>
        <v>T</v>
      </c>
      <c r="T8" s="39" t="str">
        <f t="shared" ca="1" si="6"/>
        <v>F</v>
      </c>
      <c r="U8" s="39" t="str">
        <f t="shared" ca="1" si="6"/>
        <v>S</v>
      </c>
      <c r="V8" s="39" t="str">
        <f t="shared" ca="1" si="6"/>
        <v>S</v>
      </c>
      <c r="W8" s="39" t="str">
        <f t="shared" ca="1" si="6"/>
        <v>M</v>
      </c>
      <c r="X8" s="39" t="str">
        <f t="shared" ca="1" si="6"/>
        <v>T</v>
      </c>
      <c r="Y8" s="39" t="str">
        <f t="shared" ca="1" si="6"/>
        <v>W</v>
      </c>
      <c r="Z8" s="39" t="str">
        <f t="shared" ca="1" si="6"/>
        <v>T</v>
      </c>
      <c r="AA8" s="39" t="str">
        <f t="shared" ca="1" si="6"/>
        <v>F</v>
      </c>
      <c r="AB8" s="39" t="str">
        <f t="shared" ca="1" si="6"/>
        <v>S</v>
      </c>
      <c r="AC8" s="39" t="str">
        <f t="shared" ca="1" si="6"/>
        <v>S</v>
      </c>
      <c r="AD8" s="39" t="str">
        <f t="shared" ca="1" si="6"/>
        <v>M</v>
      </c>
      <c r="AE8" s="39" t="str">
        <f t="shared" ca="1" si="6"/>
        <v>T</v>
      </c>
      <c r="AF8" s="39" t="str">
        <f t="shared" ca="1" si="6"/>
        <v>W</v>
      </c>
      <c r="AG8" s="39" t="str">
        <f t="shared" ca="1" si="6"/>
        <v>T</v>
      </c>
      <c r="AH8" s="39" t="str">
        <f t="shared" ca="1" si="6"/>
        <v>F</v>
      </c>
      <c r="AI8" s="39" t="str">
        <f t="shared" ca="1" si="6"/>
        <v>S</v>
      </c>
      <c r="AJ8" s="39" t="str">
        <f t="shared" ca="1" si="6"/>
        <v>S</v>
      </c>
      <c r="AK8" s="39" t="str">
        <f t="shared" ca="1" si="6"/>
        <v>M</v>
      </c>
      <c r="AL8" s="39" t="str">
        <f t="shared" ca="1" si="6"/>
        <v>T</v>
      </c>
      <c r="AM8" s="39" t="str">
        <f t="shared" ca="1" si="6"/>
        <v>W</v>
      </c>
      <c r="AN8" s="39" t="str">
        <f t="shared" ca="1" si="6"/>
        <v>T</v>
      </c>
      <c r="AO8" s="39" t="str">
        <f t="shared" ca="1" si="6"/>
        <v>F</v>
      </c>
      <c r="AP8" s="39" t="str">
        <f t="shared" ca="1" si="6"/>
        <v>S</v>
      </c>
      <c r="AQ8" s="39" t="str">
        <f t="shared" ca="1" si="6"/>
        <v>S</v>
      </c>
      <c r="AR8" s="39" t="str">
        <f t="shared" ca="1" si="6"/>
        <v>M</v>
      </c>
      <c r="AS8" s="39" t="str">
        <f t="shared" ca="1" si="6"/>
        <v>T</v>
      </c>
      <c r="AT8" s="39" t="str">
        <f t="shared" ca="1" si="6"/>
        <v>W</v>
      </c>
      <c r="AU8" s="39" t="str">
        <f t="shared" ca="1" si="6"/>
        <v>T</v>
      </c>
      <c r="AV8" s="39" t="str">
        <f t="shared" ca="1" si="6"/>
        <v>F</v>
      </c>
      <c r="AW8" s="39" t="str">
        <f t="shared" ca="1" si="6"/>
        <v>S</v>
      </c>
      <c r="AX8" s="39" t="str">
        <f t="shared" ca="1" si="6"/>
        <v>S</v>
      </c>
      <c r="AY8" s="39" t="str">
        <f t="shared" ca="1" si="6"/>
        <v>M</v>
      </c>
      <c r="AZ8" s="39" t="str">
        <f t="shared" ca="1" si="6"/>
        <v>T</v>
      </c>
      <c r="BA8" s="39" t="str">
        <f t="shared" ca="1" si="6"/>
        <v>W</v>
      </c>
      <c r="BB8" s="39" t="str">
        <f t="shared" ca="1" si="6"/>
        <v>T</v>
      </c>
      <c r="BC8" s="39" t="str">
        <f t="shared" ca="1" si="6"/>
        <v>F</v>
      </c>
      <c r="BD8" s="39" t="str">
        <f t="shared" ca="1" si="6"/>
        <v>S</v>
      </c>
      <c r="BE8" s="39" t="str">
        <f t="shared" ca="1" si="6"/>
        <v>S</v>
      </c>
      <c r="BF8" s="39" t="str">
        <f t="shared" ca="1" si="6"/>
        <v>M</v>
      </c>
      <c r="BG8" s="39" t="str">
        <f t="shared" ca="1" si="6"/>
        <v>T</v>
      </c>
      <c r="BH8" s="39" t="str">
        <f t="shared" ca="1" si="6"/>
        <v>W</v>
      </c>
      <c r="BI8" s="39" t="str">
        <f t="shared" ca="1" si="6"/>
        <v>T</v>
      </c>
      <c r="BJ8" s="39" t="str">
        <f t="shared" ca="1" si="6"/>
        <v>F</v>
      </c>
      <c r="BK8" s="39" t="str">
        <f t="shared" ca="1" si="6"/>
        <v>S</v>
      </c>
      <c r="BL8" s="39" t="str">
        <f t="shared" ca="1" si="6"/>
        <v>S</v>
      </c>
      <c r="BM8" s="39" t="str">
        <f t="shared" ca="1" si="6"/>
        <v>M</v>
      </c>
      <c r="BN8" s="39" t="str">
        <f t="shared" ca="1" si="6"/>
        <v>T</v>
      </c>
      <c r="BO8" s="39" t="str">
        <f t="shared" ca="1" si="6"/>
        <v>W</v>
      </c>
      <c r="BP8" s="39" t="str">
        <f t="shared" ca="1" si="6"/>
        <v>T</v>
      </c>
      <c r="BQ8" s="39" t="str">
        <f t="shared" ca="1" si="6"/>
        <v>F</v>
      </c>
      <c r="BR8" s="39" t="str">
        <f t="shared" ref="BR8:EC8" ca="1" si="7">VLOOKUP(WEEKDAY(BR6,2),Week,2,FALSE)</f>
        <v>S</v>
      </c>
      <c r="BS8" s="39" t="str">
        <f t="shared" ca="1" si="7"/>
        <v>S</v>
      </c>
      <c r="BT8" s="39" t="str">
        <f t="shared" ca="1" si="7"/>
        <v>M</v>
      </c>
      <c r="BU8" s="39" t="str">
        <f t="shared" ca="1" si="7"/>
        <v>T</v>
      </c>
      <c r="BV8" s="39" t="str">
        <f t="shared" ca="1" si="7"/>
        <v>W</v>
      </c>
      <c r="BW8" s="39" t="str">
        <f t="shared" ca="1" si="7"/>
        <v>T</v>
      </c>
      <c r="BX8" s="39" t="str">
        <f t="shared" ca="1" si="7"/>
        <v>F</v>
      </c>
      <c r="BY8" s="39" t="str">
        <f t="shared" ca="1" si="7"/>
        <v>S</v>
      </c>
      <c r="BZ8" s="39" t="str">
        <f t="shared" ca="1" si="7"/>
        <v>S</v>
      </c>
      <c r="CA8" s="39" t="str">
        <f t="shared" ca="1" si="7"/>
        <v>M</v>
      </c>
      <c r="CB8" s="39" t="str">
        <f t="shared" ca="1" si="7"/>
        <v>T</v>
      </c>
      <c r="CC8" s="39" t="str">
        <f t="shared" ca="1" si="7"/>
        <v>W</v>
      </c>
      <c r="CD8" s="39" t="str">
        <f t="shared" ca="1" si="7"/>
        <v>T</v>
      </c>
      <c r="CE8" s="39" t="str">
        <f t="shared" ca="1" si="7"/>
        <v>F</v>
      </c>
      <c r="CF8" s="39" t="str">
        <f t="shared" ca="1" si="7"/>
        <v>S</v>
      </c>
      <c r="CG8" s="39" t="str">
        <f t="shared" ca="1" si="7"/>
        <v>S</v>
      </c>
      <c r="CH8" s="39" t="str">
        <f t="shared" ca="1" si="7"/>
        <v>M</v>
      </c>
      <c r="CI8" s="39" t="str">
        <f t="shared" ca="1" si="7"/>
        <v>T</v>
      </c>
      <c r="CJ8" s="39" t="str">
        <f t="shared" ca="1" si="7"/>
        <v>W</v>
      </c>
      <c r="CK8" s="39" t="str">
        <f t="shared" ca="1" si="7"/>
        <v>T</v>
      </c>
      <c r="CL8" s="39" t="str">
        <f t="shared" ca="1" si="7"/>
        <v>F</v>
      </c>
      <c r="CM8" s="39" t="str">
        <f t="shared" ca="1" si="7"/>
        <v>S</v>
      </c>
      <c r="CN8" s="39" t="str">
        <f t="shared" ca="1" si="7"/>
        <v>S</v>
      </c>
      <c r="CO8" s="39" t="str">
        <f t="shared" ca="1" si="7"/>
        <v>M</v>
      </c>
      <c r="CP8" s="39" t="str">
        <f t="shared" ca="1" si="7"/>
        <v>T</v>
      </c>
      <c r="CQ8" s="39" t="str">
        <f t="shared" ca="1" si="7"/>
        <v>W</v>
      </c>
      <c r="CR8" s="39" t="str">
        <f t="shared" ca="1" si="7"/>
        <v>T</v>
      </c>
      <c r="CS8" s="39" t="str">
        <f t="shared" ca="1" si="7"/>
        <v>F</v>
      </c>
      <c r="CT8" s="39" t="str">
        <f t="shared" ca="1" si="7"/>
        <v>S</v>
      </c>
      <c r="CU8" s="39" t="str">
        <f t="shared" ca="1" si="7"/>
        <v>S</v>
      </c>
      <c r="CV8" s="39" t="str">
        <f t="shared" ca="1" si="7"/>
        <v>M</v>
      </c>
      <c r="CW8" s="39" t="str">
        <f t="shared" ca="1" si="7"/>
        <v>T</v>
      </c>
      <c r="CX8" s="39" t="str">
        <f t="shared" ca="1" si="7"/>
        <v>W</v>
      </c>
      <c r="CY8" s="39" t="str">
        <f t="shared" ca="1" si="7"/>
        <v>T</v>
      </c>
      <c r="CZ8" s="39" t="str">
        <f t="shared" ca="1" si="7"/>
        <v>F</v>
      </c>
      <c r="DA8" s="39" t="str">
        <f t="shared" ca="1" si="7"/>
        <v>S</v>
      </c>
      <c r="DB8" s="39" t="str">
        <f t="shared" ca="1" si="7"/>
        <v>S</v>
      </c>
      <c r="DC8" s="39" t="str">
        <f t="shared" ca="1" si="7"/>
        <v>M</v>
      </c>
      <c r="DD8" s="39" t="str">
        <f t="shared" ca="1" si="7"/>
        <v>T</v>
      </c>
      <c r="DE8" s="39" t="str">
        <f t="shared" ca="1" si="7"/>
        <v>W</v>
      </c>
      <c r="DF8" s="39" t="str">
        <f t="shared" ca="1" si="7"/>
        <v>T</v>
      </c>
      <c r="DG8" s="39" t="str">
        <f t="shared" ca="1" si="7"/>
        <v>F</v>
      </c>
      <c r="DH8" s="39" t="str">
        <f t="shared" ca="1" si="7"/>
        <v>S</v>
      </c>
      <c r="DI8" s="39" t="str">
        <f t="shared" ca="1" si="7"/>
        <v>S</v>
      </c>
      <c r="DJ8" s="39" t="str">
        <f t="shared" ca="1" si="7"/>
        <v>M</v>
      </c>
      <c r="DK8" s="39" t="str">
        <f t="shared" ca="1" si="7"/>
        <v>T</v>
      </c>
      <c r="DL8" s="39" t="str">
        <f t="shared" ca="1" si="7"/>
        <v>W</v>
      </c>
      <c r="DM8" s="39" t="str">
        <f t="shared" ca="1" si="7"/>
        <v>T</v>
      </c>
      <c r="DN8" s="39" t="str">
        <f t="shared" ca="1" si="7"/>
        <v>F</v>
      </c>
      <c r="DO8" s="39" t="str">
        <f t="shared" ca="1" si="7"/>
        <v>S</v>
      </c>
      <c r="DP8" s="39" t="str">
        <f t="shared" ca="1" si="7"/>
        <v>S</v>
      </c>
      <c r="DQ8" s="39" t="str">
        <f t="shared" ca="1" si="7"/>
        <v>M</v>
      </c>
      <c r="DR8" s="39" t="str">
        <f t="shared" ca="1" si="7"/>
        <v>T</v>
      </c>
      <c r="DS8" s="39" t="str">
        <f t="shared" ca="1" si="7"/>
        <v>W</v>
      </c>
      <c r="DT8" s="39" t="str">
        <f t="shared" ca="1" si="7"/>
        <v>T</v>
      </c>
      <c r="DU8" s="39" t="str">
        <f t="shared" ca="1" si="7"/>
        <v>F</v>
      </c>
      <c r="DV8" s="39" t="str">
        <f t="shared" ca="1" si="7"/>
        <v>S</v>
      </c>
      <c r="DW8" s="39" t="str">
        <f t="shared" ca="1" si="7"/>
        <v>S</v>
      </c>
      <c r="DX8" s="39" t="str">
        <f t="shared" ca="1" si="7"/>
        <v>M</v>
      </c>
      <c r="DY8" s="39" t="str">
        <f t="shared" ca="1" si="7"/>
        <v>T</v>
      </c>
      <c r="DZ8" s="39" t="str">
        <f t="shared" ca="1" si="7"/>
        <v>W</v>
      </c>
      <c r="EA8" s="39" t="str">
        <f t="shared" ca="1" si="7"/>
        <v>T</v>
      </c>
      <c r="EB8" s="39" t="str">
        <f t="shared" ca="1" si="7"/>
        <v>F</v>
      </c>
      <c r="EC8" s="39" t="str">
        <f t="shared" ca="1" si="7"/>
        <v>S</v>
      </c>
      <c r="ED8" s="39" t="str">
        <f t="shared" ref="ED8:FZ8" ca="1" si="8">VLOOKUP(WEEKDAY(ED6,2),Week,2,FALSE)</f>
        <v>S</v>
      </c>
      <c r="EE8" s="39" t="str">
        <f t="shared" ca="1" si="8"/>
        <v>M</v>
      </c>
      <c r="EF8" s="39" t="str">
        <f t="shared" ca="1" si="8"/>
        <v>T</v>
      </c>
      <c r="EG8" s="39" t="str">
        <f t="shared" ca="1" si="8"/>
        <v>W</v>
      </c>
      <c r="EH8" s="39" t="str">
        <f t="shared" ca="1" si="8"/>
        <v>T</v>
      </c>
      <c r="EI8" s="39" t="str">
        <f t="shared" ca="1" si="8"/>
        <v>F</v>
      </c>
      <c r="EJ8" s="39" t="str">
        <f t="shared" ca="1" si="8"/>
        <v>S</v>
      </c>
      <c r="EK8" s="39" t="str">
        <f t="shared" ca="1" si="8"/>
        <v>S</v>
      </c>
      <c r="EL8" s="39" t="str">
        <f t="shared" ca="1" si="8"/>
        <v>M</v>
      </c>
      <c r="EM8" s="39" t="str">
        <f t="shared" ca="1" si="8"/>
        <v>T</v>
      </c>
      <c r="EN8" s="39" t="str">
        <f t="shared" ca="1" si="8"/>
        <v>W</v>
      </c>
      <c r="EO8" s="39" t="str">
        <f t="shared" ca="1" si="8"/>
        <v>T</v>
      </c>
      <c r="EP8" s="39" t="str">
        <f t="shared" ca="1" si="8"/>
        <v>F</v>
      </c>
      <c r="EQ8" s="39" t="str">
        <f t="shared" ca="1" si="8"/>
        <v>S</v>
      </c>
      <c r="ER8" s="39" t="str">
        <f t="shared" ca="1" si="8"/>
        <v>S</v>
      </c>
      <c r="ES8" s="39" t="str">
        <f t="shared" ca="1" si="8"/>
        <v>M</v>
      </c>
      <c r="ET8" s="39" t="str">
        <f t="shared" ca="1" si="8"/>
        <v>T</v>
      </c>
      <c r="EU8" s="39" t="str">
        <f t="shared" ca="1" si="8"/>
        <v>W</v>
      </c>
      <c r="EV8" s="39" t="str">
        <f t="shared" ca="1" si="8"/>
        <v>T</v>
      </c>
      <c r="EW8" s="39" t="str">
        <f t="shared" ca="1" si="8"/>
        <v>F</v>
      </c>
      <c r="EX8" s="39" t="str">
        <f t="shared" ca="1" si="8"/>
        <v>S</v>
      </c>
      <c r="EY8" s="39" t="str">
        <f t="shared" ca="1" si="8"/>
        <v>S</v>
      </c>
      <c r="EZ8" s="39" t="str">
        <f t="shared" ca="1" si="8"/>
        <v>M</v>
      </c>
      <c r="FA8" s="39" t="str">
        <f t="shared" ca="1" si="8"/>
        <v>T</v>
      </c>
      <c r="FB8" s="39" t="str">
        <f t="shared" ca="1" si="8"/>
        <v>W</v>
      </c>
      <c r="FC8" s="39" t="str">
        <f t="shared" ca="1" si="8"/>
        <v>T</v>
      </c>
      <c r="FD8" s="39" t="str">
        <f t="shared" ca="1" si="8"/>
        <v>F</v>
      </c>
      <c r="FE8" s="39" t="str">
        <f t="shared" ca="1" si="8"/>
        <v>S</v>
      </c>
      <c r="FF8" s="39" t="str">
        <f t="shared" ca="1" si="8"/>
        <v>S</v>
      </c>
      <c r="FG8" s="39" t="str">
        <f t="shared" ca="1" si="8"/>
        <v>M</v>
      </c>
      <c r="FH8" s="39" t="str">
        <f t="shared" ca="1" si="8"/>
        <v>T</v>
      </c>
      <c r="FI8" s="39" t="str">
        <f t="shared" ca="1" si="8"/>
        <v>W</v>
      </c>
      <c r="FJ8" s="39" t="str">
        <f t="shared" ca="1" si="8"/>
        <v>T</v>
      </c>
      <c r="FK8" s="39" t="str">
        <f t="shared" ca="1" si="8"/>
        <v>F</v>
      </c>
      <c r="FL8" s="39" t="str">
        <f t="shared" ca="1" si="8"/>
        <v>S</v>
      </c>
      <c r="FM8" s="39" t="str">
        <f t="shared" ca="1" si="8"/>
        <v>S</v>
      </c>
      <c r="FN8" s="39" t="str">
        <f t="shared" ca="1" si="8"/>
        <v>M</v>
      </c>
      <c r="FO8" s="39" t="str">
        <f t="shared" ca="1" si="8"/>
        <v>T</v>
      </c>
      <c r="FP8" s="39" t="str">
        <f t="shared" ca="1" si="8"/>
        <v>W</v>
      </c>
      <c r="FQ8" s="39" t="str">
        <f t="shared" ca="1" si="8"/>
        <v>T</v>
      </c>
      <c r="FR8" s="39" t="str">
        <f t="shared" ca="1" si="8"/>
        <v>F</v>
      </c>
      <c r="FS8" s="39" t="str">
        <f t="shared" ca="1" si="8"/>
        <v>S</v>
      </c>
      <c r="FT8" s="39" t="str">
        <f t="shared" ca="1" si="8"/>
        <v>S</v>
      </c>
      <c r="FU8" s="39" t="str">
        <f t="shared" ca="1" si="8"/>
        <v>M</v>
      </c>
      <c r="FV8" s="39" t="str">
        <f t="shared" ca="1" si="8"/>
        <v>T</v>
      </c>
      <c r="FW8" s="39" t="str">
        <f t="shared" ca="1" si="8"/>
        <v>W</v>
      </c>
      <c r="FX8" s="39" t="str">
        <f t="shared" ca="1" si="8"/>
        <v>T</v>
      </c>
      <c r="FY8" s="39" t="str">
        <f t="shared" ca="1" si="8"/>
        <v>F</v>
      </c>
      <c r="FZ8" s="39" t="str">
        <f t="shared" ca="1" si="8"/>
        <v>S</v>
      </c>
    </row>
    <row r="9" spans="1:182" s="3" customFormat="1" ht="12.95" customHeight="1">
      <c r="A9" s="42" t="s">
        <v>4</v>
      </c>
      <c r="B9" s="42" t="s">
        <v>0</v>
      </c>
      <c r="C9" s="42" t="s">
        <v>19</v>
      </c>
      <c r="D9" s="42" t="s">
        <v>5</v>
      </c>
      <c r="E9" s="42" t="s">
        <v>28</v>
      </c>
      <c r="F9" s="39">
        <f t="shared" ref="F9:BQ9" ca="1" si="9">DAY(F6)</f>
        <v>11</v>
      </c>
      <c r="G9" s="39">
        <f t="shared" ca="1" si="9"/>
        <v>12</v>
      </c>
      <c r="H9" s="39">
        <f t="shared" ca="1" si="9"/>
        <v>13</v>
      </c>
      <c r="I9" s="39">
        <f t="shared" ca="1" si="9"/>
        <v>14</v>
      </c>
      <c r="J9" s="39">
        <f t="shared" ca="1" si="9"/>
        <v>15</v>
      </c>
      <c r="K9" s="39">
        <f t="shared" ca="1" si="9"/>
        <v>16</v>
      </c>
      <c r="L9" s="39">
        <f t="shared" ca="1" si="9"/>
        <v>17</v>
      </c>
      <c r="M9" s="39">
        <f t="shared" ca="1" si="9"/>
        <v>18</v>
      </c>
      <c r="N9" s="39">
        <f t="shared" ca="1" si="9"/>
        <v>19</v>
      </c>
      <c r="O9" s="39">
        <f t="shared" ca="1" si="9"/>
        <v>20</v>
      </c>
      <c r="P9" s="39">
        <f t="shared" ca="1" si="9"/>
        <v>21</v>
      </c>
      <c r="Q9" s="39">
        <f t="shared" ca="1" si="9"/>
        <v>22</v>
      </c>
      <c r="R9" s="39">
        <f t="shared" ca="1" si="9"/>
        <v>23</v>
      </c>
      <c r="S9" s="39">
        <f t="shared" ca="1" si="9"/>
        <v>24</v>
      </c>
      <c r="T9" s="39">
        <f t="shared" ca="1" si="9"/>
        <v>25</v>
      </c>
      <c r="U9" s="39">
        <f t="shared" ca="1" si="9"/>
        <v>26</v>
      </c>
      <c r="V9" s="39">
        <f t="shared" ca="1" si="9"/>
        <v>27</v>
      </c>
      <c r="W9" s="39">
        <f t="shared" ca="1" si="9"/>
        <v>28</v>
      </c>
      <c r="X9" s="39">
        <f t="shared" ca="1" si="9"/>
        <v>29</v>
      </c>
      <c r="Y9" s="39">
        <f t="shared" ca="1" si="9"/>
        <v>30</v>
      </c>
      <c r="Z9" s="39">
        <f t="shared" ca="1" si="9"/>
        <v>31</v>
      </c>
      <c r="AA9" s="39">
        <f t="shared" ca="1" si="9"/>
        <v>1</v>
      </c>
      <c r="AB9" s="39">
        <f t="shared" ca="1" si="9"/>
        <v>2</v>
      </c>
      <c r="AC9" s="39">
        <f t="shared" ca="1" si="9"/>
        <v>3</v>
      </c>
      <c r="AD9" s="39">
        <f t="shared" ca="1" si="9"/>
        <v>4</v>
      </c>
      <c r="AE9" s="39">
        <f t="shared" ca="1" si="9"/>
        <v>5</v>
      </c>
      <c r="AF9" s="39">
        <f t="shared" ca="1" si="9"/>
        <v>6</v>
      </c>
      <c r="AG9" s="39">
        <f t="shared" ca="1" si="9"/>
        <v>7</v>
      </c>
      <c r="AH9" s="39">
        <f t="shared" ca="1" si="9"/>
        <v>8</v>
      </c>
      <c r="AI9" s="39">
        <f t="shared" ca="1" si="9"/>
        <v>9</v>
      </c>
      <c r="AJ9" s="39">
        <f t="shared" ca="1" si="9"/>
        <v>10</v>
      </c>
      <c r="AK9" s="39">
        <f t="shared" ca="1" si="9"/>
        <v>11</v>
      </c>
      <c r="AL9" s="39">
        <f t="shared" ca="1" si="9"/>
        <v>12</v>
      </c>
      <c r="AM9" s="39">
        <f t="shared" ca="1" si="9"/>
        <v>13</v>
      </c>
      <c r="AN9" s="39">
        <f t="shared" ca="1" si="9"/>
        <v>14</v>
      </c>
      <c r="AO9" s="39">
        <f t="shared" ca="1" si="9"/>
        <v>15</v>
      </c>
      <c r="AP9" s="39">
        <f t="shared" ca="1" si="9"/>
        <v>16</v>
      </c>
      <c r="AQ9" s="39">
        <f t="shared" ca="1" si="9"/>
        <v>17</v>
      </c>
      <c r="AR9" s="39">
        <f t="shared" ca="1" si="9"/>
        <v>18</v>
      </c>
      <c r="AS9" s="39">
        <f t="shared" ca="1" si="9"/>
        <v>19</v>
      </c>
      <c r="AT9" s="39">
        <f t="shared" ca="1" si="9"/>
        <v>20</v>
      </c>
      <c r="AU9" s="39">
        <f t="shared" ca="1" si="9"/>
        <v>21</v>
      </c>
      <c r="AV9" s="39">
        <f t="shared" ca="1" si="9"/>
        <v>22</v>
      </c>
      <c r="AW9" s="39">
        <f t="shared" ca="1" si="9"/>
        <v>23</v>
      </c>
      <c r="AX9" s="39">
        <f t="shared" ca="1" si="9"/>
        <v>24</v>
      </c>
      <c r="AY9" s="39">
        <f t="shared" ca="1" si="9"/>
        <v>25</v>
      </c>
      <c r="AZ9" s="39">
        <f t="shared" ca="1" si="9"/>
        <v>26</v>
      </c>
      <c r="BA9" s="39">
        <f t="shared" ca="1" si="9"/>
        <v>27</v>
      </c>
      <c r="BB9" s="39">
        <f t="shared" ca="1" si="9"/>
        <v>28</v>
      </c>
      <c r="BC9" s="39">
        <f t="shared" ca="1" si="9"/>
        <v>29</v>
      </c>
      <c r="BD9" s="39">
        <f t="shared" ca="1" si="9"/>
        <v>30</v>
      </c>
      <c r="BE9" s="39">
        <f t="shared" ca="1" si="9"/>
        <v>1</v>
      </c>
      <c r="BF9" s="39">
        <f t="shared" ca="1" si="9"/>
        <v>2</v>
      </c>
      <c r="BG9" s="39">
        <f t="shared" ca="1" si="9"/>
        <v>3</v>
      </c>
      <c r="BH9" s="39">
        <f t="shared" ca="1" si="9"/>
        <v>4</v>
      </c>
      <c r="BI9" s="39">
        <f t="shared" ca="1" si="9"/>
        <v>5</v>
      </c>
      <c r="BJ9" s="39">
        <f t="shared" ca="1" si="9"/>
        <v>6</v>
      </c>
      <c r="BK9" s="39">
        <f t="shared" ca="1" si="9"/>
        <v>7</v>
      </c>
      <c r="BL9" s="39">
        <f t="shared" ca="1" si="9"/>
        <v>8</v>
      </c>
      <c r="BM9" s="39">
        <f t="shared" ca="1" si="9"/>
        <v>9</v>
      </c>
      <c r="BN9" s="39">
        <f t="shared" ca="1" si="9"/>
        <v>10</v>
      </c>
      <c r="BO9" s="39">
        <f t="shared" ca="1" si="9"/>
        <v>11</v>
      </c>
      <c r="BP9" s="39">
        <f t="shared" ca="1" si="9"/>
        <v>12</v>
      </c>
      <c r="BQ9" s="39">
        <f t="shared" ca="1" si="9"/>
        <v>13</v>
      </c>
      <c r="BR9" s="39">
        <f t="shared" ref="BR9:EC9" ca="1" si="10">DAY(BR6)</f>
        <v>14</v>
      </c>
      <c r="BS9" s="39">
        <f t="shared" ca="1" si="10"/>
        <v>15</v>
      </c>
      <c r="BT9" s="39">
        <f t="shared" ca="1" si="10"/>
        <v>16</v>
      </c>
      <c r="BU9" s="39">
        <f t="shared" ca="1" si="10"/>
        <v>17</v>
      </c>
      <c r="BV9" s="39">
        <f t="shared" ca="1" si="10"/>
        <v>18</v>
      </c>
      <c r="BW9" s="39">
        <f t="shared" ca="1" si="10"/>
        <v>19</v>
      </c>
      <c r="BX9" s="39">
        <f t="shared" ca="1" si="10"/>
        <v>20</v>
      </c>
      <c r="BY9" s="39">
        <f t="shared" ca="1" si="10"/>
        <v>21</v>
      </c>
      <c r="BZ9" s="39">
        <f t="shared" ca="1" si="10"/>
        <v>22</v>
      </c>
      <c r="CA9" s="39">
        <f t="shared" ca="1" si="10"/>
        <v>23</v>
      </c>
      <c r="CB9" s="39">
        <f t="shared" ca="1" si="10"/>
        <v>24</v>
      </c>
      <c r="CC9" s="39">
        <f t="shared" ca="1" si="10"/>
        <v>25</v>
      </c>
      <c r="CD9" s="39">
        <f t="shared" ca="1" si="10"/>
        <v>26</v>
      </c>
      <c r="CE9" s="39">
        <f t="shared" ca="1" si="10"/>
        <v>27</v>
      </c>
      <c r="CF9" s="39">
        <f t="shared" ca="1" si="10"/>
        <v>28</v>
      </c>
      <c r="CG9" s="39">
        <f t="shared" ca="1" si="10"/>
        <v>29</v>
      </c>
      <c r="CH9" s="39">
        <f t="shared" ca="1" si="10"/>
        <v>30</v>
      </c>
      <c r="CI9" s="39">
        <f t="shared" ca="1" si="10"/>
        <v>31</v>
      </c>
      <c r="CJ9" s="39">
        <f t="shared" ca="1" si="10"/>
        <v>1</v>
      </c>
      <c r="CK9" s="39">
        <f t="shared" ca="1" si="10"/>
        <v>2</v>
      </c>
      <c r="CL9" s="39">
        <f t="shared" ca="1" si="10"/>
        <v>3</v>
      </c>
      <c r="CM9" s="39">
        <f t="shared" ca="1" si="10"/>
        <v>4</v>
      </c>
      <c r="CN9" s="39">
        <f t="shared" ca="1" si="10"/>
        <v>5</v>
      </c>
      <c r="CO9" s="39">
        <f t="shared" ca="1" si="10"/>
        <v>6</v>
      </c>
      <c r="CP9" s="39">
        <f t="shared" ca="1" si="10"/>
        <v>7</v>
      </c>
      <c r="CQ9" s="39">
        <f t="shared" ca="1" si="10"/>
        <v>8</v>
      </c>
      <c r="CR9" s="39">
        <f t="shared" ca="1" si="10"/>
        <v>9</v>
      </c>
      <c r="CS9" s="39">
        <f t="shared" ca="1" si="10"/>
        <v>10</v>
      </c>
      <c r="CT9" s="39">
        <f t="shared" ca="1" si="10"/>
        <v>11</v>
      </c>
      <c r="CU9" s="39">
        <f t="shared" ca="1" si="10"/>
        <v>12</v>
      </c>
      <c r="CV9" s="39">
        <f t="shared" ca="1" si="10"/>
        <v>13</v>
      </c>
      <c r="CW9" s="39">
        <f t="shared" ca="1" si="10"/>
        <v>14</v>
      </c>
      <c r="CX9" s="39">
        <f t="shared" ca="1" si="10"/>
        <v>15</v>
      </c>
      <c r="CY9" s="39">
        <f t="shared" ca="1" si="10"/>
        <v>16</v>
      </c>
      <c r="CZ9" s="39">
        <f t="shared" ca="1" si="10"/>
        <v>17</v>
      </c>
      <c r="DA9" s="39">
        <f t="shared" ca="1" si="10"/>
        <v>18</v>
      </c>
      <c r="DB9" s="39">
        <f t="shared" ca="1" si="10"/>
        <v>19</v>
      </c>
      <c r="DC9" s="39">
        <f t="shared" ca="1" si="10"/>
        <v>20</v>
      </c>
      <c r="DD9" s="39">
        <f t="shared" ca="1" si="10"/>
        <v>21</v>
      </c>
      <c r="DE9" s="39">
        <f t="shared" ca="1" si="10"/>
        <v>22</v>
      </c>
      <c r="DF9" s="39">
        <f t="shared" ca="1" si="10"/>
        <v>23</v>
      </c>
      <c r="DG9" s="39">
        <f t="shared" ca="1" si="10"/>
        <v>24</v>
      </c>
      <c r="DH9" s="39">
        <f t="shared" ca="1" si="10"/>
        <v>25</v>
      </c>
      <c r="DI9" s="39">
        <f t="shared" ca="1" si="10"/>
        <v>26</v>
      </c>
      <c r="DJ9" s="39">
        <f t="shared" ca="1" si="10"/>
        <v>27</v>
      </c>
      <c r="DK9" s="39">
        <f t="shared" ca="1" si="10"/>
        <v>28</v>
      </c>
      <c r="DL9" s="39">
        <f t="shared" ca="1" si="10"/>
        <v>29</v>
      </c>
      <c r="DM9" s="39">
        <f t="shared" ca="1" si="10"/>
        <v>30</v>
      </c>
      <c r="DN9" s="39">
        <f t="shared" ca="1" si="10"/>
        <v>1</v>
      </c>
      <c r="DO9" s="39">
        <f t="shared" ca="1" si="10"/>
        <v>2</v>
      </c>
      <c r="DP9" s="39">
        <f t="shared" ca="1" si="10"/>
        <v>3</v>
      </c>
      <c r="DQ9" s="39">
        <f t="shared" ca="1" si="10"/>
        <v>4</v>
      </c>
      <c r="DR9" s="39">
        <f t="shared" ca="1" si="10"/>
        <v>5</v>
      </c>
      <c r="DS9" s="39">
        <f t="shared" ca="1" si="10"/>
        <v>6</v>
      </c>
      <c r="DT9" s="39">
        <f t="shared" ca="1" si="10"/>
        <v>7</v>
      </c>
      <c r="DU9" s="39">
        <f t="shared" ca="1" si="10"/>
        <v>8</v>
      </c>
      <c r="DV9" s="39">
        <f t="shared" ca="1" si="10"/>
        <v>9</v>
      </c>
      <c r="DW9" s="39">
        <f t="shared" ca="1" si="10"/>
        <v>10</v>
      </c>
      <c r="DX9" s="39">
        <f t="shared" ca="1" si="10"/>
        <v>11</v>
      </c>
      <c r="DY9" s="39">
        <f t="shared" ca="1" si="10"/>
        <v>12</v>
      </c>
      <c r="DZ9" s="39">
        <f t="shared" ca="1" si="10"/>
        <v>13</v>
      </c>
      <c r="EA9" s="39">
        <f t="shared" ca="1" si="10"/>
        <v>14</v>
      </c>
      <c r="EB9" s="39">
        <f t="shared" ca="1" si="10"/>
        <v>15</v>
      </c>
      <c r="EC9" s="39">
        <f t="shared" ca="1" si="10"/>
        <v>16</v>
      </c>
      <c r="ED9" s="39">
        <f t="shared" ref="ED9:FZ9" ca="1" si="11">DAY(ED6)</f>
        <v>17</v>
      </c>
      <c r="EE9" s="39">
        <f t="shared" ca="1" si="11"/>
        <v>18</v>
      </c>
      <c r="EF9" s="39">
        <f t="shared" ca="1" si="11"/>
        <v>19</v>
      </c>
      <c r="EG9" s="39">
        <f t="shared" ca="1" si="11"/>
        <v>20</v>
      </c>
      <c r="EH9" s="39">
        <f t="shared" ca="1" si="11"/>
        <v>21</v>
      </c>
      <c r="EI9" s="39">
        <f t="shared" ca="1" si="11"/>
        <v>22</v>
      </c>
      <c r="EJ9" s="39">
        <f t="shared" ca="1" si="11"/>
        <v>23</v>
      </c>
      <c r="EK9" s="39">
        <f t="shared" ca="1" si="11"/>
        <v>24</v>
      </c>
      <c r="EL9" s="39">
        <f t="shared" ca="1" si="11"/>
        <v>25</v>
      </c>
      <c r="EM9" s="39">
        <f t="shared" ca="1" si="11"/>
        <v>26</v>
      </c>
      <c r="EN9" s="39">
        <f t="shared" ca="1" si="11"/>
        <v>27</v>
      </c>
      <c r="EO9" s="39">
        <f t="shared" ca="1" si="11"/>
        <v>28</v>
      </c>
      <c r="EP9" s="39">
        <f t="shared" ca="1" si="11"/>
        <v>29</v>
      </c>
      <c r="EQ9" s="39">
        <f t="shared" ca="1" si="11"/>
        <v>30</v>
      </c>
      <c r="ER9" s="39">
        <f t="shared" ca="1" si="11"/>
        <v>31</v>
      </c>
      <c r="ES9" s="39">
        <f t="shared" ca="1" si="11"/>
        <v>1</v>
      </c>
      <c r="ET9" s="39">
        <f t="shared" ca="1" si="11"/>
        <v>2</v>
      </c>
      <c r="EU9" s="39">
        <f t="shared" ca="1" si="11"/>
        <v>3</v>
      </c>
      <c r="EV9" s="39">
        <f t="shared" ca="1" si="11"/>
        <v>4</v>
      </c>
      <c r="EW9" s="39">
        <f t="shared" ca="1" si="11"/>
        <v>5</v>
      </c>
      <c r="EX9" s="39">
        <f t="shared" ca="1" si="11"/>
        <v>6</v>
      </c>
      <c r="EY9" s="39">
        <f t="shared" ca="1" si="11"/>
        <v>7</v>
      </c>
      <c r="EZ9" s="39">
        <f t="shared" ca="1" si="11"/>
        <v>8</v>
      </c>
      <c r="FA9" s="39">
        <f t="shared" ca="1" si="11"/>
        <v>9</v>
      </c>
      <c r="FB9" s="39">
        <f t="shared" ca="1" si="11"/>
        <v>10</v>
      </c>
      <c r="FC9" s="39">
        <f t="shared" ca="1" si="11"/>
        <v>11</v>
      </c>
      <c r="FD9" s="39">
        <f t="shared" ca="1" si="11"/>
        <v>12</v>
      </c>
      <c r="FE9" s="39">
        <f t="shared" ca="1" si="11"/>
        <v>13</v>
      </c>
      <c r="FF9" s="39">
        <f t="shared" ca="1" si="11"/>
        <v>14</v>
      </c>
      <c r="FG9" s="39">
        <f t="shared" ca="1" si="11"/>
        <v>15</v>
      </c>
      <c r="FH9" s="39">
        <f t="shared" ca="1" si="11"/>
        <v>16</v>
      </c>
      <c r="FI9" s="39">
        <f t="shared" ca="1" si="11"/>
        <v>17</v>
      </c>
      <c r="FJ9" s="39">
        <f t="shared" ca="1" si="11"/>
        <v>18</v>
      </c>
      <c r="FK9" s="39">
        <f t="shared" ca="1" si="11"/>
        <v>19</v>
      </c>
      <c r="FL9" s="39">
        <f t="shared" ca="1" si="11"/>
        <v>20</v>
      </c>
      <c r="FM9" s="39">
        <f t="shared" ca="1" si="11"/>
        <v>21</v>
      </c>
      <c r="FN9" s="39">
        <f t="shared" ca="1" si="11"/>
        <v>22</v>
      </c>
      <c r="FO9" s="39">
        <f t="shared" ca="1" si="11"/>
        <v>23</v>
      </c>
      <c r="FP9" s="39">
        <f t="shared" ca="1" si="11"/>
        <v>24</v>
      </c>
      <c r="FQ9" s="39">
        <f t="shared" ca="1" si="11"/>
        <v>25</v>
      </c>
      <c r="FR9" s="39">
        <f t="shared" ca="1" si="11"/>
        <v>26</v>
      </c>
      <c r="FS9" s="39">
        <f t="shared" ca="1" si="11"/>
        <v>27</v>
      </c>
      <c r="FT9" s="39">
        <f t="shared" ca="1" si="11"/>
        <v>28</v>
      </c>
      <c r="FU9" s="39">
        <f t="shared" ca="1" si="11"/>
        <v>29</v>
      </c>
      <c r="FV9" s="39">
        <f t="shared" ca="1" si="11"/>
        <v>30</v>
      </c>
      <c r="FW9" s="39">
        <f t="shared" ca="1" si="11"/>
        <v>31</v>
      </c>
      <c r="FX9" s="39">
        <f t="shared" ca="1" si="11"/>
        <v>1</v>
      </c>
      <c r="FY9" s="39">
        <f t="shared" ca="1" si="11"/>
        <v>2</v>
      </c>
      <c r="FZ9" s="39">
        <f t="shared" ca="1" si="11"/>
        <v>3</v>
      </c>
    </row>
    <row r="10" spans="1:182" ht="12.95" customHeight="1">
      <c r="A10" s="33" t="str">
        <f ca="1">IF($B10&lt;&gt;"",MID(CELL("filename",A10),FIND("]",CELL("filename",A10))+1,30),"")</f>
        <v>Personne 2</v>
      </c>
      <c r="B10" s="24" t="s">
        <v>2</v>
      </c>
      <c r="C10" s="25" t="s">
        <v>41</v>
      </c>
      <c r="D10" s="25" t="s">
        <v>44</v>
      </c>
      <c r="E10" s="26" t="s">
        <v>50</v>
      </c>
      <c r="F10" s="29">
        <v>1</v>
      </c>
      <c r="G10" s="29">
        <v>1</v>
      </c>
      <c r="H10" s="29">
        <v>1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29"/>
      <c r="FZ10" s="29"/>
    </row>
    <row r="11" spans="1:182" ht="12.95" customHeight="1">
      <c r="A11" s="33" t="str">
        <f t="shared" ref="A11:A60" ca="1" si="12">IF($B11&lt;&gt;"",MID(CELL("filename",A11),FIND("]",CELL("filename",A11))+1,30),"")</f>
        <v>Personne 2</v>
      </c>
      <c r="B11" s="22" t="s">
        <v>3</v>
      </c>
      <c r="C11" s="12" t="s">
        <v>12</v>
      </c>
      <c r="D11" s="12" t="s">
        <v>46</v>
      </c>
      <c r="E11" s="12" t="s">
        <v>49</v>
      </c>
      <c r="F11" s="29"/>
      <c r="G11" s="29"/>
      <c r="H11" s="29"/>
      <c r="I11" s="29">
        <v>0.5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29"/>
      <c r="FB11" s="29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29"/>
      <c r="FN11" s="29"/>
      <c r="FO11" s="29"/>
      <c r="FP11" s="29"/>
      <c r="FQ11" s="29"/>
      <c r="FR11" s="29"/>
      <c r="FS11" s="29"/>
      <c r="FT11" s="29"/>
      <c r="FU11" s="29"/>
      <c r="FV11" s="29"/>
      <c r="FW11" s="29"/>
      <c r="FX11" s="29"/>
      <c r="FY11" s="29"/>
      <c r="FZ11" s="29"/>
    </row>
    <row r="12" spans="1:182" ht="12.95" customHeight="1">
      <c r="A12" s="33" t="str">
        <f t="shared" ca="1" si="12"/>
        <v>Personne 2</v>
      </c>
      <c r="B12" s="22" t="s">
        <v>1</v>
      </c>
      <c r="C12" s="12" t="s">
        <v>9</v>
      </c>
      <c r="D12" s="12" t="s">
        <v>47</v>
      </c>
      <c r="E12" s="12" t="s">
        <v>50</v>
      </c>
      <c r="F12" s="29"/>
      <c r="G12" s="29"/>
      <c r="H12" s="29"/>
      <c r="I12" s="29"/>
      <c r="J12" s="29"/>
      <c r="K12" s="29"/>
      <c r="L12" s="29">
        <v>1</v>
      </c>
      <c r="M12" s="29"/>
      <c r="N12" s="29"/>
      <c r="O12" s="29"/>
      <c r="P12" s="29"/>
      <c r="Q12" s="29"/>
      <c r="R12" s="29"/>
      <c r="S12" s="29">
        <v>0.5</v>
      </c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</row>
    <row r="13" spans="1:182" ht="12.95" customHeight="1">
      <c r="A13" s="33" t="str">
        <f t="shared" ca="1" si="12"/>
        <v>Personne 2</v>
      </c>
      <c r="B13" s="22" t="s">
        <v>29</v>
      </c>
      <c r="C13" s="12"/>
      <c r="D13" s="12"/>
      <c r="E13" s="12"/>
      <c r="F13" s="29"/>
      <c r="G13" s="29"/>
      <c r="H13" s="29"/>
      <c r="I13" s="29"/>
      <c r="J13" s="29"/>
      <c r="K13" s="29"/>
      <c r="L13" s="29"/>
      <c r="M13" s="29"/>
      <c r="N13" s="29">
        <v>1</v>
      </c>
      <c r="O13" s="29">
        <v>1</v>
      </c>
      <c r="P13" s="29">
        <v>1</v>
      </c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29"/>
      <c r="FN13" s="29"/>
      <c r="FO13" s="29"/>
      <c r="FP13" s="29"/>
      <c r="FQ13" s="29"/>
      <c r="FR13" s="29"/>
      <c r="FS13" s="29"/>
      <c r="FT13" s="29"/>
      <c r="FU13" s="29"/>
      <c r="FV13" s="29"/>
      <c r="FW13" s="29"/>
      <c r="FX13" s="29"/>
      <c r="FY13" s="29"/>
      <c r="FZ13" s="29"/>
    </row>
    <row r="14" spans="1:182" ht="12.95" customHeight="1">
      <c r="A14" s="33" t="str">
        <f t="shared" ca="1" si="12"/>
        <v/>
      </c>
      <c r="B14" s="22"/>
      <c r="C14" s="12"/>
      <c r="D14" s="12"/>
      <c r="E14" s="12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/>
      <c r="FF14" s="29"/>
      <c r="FG14" s="29"/>
      <c r="FH14" s="29"/>
      <c r="FI14" s="29"/>
      <c r="FJ14" s="29"/>
      <c r="FK14" s="29"/>
      <c r="FL14" s="29"/>
      <c r="FM14" s="29"/>
      <c r="FN14" s="29"/>
      <c r="FO14" s="29"/>
      <c r="FP14" s="29"/>
      <c r="FQ14" s="29"/>
      <c r="FR14" s="29"/>
      <c r="FS14" s="29"/>
      <c r="FT14" s="29"/>
      <c r="FU14" s="29"/>
      <c r="FV14" s="29"/>
      <c r="FW14" s="29"/>
      <c r="FX14" s="29"/>
      <c r="FY14" s="29"/>
      <c r="FZ14" s="29"/>
    </row>
    <row r="15" spans="1:182" ht="12.95" customHeight="1">
      <c r="A15" s="33" t="str">
        <f t="shared" ca="1" si="12"/>
        <v/>
      </c>
      <c r="B15" s="22"/>
      <c r="C15" s="12"/>
      <c r="D15" s="12"/>
      <c r="E15" s="12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29"/>
      <c r="EW15" s="29"/>
      <c r="EX15" s="29"/>
      <c r="EY15" s="29"/>
      <c r="EZ15" s="29"/>
      <c r="FA15" s="29"/>
      <c r="FB15" s="29"/>
      <c r="FC15" s="29"/>
      <c r="FD15" s="29"/>
      <c r="FE15" s="29"/>
      <c r="FF15" s="29"/>
      <c r="FG15" s="29"/>
      <c r="FH15" s="29"/>
      <c r="FI15" s="29"/>
      <c r="FJ15" s="29"/>
      <c r="FK15" s="29"/>
      <c r="FL15" s="29"/>
      <c r="FM15" s="29"/>
      <c r="FN15" s="29"/>
      <c r="FO15" s="29"/>
      <c r="FP15" s="29"/>
      <c r="FQ15" s="29"/>
      <c r="FR15" s="29"/>
      <c r="FS15" s="29"/>
      <c r="FT15" s="29"/>
      <c r="FU15" s="29"/>
      <c r="FV15" s="29"/>
      <c r="FW15" s="29"/>
      <c r="FX15" s="29"/>
      <c r="FY15" s="29"/>
      <c r="FZ15" s="29"/>
    </row>
    <row r="16" spans="1:182" ht="12.95" customHeight="1">
      <c r="A16" s="33" t="str">
        <f t="shared" ca="1" si="12"/>
        <v/>
      </c>
      <c r="B16" s="22"/>
      <c r="C16" s="12"/>
      <c r="D16" s="12"/>
      <c r="E16" s="12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29"/>
      <c r="FN16" s="29"/>
      <c r="FO16" s="29"/>
      <c r="FP16" s="29"/>
      <c r="FQ16" s="29"/>
      <c r="FR16" s="29"/>
      <c r="FS16" s="29"/>
      <c r="FT16" s="29"/>
      <c r="FU16" s="29"/>
      <c r="FV16" s="29"/>
      <c r="FW16" s="29"/>
      <c r="FX16" s="29"/>
      <c r="FY16" s="29"/>
      <c r="FZ16" s="29"/>
    </row>
    <row r="17" spans="1:182" ht="12.95" customHeight="1">
      <c r="A17" s="33" t="str">
        <f t="shared" ca="1" si="12"/>
        <v/>
      </c>
      <c r="B17" s="22"/>
      <c r="C17" s="12"/>
      <c r="D17" s="12"/>
      <c r="E17" s="12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29"/>
      <c r="FN17" s="29"/>
      <c r="FO17" s="29"/>
      <c r="FP17" s="29"/>
      <c r="FQ17" s="29"/>
      <c r="FR17" s="29"/>
      <c r="FS17" s="29"/>
      <c r="FT17" s="29"/>
      <c r="FU17" s="29"/>
      <c r="FV17" s="29"/>
      <c r="FW17" s="29"/>
      <c r="FX17" s="29"/>
      <c r="FY17" s="29"/>
      <c r="FZ17" s="29"/>
    </row>
    <row r="18" spans="1:182" ht="12.95" customHeight="1">
      <c r="A18" s="33" t="str">
        <f t="shared" ca="1" si="12"/>
        <v/>
      </c>
      <c r="B18" s="22"/>
      <c r="C18" s="12"/>
      <c r="D18" s="12"/>
      <c r="E18" s="12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</row>
    <row r="19" spans="1:182" ht="12.95" customHeight="1">
      <c r="A19" s="33" t="str">
        <f t="shared" ca="1" si="12"/>
        <v/>
      </c>
      <c r="B19" s="22"/>
      <c r="C19" s="12"/>
      <c r="D19" s="12"/>
      <c r="E19" s="12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29"/>
      <c r="FN19" s="29"/>
      <c r="FO19" s="29"/>
      <c r="FP19" s="29"/>
      <c r="FQ19" s="29"/>
      <c r="FR19" s="29"/>
      <c r="FS19" s="29"/>
      <c r="FT19" s="29"/>
      <c r="FU19" s="29"/>
      <c r="FV19" s="29"/>
      <c r="FW19" s="29"/>
      <c r="FX19" s="29"/>
      <c r="FY19" s="29"/>
      <c r="FZ19" s="29"/>
    </row>
    <row r="20" spans="1:182" ht="12.95" customHeight="1">
      <c r="A20" s="33" t="str">
        <f t="shared" ca="1" si="12"/>
        <v/>
      </c>
      <c r="B20" s="22"/>
      <c r="C20" s="23"/>
      <c r="D20" s="23"/>
      <c r="E20" s="12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29"/>
      <c r="FN20" s="29"/>
      <c r="FO20" s="29"/>
      <c r="FP20" s="29"/>
      <c r="FQ20" s="29"/>
      <c r="FR20" s="29"/>
      <c r="FS20" s="29"/>
      <c r="FT20" s="29"/>
      <c r="FU20" s="29"/>
      <c r="FV20" s="29"/>
      <c r="FW20" s="29"/>
      <c r="FX20" s="29"/>
      <c r="FY20" s="29"/>
      <c r="FZ20" s="29"/>
    </row>
    <row r="21" spans="1:182" ht="12.95" customHeight="1">
      <c r="A21" s="33" t="str">
        <f t="shared" ca="1" si="12"/>
        <v/>
      </c>
      <c r="B21" s="22"/>
      <c r="C21" s="12"/>
      <c r="D21" s="12"/>
      <c r="E21" s="12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30"/>
      <c r="EQ21" s="30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30"/>
    </row>
    <row r="22" spans="1:182" ht="12.95" customHeight="1">
      <c r="A22" s="33" t="str">
        <f t="shared" ca="1" si="12"/>
        <v/>
      </c>
      <c r="B22" s="22"/>
      <c r="C22" s="12"/>
      <c r="D22" s="12"/>
      <c r="E22" s="12"/>
      <c r="F22" s="30"/>
      <c r="G22" s="31"/>
      <c r="H22" s="31"/>
      <c r="I22" s="30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30"/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</row>
    <row r="23" spans="1:182" ht="12.95" customHeight="1">
      <c r="A23" s="33" t="str">
        <f t="shared" ca="1" si="12"/>
        <v/>
      </c>
      <c r="B23" s="22"/>
      <c r="C23" s="12"/>
      <c r="D23" s="12"/>
      <c r="E23" s="12"/>
      <c r="F23" s="30"/>
      <c r="G23" s="31"/>
      <c r="H23" s="31"/>
      <c r="I23" s="30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</row>
    <row r="24" spans="1:182" ht="12.95" customHeight="1">
      <c r="A24" s="33" t="str">
        <f t="shared" ca="1" si="12"/>
        <v/>
      </c>
      <c r="B24" s="22"/>
      <c r="C24" s="12"/>
      <c r="D24" s="12"/>
      <c r="E24" s="12"/>
      <c r="F24" s="30"/>
      <c r="G24" s="31"/>
      <c r="H24" s="31"/>
      <c r="I24" s="30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</row>
    <row r="25" spans="1:182" ht="12.95" customHeight="1">
      <c r="A25" s="33" t="str">
        <f t="shared" ca="1" si="12"/>
        <v/>
      </c>
      <c r="B25" s="22"/>
      <c r="C25" s="12"/>
      <c r="D25" s="12"/>
      <c r="E25" s="12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</row>
    <row r="26" spans="1:182" ht="12.95" customHeight="1">
      <c r="A26" s="33" t="str">
        <f t="shared" ca="1" si="12"/>
        <v/>
      </c>
      <c r="B26" s="22"/>
      <c r="C26" s="12"/>
      <c r="D26" s="12"/>
      <c r="E26" s="12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  <c r="DS26" s="30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</row>
    <row r="27" spans="1:182" ht="12.95" customHeight="1">
      <c r="A27" s="33" t="str">
        <f t="shared" ca="1" si="12"/>
        <v/>
      </c>
      <c r="B27" s="22"/>
      <c r="C27" s="12"/>
      <c r="D27" s="12"/>
      <c r="E27" s="12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</row>
    <row r="28" spans="1:182" ht="12.95" customHeight="1">
      <c r="A28" s="33" t="str">
        <f t="shared" ca="1" si="12"/>
        <v/>
      </c>
      <c r="B28" s="22"/>
      <c r="C28" s="12"/>
      <c r="D28" s="12"/>
      <c r="E28" s="12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</row>
    <row r="29" spans="1:182" ht="12.95" customHeight="1">
      <c r="A29" s="33" t="str">
        <f t="shared" ca="1" si="12"/>
        <v/>
      </c>
      <c r="B29" s="22"/>
      <c r="C29" s="12"/>
      <c r="D29" s="12"/>
      <c r="E29" s="12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</row>
    <row r="30" spans="1:182" ht="12.95" customHeight="1">
      <c r="A30" s="33" t="str">
        <f t="shared" ca="1" si="12"/>
        <v/>
      </c>
      <c r="B30" s="22"/>
      <c r="C30" s="12"/>
      <c r="D30" s="12"/>
      <c r="E30" s="12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</row>
    <row r="31" spans="1:182" ht="12.95" customHeight="1">
      <c r="A31" s="33" t="str">
        <f t="shared" ca="1" si="12"/>
        <v/>
      </c>
      <c r="B31" s="22"/>
      <c r="C31" s="12"/>
      <c r="D31" s="12"/>
      <c r="E31" s="12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</row>
    <row r="32" spans="1:182" ht="12.95" customHeight="1">
      <c r="A32" s="33" t="str">
        <f t="shared" ca="1" si="12"/>
        <v/>
      </c>
      <c r="B32" s="22"/>
      <c r="C32" s="12"/>
      <c r="D32" s="12"/>
      <c r="E32" s="12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</row>
    <row r="33" spans="1:182" ht="12.95" customHeight="1">
      <c r="A33" s="33" t="str">
        <f t="shared" ca="1" si="12"/>
        <v/>
      </c>
      <c r="B33" s="22"/>
      <c r="C33" s="12"/>
      <c r="D33" s="12"/>
      <c r="E33" s="12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</row>
    <row r="34" spans="1:182" ht="12.95" customHeight="1">
      <c r="A34" s="33" t="str">
        <f t="shared" ca="1" si="12"/>
        <v/>
      </c>
      <c r="B34" s="22"/>
      <c r="C34" s="12"/>
      <c r="D34" s="12"/>
      <c r="E34" s="12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</row>
    <row r="35" spans="1:182" ht="12.95" customHeight="1">
      <c r="A35" s="33" t="str">
        <f t="shared" ca="1" si="12"/>
        <v/>
      </c>
      <c r="B35" s="22"/>
      <c r="C35" s="12"/>
      <c r="D35" s="12"/>
      <c r="E35" s="12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</row>
    <row r="36" spans="1:182" ht="12.95" customHeight="1">
      <c r="A36" s="33" t="str">
        <f t="shared" ca="1" si="12"/>
        <v/>
      </c>
      <c r="B36" s="22"/>
      <c r="C36" s="12"/>
      <c r="D36" s="12"/>
      <c r="E36" s="12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1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0"/>
      <c r="DX36" s="30"/>
      <c r="DY36" s="30"/>
      <c r="DZ36" s="30"/>
      <c r="EA36" s="30"/>
      <c r="EB36" s="30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0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</row>
    <row r="37" spans="1:182" ht="12.95" customHeight="1">
      <c r="A37" s="33" t="str">
        <f t="shared" ca="1" si="12"/>
        <v/>
      </c>
      <c r="B37" s="22"/>
      <c r="C37" s="12"/>
      <c r="D37" s="12"/>
      <c r="E37" s="12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0"/>
      <c r="DX37" s="30"/>
      <c r="DY37" s="30"/>
      <c r="DZ37" s="30"/>
      <c r="EA37" s="30"/>
      <c r="EB37" s="30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</row>
    <row r="38" spans="1:182" ht="12.95" customHeight="1">
      <c r="A38" s="33" t="str">
        <f t="shared" ca="1" si="12"/>
        <v/>
      </c>
      <c r="B38" s="22"/>
      <c r="C38" s="12"/>
      <c r="D38" s="12"/>
      <c r="E38" s="12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0"/>
      <c r="DX38" s="30"/>
      <c r="DY38" s="30"/>
      <c r="DZ38" s="30"/>
      <c r="EA38" s="30"/>
      <c r="EB38" s="30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0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</row>
    <row r="39" spans="1:182" ht="12.95" customHeight="1">
      <c r="A39" s="33" t="str">
        <f t="shared" ca="1" si="12"/>
        <v/>
      </c>
      <c r="B39" s="22"/>
      <c r="C39" s="12"/>
      <c r="D39" s="12"/>
      <c r="E39" s="12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0"/>
      <c r="DX39" s="30"/>
      <c r="DY39" s="30"/>
      <c r="DZ39" s="30"/>
      <c r="EA39" s="30"/>
      <c r="EB39" s="30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0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</row>
    <row r="40" spans="1:182" ht="12.95" customHeight="1">
      <c r="A40" s="33" t="str">
        <f t="shared" ca="1" si="12"/>
        <v/>
      </c>
      <c r="B40" s="22"/>
      <c r="C40" s="12"/>
      <c r="D40" s="12"/>
      <c r="E40" s="12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0"/>
      <c r="DX40" s="30"/>
      <c r="DY40" s="30"/>
      <c r="DZ40" s="30"/>
      <c r="EA40" s="30"/>
      <c r="EB40" s="30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</row>
    <row r="41" spans="1:182" ht="12.95" customHeight="1">
      <c r="A41" s="33" t="str">
        <f t="shared" ca="1" si="12"/>
        <v/>
      </c>
      <c r="B41" s="22"/>
      <c r="C41" s="12"/>
      <c r="D41" s="12"/>
      <c r="E41" s="12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</row>
    <row r="42" spans="1:182" ht="12.95" customHeight="1">
      <c r="A42" s="33" t="str">
        <f t="shared" ca="1" si="12"/>
        <v/>
      </c>
      <c r="B42" s="22"/>
      <c r="C42" s="12"/>
      <c r="D42" s="12"/>
      <c r="E42" s="12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0"/>
      <c r="DX42" s="30"/>
      <c r="DY42" s="30"/>
      <c r="DZ42" s="30"/>
      <c r="EA42" s="30"/>
      <c r="EB42" s="31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</row>
    <row r="43" spans="1:182" ht="12.95" customHeight="1">
      <c r="A43" s="33" t="str">
        <f t="shared" ca="1" si="12"/>
        <v/>
      </c>
      <c r="B43" s="22"/>
      <c r="C43" s="12"/>
      <c r="D43" s="12"/>
      <c r="E43" s="12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1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30"/>
    </row>
    <row r="44" spans="1:182" ht="12.95" customHeight="1">
      <c r="A44" s="33" t="str">
        <f t="shared" ca="1" si="12"/>
        <v/>
      </c>
      <c r="B44" s="22"/>
      <c r="C44" s="12"/>
      <c r="D44" s="12"/>
      <c r="E44" s="12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0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</row>
    <row r="45" spans="1:182" ht="12.95" customHeight="1">
      <c r="A45" s="33" t="str">
        <f t="shared" ca="1" si="12"/>
        <v/>
      </c>
      <c r="B45" s="22"/>
      <c r="C45" s="12"/>
      <c r="D45" s="12"/>
      <c r="E45" s="12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0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</row>
    <row r="46" spans="1:182" ht="12.95" customHeight="1">
      <c r="A46" s="33" t="str">
        <f t="shared" ca="1" si="12"/>
        <v/>
      </c>
      <c r="B46" s="22"/>
      <c r="C46" s="12"/>
      <c r="D46" s="12"/>
      <c r="E46" s="12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  <c r="DX46" s="30"/>
      <c r="DY46" s="30"/>
      <c r="DZ46" s="30"/>
      <c r="EA46" s="30"/>
      <c r="EB46" s="30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0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</row>
    <row r="47" spans="1:182" ht="12.95" customHeight="1">
      <c r="A47" s="33" t="str">
        <f t="shared" ca="1" si="12"/>
        <v/>
      </c>
      <c r="B47" s="22"/>
      <c r="C47" s="12"/>
      <c r="D47" s="12"/>
      <c r="E47" s="12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0"/>
      <c r="DX47" s="30"/>
      <c r="DY47" s="30"/>
      <c r="DZ47" s="30"/>
      <c r="EA47" s="30"/>
      <c r="EB47" s="30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0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0"/>
      <c r="FM47" s="30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0"/>
      <c r="FY47" s="30"/>
      <c r="FZ47" s="30"/>
    </row>
    <row r="48" spans="1:182" ht="12.95" customHeight="1">
      <c r="A48" s="33" t="str">
        <f t="shared" ca="1" si="12"/>
        <v/>
      </c>
      <c r="B48" s="22"/>
      <c r="C48" s="12"/>
      <c r="D48" s="12"/>
      <c r="E48" s="12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</row>
    <row r="49" spans="1:182" ht="12.95" customHeight="1">
      <c r="A49" s="33" t="str">
        <f t="shared" ca="1" si="12"/>
        <v/>
      </c>
      <c r="B49" s="22"/>
      <c r="C49" s="12"/>
      <c r="D49" s="12"/>
      <c r="E49" s="12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1"/>
      <c r="DO49" s="30"/>
      <c r="DP49" s="30"/>
      <c r="DQ49" s="30"/>
      <c r="DR49" s="30"/>
      <c r="DS49" s="30"/>
      <c r="DT49" s="30"/>
      <c r="DU49" s="30"/>
      <c r="DV49" s="30"/>
      <c r="DW49" s="30"/>
      <c r="DX49" s="30"/>
      <c r="DY49" s="30"/>
      <c r="DZ49" s="30"/>
      <c r="EA49" s="30"/>
      <c r="EB49" s="30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0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0"/>
      <c r="FM49" s="30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0"/>
      <c r="FY49" s="30"/>
      <c r="FZ49" s="30"/>
    </row>
    <row r="50" spans="1:182" ht="12.95" customHeight="1">
      <c r="A50" s="33" t="str">
        <f t="shared" ca="1" si="12"/>
        <v/>
      </c>
      <c r="B50" s="22"/>
      <c r="C50" s="12"/>
      <c r="D50" s="12"/>
      <c r="E50" s="12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0"/>
      <c r="FY50" s="30"/>
      <c r="FZ50" s="30"/>
    </row>
    <row r="51" spans="1:182" ht="12.95" customHeight="1">
      <c r="A51" s="33" t="str">
        <f t="shared" ca="1" si="12"/>
        <v/>
      </c>
      <c r="B51" s="22"/>
      <c r="C51" s="12"/>
      <c r="D51" s="12"/>
      <c r="E51" s="12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0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0"/>
      <c r="FM51" s="30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0"/>
      <c r="FY51" s="30"/>
      <c r="FZ51" s="30"/>
    </row>
    <row r="52" spans="1:182" ht="12.95" customHeight="1">
      <c r="A52" s="33" t="str">
        <f t="shared" ca="1" si="12"/>
        <v/>
      </c>
      <c r="B52" s="22"/>
      <c r="C52" s="12"/>
      <c r="D52" s="12"/>
      <c r="E52" s="12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0"/>
      <c r="DX52" s="30"/>
      <c r="DY52" s="30"/>
      <c r="DZ52" s="30"/>
      <c r="EA52" s="30"/>
      <c r="EB52" s="30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0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0"/>
      <c r="FM52" s="30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0"/>
      <c r="FY52" s="30"/>
      <c r="FZ52" s="30"/>
    </row>
    <row r="53" spans="1:182" ht="12.95" customHeight="1">
      <c r="A53" s="33" t="str">
        <f t="shared" ca="1" si="12"/>
        <v/>
      </c>
      <c r="B53" s="22"/>
      <c r="C53" s="12"/>
      <c r="D53" s="12"/>
      <c r="E53" s="12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0"/>
      <c r="DX53" s="30"/>
      <c r="DY53" s="30"/>
      <c r="DZ53" s="30"/>
      <c r="EA53" s="30"/>
      <c r="EB53" s="30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0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0"/>
      <c r="FM53" s="30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0"/>
      <c r="FY53" s="30"/>
      <c r="FZ53" s="30"/>
    </row>
    <row r="54" spans="1:182" ht="12.95" customHeight="1">
      <c r="A54" s="33" t="str">
        <f t="shared" ca="1" si="12"/>
        <v/>
      </c>
      <c r="B54" s="22"/>
      <c r="C54" s="12"/>
      <c r="D54" s="12"/>
      <c r="E54" s="12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0"/>
      <c r="DX54" s="30"/>
      <c r="DY54" s="30"/>
      <c r="DZ54" s="30"/>
      <c r="EA54" s="30"/>
      <c r="EB54" s="30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0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0"/>
      <c r="FM54" s="30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0"/>
      <c r="FY54" s="30"/>
      <c r="FZ54" s="30"/>
    </row>
    <row r="55" spans="1:182" ht="12.95" customHeight="1">
      <c r="A55" s="33" t="str">
        <f t="shared" ca="1" si="12"/>
        <v/>
      </c>
      <c r="B55" s="22"/>
      <c r="C55" s="12"/>
      <c r="D55" s="12"/>
      <c r="E55" s="12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0"/>
      <c r="DX55" s="30"/>
      <c r="DY55" s="30"/>
      <c r="DZ55" s="30"/>
      <c r="EA55" s="30"/>
      <c r="EB55" s="30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0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0"/>
      <c r="FM55" s="30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0"/>
      <c r="FY55" s="30"/>
      <c r="FZ55" s="30"/>
    </row>
    <row r="56" spans="1:182" ht="12.95" customHeight="1">
      <c r="A56" s="33" t="str">
        <f t="shared" ca="1" si="12"/>
        <v/>
      </c>
      <c r="B56" s="22"/>
      <c r="C56" s="12"/>
      <c r="D56" s="12"/>
      <c r="E56" s="12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0"/>
      <c r="DX56" s="30"/>
      <c r="DY56" s="30"/>
      <c r="DZ56" s="30"/>
      <c r="EA56" s="30"/>
      <c r="EB56" s="30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0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0"/>
      <c r="FY56" s="30"/>
      <c r="FZ56" s="30"/>
    </row>
    <row r="57" spans="1:182" ht="12.95" customHeight="1">
      <c r="A57" s="33" t="str">
        <f t="shared" ca="1" si="12"/>
        <v/>
      </c>
      <c r="B57" s="22"/>
      <c r="C57" s="12"/>
      <c r="D57" s="12"/>
      <c r="E57" s="12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0"/>
      <c r="DX57" s="30"/>
      <c r="DY57" s="30"/>
      <c r="DZ57" s="30"/>
      <c r="EA57" s="30"/>
      <c r="EB57" s="30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0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0"/>
      <c r="FY57" s="30"/>
      <c r="FZ57" s="30"/>
    </row>
    <row r="58" spans="1:182" ht="12.95" customHeight="1">
      <c r="A58" s="33" t="str">
        <f t="shared" ca="1" si="12"/>
        <v/>
      </c>
      <c r="B58" s="22"/>
      <c r="C58" s="12"/>
      <c r="D58" s="12"/>
      <c r="E58" s="12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0"/>
      <c r="DX58" s="30"/>
      <c r="DY58" s="30"/>
      <c r="DZ58" s="30"/>
      <c r="EA58" s="30"/>
      <c r="EB58" s="30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0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0"/>
      <c r="FY58" s="30"/>
      <c r="FZ58" s="30"/>
    </row>
    <row r="59" spans="1:182" ht="12.95" customHeight="1">
      <c r="A59" s="33" t="str">
        <f t="shared" ca="1" si="12"/>
        <v/>
      </c>
      <c r="B59" s="22"/>
      <c r="C59" s="12"/>
      <c r="D59" s="12"/>
      <c r="E59" s="12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1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0"/>
      <c r="DX59" s="30"/>
      <c r="DY59" s="30"/>
      <c r="DZ59" s="30"/>
      <c r="EA59" s="30"/>
      <c r="EB59" s="30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0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0"/>
      <c r="FM59" s="30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0"/>
      <c r="FY59" s="30"/>
      <c r="FZ59" s="30"/>
    </row>
    <row r="60" spans="1:182" ht="12.95" customHeight="1" thickBot="1">
      <c r="A60" s="33" t="str">
        <f t="shared" ca="1" si="12"/>
        <v/>
      </c>
      <c r="B60" s="27"/>
      <c r="C60" s="28"/>
      <c r="D60" s="28"/>
      <c r="E60" s="28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  <c r="DX60" s="32"/>
      <c r="DY60" s="32"/>
      <c r="DZ60" s="32"/>
      <c r="EA60" s="32"/>
      <c r="EB60" s="32"/>
      <c r="EC60" s="32"/>
      <c r="ED60" s="32"/>
      <c r="EE60" s="32"/>
      <c r="EF60" s="32"/>
      <c r="EG60" s="32"/>
      <c r="EH60" s="32"/>
      <c r="EI60" s="32"/>
      <c r="EJ60" s="32"/>
      <c r="EK60" s="32"/>
      <c r="EL60" s="32"/>
      <c r="EM60" s="32"/>
      <c r="EN60" s="32"/>
      <c r="EO60" s="32"/>
      <c r="EP60" s="32"/>
      <c r="EQ60" s="32"/>
      <c r="ER60" s="32"/>
      <c r="ES60" s="32"/>
      <c r="ET60" s="32"/>
      <c r="EU60" s="32"/>
      <c r="EV60" s="32"/>
      <c r="EW60" s="32"/>
      <c r="EX60" s="32"/>
      <c r="EY60" s="32"/>
      <c r="EZ60" s="32"/>
      <c r="FA60" s="32"/>
      <c r="FB60" s="32"/>
      <c r="FC60" s="32"/>
      <c r="FD60" s="32"/>
      <c r="FE60" s="32"/>
      <c r="FF60" s="32"/>
      <c r="FG60" s="32"/>
      <c r="FH60" s="32"/>
      <c r="FI60" s="32"/>
      <c r="FJ60" s="32"/>
      <c r="FK60" s="32"/>
      <c r="FL60" s="32"/>
      <c r="FM60" s="32"/>
      <c r="FN60" s="32"/>
      <c r="FO60" s="32"/>
      <c r="FP60" s="32"/>
      <c r="FQ60" s="32"/>
      <c r="FR60" s="32"/>
      <c r="FS60" s="32"/>
      <c r="FT60" s="32"/>
      <c r="FU60" s="32"/>
      <c r="FV60" s="32"/>
      <c r="FW60" s="32"/>
      <c r="FX60" s="32"/>
      <c r="FY60" s="32"/>
      <c r="FZ60" s="32"/>
    </row>
    <row r="61" spans="1:182" ht="12.95" customHeight="1" thickTop="1"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/>
      <c r="CU61" s="41"/>
      <c r="CV61" s="41"/>
      <c r="CW61" s="41"/>
      <c r="CX61" s="41"/>
      <c r="CY61" s="41"/>
      <c r="CZ61" s="41"/>
      <c r="DA61" s="41"/>
      <c r="DB61" s="41"/>
      <c r="DC61" s="41"/>
      <c r="DD61" s="41"/>
      <c r="DE61" s="41"/>
      <c r="DF61" s="41"/>
      <c r="DG61" s="41"/>
      <c r="DH61" s="41"/>
      <c r="DI61" s="41"/>
      <c r="DJ61" s="41"/>
      <c r="DK61" s="41"/>
      <c r="DL61" s="41"/>
      <c r="DM61" s="41"/>
      <c r="DN61" s="41"/>
      <c r="DO61" s="41"/>
      <c r="DP61" s="41"/>
      <c r="DQ61" s="41"/>
      <c r="DR61" s="41"/>
      <c r="DS61" s="41"/>
      <c r="DT61" s="41"/>
      <c r="DU61" s="41"/>
      <c r="DV61" s="41"/>
      <c r="DW61" s="41"/>
      <c r="DX61" s="41"/>
      <c r="DY61" s="41"/>
      <c r="DZ61" s="41"/>
      <c r="EA61" s="41"/>
      <c r="EB61" s="41"/>
      <c r="EC61" s="41"/>
      <c r="ED61" s="41"/>
      <c r="EE61" s="41"/>
      <c r="EF61" s="41"/>
      <c r="EG61" s="41"/>
      <c r="EH61" s="41"/>
      <c r="EI61" s="41"/>
      <c r="EJ61" s="41"/>
      <c r="EK61" s="41"/>
      <c r="EL61" s="41"/>
      <c r="EM61" s="41"/>
      <c r="EN61" s="41"/>
      <c r="EO61" s="41"/>
      <c r="EP61" s="41"/>
      <c r="EQ61" s="41"/>
      <c r="ER61" s="41"/>
      <c r="ES61" s="41"/>
      <c r="ET61" s="41"/>
      <c r="EU61" s="41"/>
      <c r="EV61" s="41"/>
      <c r="EW61" s="41"/>
      <c r="EX61" s="41"/>
      <c r="EY61" s="41"/>
      <c r="EZ61" s="41"/>
      <c r="FA61" s="41"/>
      <c r="FB61" s="41"/>
      <c r="FC61" s="41"/>
      <c r="FD61" s="41"/>
      <c r="FE61" s="41"/>
      <c r="FF61" s="41"/>
      <c r="FG61" s="41"/>
      <c r="FH61" s="41"/>
      <c r="FI61" s="41"/>
      <c r="FJ61" s="41"/>
      <c r="FK61" s="41"/>
      <c r="FL61" s="41"/>
      <c r="FM61" s="41"/>
      <c r="FN61" s="41"/>
      <c r="FO61" s="41"/>
      <c r="FP61" s="41"/>
      <c r="FQ61" s="41"/>
      <c r="FR61" s="41"/>
      <c r="FS61" s="41"/>
      <c r="FT61" s="41"/>
      <c r="FU61" s="41"/>
      <c r="FV61" s="41"/>
      <c r="FW61" s="41"/>
      <c r="FX61" s="41"/>
      <c r="FY61" s="41"/>
      <c r="FZ61" s="41"/>
    </row>
    <row r="62" spans="1:182" ht="12.95" customHeight="1">
      <c r="B62" s="22"/>
      <c r="C62" s="12"/>
      <c r="D62" s="12"/>
      <c r="E62" s="12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  <c r="FF62" s="13"/>
      <c r="FG62" s="13"/>
      <c r="FH62" s="13"/>
      <c r="FI62" s="13"/>
      <c r="FJ62" s="13"/>
      <c r="FK62" s="13"/>
      <c r="FL62" s="13"/>
      <c r="FM62" s="13"/>
      <c r="FN62" s="13"/>
      <c r="FO62" s="13"/>
      <c r="FP62" s="13"/>
      <c r="FQ62" s="13"/>
      <c r="FR62" s="13"/>
      <c r="FS62" s="13"/>
      <c r="FT62" s="13"/>
      <c r="FU62" s="13"/>
      <c r="FV62" s="13"/>
      <c r="FW62" s="13"/>
      <c r="FX62" s="13"/>
      <c r="FY62" s="13"/>
      <c r="FZ62" s="13"/>
    </row>
    <row r="63" spans="1:182" ht="12.95" customHeight="1">
      <c r="B63" s="22"/>
      <c r="C63" s="12"/>
      <c r="D63" s="12"/>
      <c r="E63" s="12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4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</row>
    <row r="64" spans="1:182" ht="12.95" customHeight="1">
      <c r="B64" s="22"/>
      <c r="C64" s="12"/>
      <c r="D64" s="12"/>
      <c r="E64" s="12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</row>
    <row r="65" spans="2:182" ht="12.95" customHeight="1">
      <c r="B65" s="22"/>
      <c r="C65" s="12"/>
      <c r="D65" s="12"/>
      <c r="E65" s="12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</row>
    <row r="66" spans="2:182" ht="12.95" customHeight="1">
      <c r="B66" s="22"/>
      <c r="C66" s="12"/>
      <c r="D66" s="12"/>
      <c r="E66" s="12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</row>
    <row r="67" spans="2:182" ht="12.95" customHeight="1">
      <c r="B67" s="22"/>
      <c r="C67" s="12"/>
      <c r="D67" s="12"/>
      <c r="E67" s="12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</row>
    <row r="68" spans="2:182" ht="12.95" customHeight="1">
      <c r="B68" s="22"/>
      <c r="C68" s="12"/>
      <c r="D68" s="12"/>
      <c r="E68" s="12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</row>
    <row r="69" spans="2:182" ht="12.95" customHeight="1">
      <c r="B69" s="22"/>
      <c r="C69" s="12"/>
      <c r="D69" s="12"/>
      <c r="E69" s="12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</row>
    <row r="70" spans="2:182" ht="12.95" customHeight="1">
      <c r="B70" s="22"/>
      <c r="C70" s="12"/>
      <c r="D70" s="12"/>
      <c r="E70" s="12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</row>
    <row r="71" spans="2:182" ht="12.95" customHeight="1">
      <c r="B71" s="22"/>
      <c r="C71" s="12"/>
      <c r="D71" s="12"/>
      <c r="E71" s="12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</row>
    <row r="72" spans="2:182" ht="12.95" customHeight="1">
      <c r="B72" s="22"/>
      <c r="C72" s="12"/>
      <c r="D72" s="12"/>
      <c r="E72" s="12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4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</row>
    <row r="73" spans="2:182" ht="12.95" customHeight="1">
      <c r="B73" s="15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  <c r="FH73" s="16"/>
      <c r="FI73" s="16"/>
      <c r="FJ73" s="16"/>
      <c r="FK73" s="16"/>
      <c r="FL73" s="16"/>
      <c r="FM73" s="16"/>
      <c r="FN73" s="16"/>
      <c r="FO73" s="16"/>
      <c r="FP73" s="16"/>
      <c r="FQ73" s="16"/>
      <c r="FR73" s="16"/>
      <c r="FS73" s="16"/>
      <c r="FT73" s="16"/>
      <c r="FU73" s="16"/>
      <c r="FV73" s="16"/>
      <c r="FW73" s="16"/>
      <c r="FX73" s="16"/>
      <c r="FY73" s="16"/>
      <c r="FZ73" s="16"/>
    </row>
    <row r="74" spans="2:182" ht="12.95" customHeight="1">
      <c r="B74" s="15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</row>
    <row r="75" spans="2:182" ht="12.95" customHeight="1">
      <c r="B75" s="15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  <c r="FH75" s="16"/>
      <c r="FI75" s="16"/>
      <c r="FJ75" s="16"/>
      <c r="FK75" s="16"/>
      <c r="FL75" s="16"/>
      <c r="FM75" s="16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</row>
    <row r="76" spans="2:182" ht="12.95" customHeight="1">
      <c r="B76" s="15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6"/>
      <c r="EX76" s="16"/>
      <c r="EY76" s="16"/>
      <c r="EZ76" s="16"/>
      <c r="FA76" s="16"/>
      <c r="FB76" s="16"/>
      <c r="FC76" s="16"/>
      <c r="FD76" s="16"/>
      <c r="FE76" s="16"/>
      <c r="FF76" s="16"/>
      <c r="FG76" s="16"/>
      <c r="FH76" s="16"/>
      <c r="FI76" s="16"/>
      <c r="FJ76" s="16"/>
      <c r="FK76" s="16"/>
      <c r="FL76" s="16"/>
      <c r="FM76" s="16"/>
      <c r="FN76" s="16"/>
      <c r="FO76" s="16"/>
      <c r="FP76" s="16"/>
      <c r="FQ76" s="16"/>
      <c r="FR76" s="16"/>
      <c r="FS76" s="16"/>
      <c r="FT76" s="16"/>
      <c r="FU76" s="16"/>
      <c r="FV76" s="16"/>
      <c r="FW76" s="16"/>
      <c r="FX76" s="16"/>
      <c r="FY76" s="16"/>
      <c r="FZ76" s="16"/>
    </row>
    <row r="77" spans="2:182" ht="12.95" customHeight="1">
      <c r="B77" s="15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</row>
    <row r="78" spans="2:182" ht="12.95" customHeight="1">
      <c r="B78" s="15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</row>
    <row r="79" spans="2:182" ht="12.95" customHeight="1">
      <c r="B79" s="15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</row>
    <row r="80" spans="2:182" ht="12.95" customHeight="1">
      <c r="B80" s="15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  <c r="FH80" s="16"/>
      <c r="FI80" s="16"/>
      <c r="FJ80" s="16"/>
      <c r="FK80" s="16"/>
      <c r="FL80" s="16"/>
      <c r="FM80" s="16"/>
      <c r="FN80" s="16"/>
      <c r="FO80" s="16"/>
      <c r="FP80" s="16"/>
      <c r="FQ80" s="16"/>
      <c r="FR80" s="16"/>
      <c r="FS80" s="16"/>
      <c r="FT80" s="16"/>
      <c r="FU80" s="16"/>
      <c r="FV80" s="16"/>
      <c r="FW80" s="16"/>
      <c r="FX80" s="16"/>
      <c r="FY80" s="16"/>
      <c r="FZ80" s="16"/>
    </row>
    <row r="81" spans="2:182" ht="12.95" customHeight="1">
      <c r="B81" s="15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  <c r="FH81" s="16"/>
      <c r="FI81" s="16"/>
      <c r="FJ81" s="16"/>
      <c r="FK81" s="16"/>
      <c r="FL81" s="16"/>
      <c r="FM81" s="16"/>
      <c r="FN81" s="16"/>
      <c r="FO81" s="16"/>
      <c r="FP81" s="16"/>
      <c r="FQ81" s="16"/>
      <c r="FR81" s="16"/>
      <c r="FS81" s="16"/>
      <c r="FT81" s="16"/>
      <c r="FU81" s="16"/>
      <c r="FV81" s="16"/>
      <c r="FW81" s="16"/>
      <c r="FX81" s="16"/>
      <c r="FY81" s="16"/>
      <c r="FZ81" s="16"/>
    </row>
    <row r="82" spans="2:182" ht="12.95" customHeight="1">
      <c r="B82" s="15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</row>
    <row r="83" spans="2:182" ht="12.95" customHeight="1">
      <c r="B83" s="15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</row>
    <row r="84" spans="2:182" ht="12.95" customHeight="1">
      <c r="B84" s="15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</row>
    <row r="85" spans="2:182" ht="12.95" customHeight="1">
      <c r="B85" s="15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</row>
    <row r="86" spans="2:182" ht="12.95" customHeight="1">
      <c r="B86" s="15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</row>
    <row r="87" spans="2:182" ht="12.95" customHeight="1">
      <c r="B87" s="15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</row>
    <row r="88" spans="2:182" ht="12.95" customHeight="1">
      <c r="B88" s="15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</row>
    <row r="89" spans="2:182" ht="12.95" customHeight="1">
      <c r="B89" s="15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</row>
    <row r="90" spans="2:182" ht="12.95" customHeight="1">
      <c r="B90" s="15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</row>
    <row r="91" spans="2:182" ht="12.95" customHeight="1">
      <c r="B91" s="15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</row>
    <row r="92" spans="2:182" ht="12.95" customHeight="1">
      <c r="B92" s="15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</row>
    <row r="93" spans="2:182" ht="12.95" customHeight="1">
      <c r="B93" s="15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</row>
    <row r="94" spans="2:182" ht="12.95" customHeight="1">
      <c r="B94" s="15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</row>
    <row r="95" spans="2:182" ht="12.95" customHeight="1">
      <c r="B95" s="15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</row>
    <row r="96" spans="2:182" ht="12.95" customHeight="1">
      <c r="B96" s="15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</row>
    <row r="97" spans="2:182" ht="12.95" customHeight="1">
      <c r="B97" s="15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</row>
    <row r="98" spans="2:182" ht="12.95" customHeight="1">
      <c r="B98" s="15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</row>
    <row r="99" spans="2:182" ht="12.95" customHeight="1">
      <c r="B99" s="15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</row>
    <row r="100" spans="2:182" ht="12.95" customHeight="1">
      <c r="B100" s="15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</row>
    <row r="101" spans="2:182" ht="12.95" customHeight="1">
      <c r="B101" s="15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  <c r="FH101" s="16"/>
      <c r="FI101" s="16"/>
      <c r="FJ101" s="16"/>
      <c r="FK101" s="16"/>
      <c r="FL101" s="16"/>
      <c r="FM101" s="16"/>
      <c r="FN101" s="16"/>
      <c r="FO101" s="16"/>
      <c r="FP101" s="16"/>
      <c r="FQ101" s="16"/>
      <c r="FR101" s="16"/>
      <c r="FS101" s="16"/>
      <c r="FT101" s="16"/>
      <c r="FU101" s="16"/>
      <c r="FV101" s="16"/>
      <c r="FW101" s="16"/>
      <c r="FX101" s="16"/>
      <c r="FY101" s="16"/>
      <c r="FZ101" s="16"/>
    </row>
    <row r="102" spans="2:182" ht="12.95" customHeight="1">
      <c r="B102" s="15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</row>
    <row r="103" spans="2:182" ht="12.95" customHeight="1">
      <c r="B103" s="15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</row>
    <row r="104" spans="2:182" ht="12.95" customHeight="1">
      <c r="B104" s="15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</row>
    <row r="105" spans="2:182" ht="12.95" customHeight="1">
      <c r="B105" s="15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  <c r="DD105" s="16"/>
      <c r="DE105" s="16"/>
      <c r="DF105" s="16"/>
      <c r="DG105" s="16"/>
      <c r="DH105" s="16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  <c r="FH105" s="16"/>
      <c r="FI105" s="16"/>
      <c r="FJ105" s="16"/>
      <c r="FK105" s="16"/>
      <c r="FL105" s="16"/>
      <c r="FM105" s="16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</row>
    <row r="106" spans="2:182" ht="12.95" customHeight="1">
      <c r="B106" s="15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</row>
    <row r="107" spans="2:182" ht="12.95" customHeight="1">
      <c r="B107" s="15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</row>
    <row r="108" spans="2:182" ht="12.95" customHeight="1">
      <c r="B108" s="15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</row>
    <row r="109" spans="2:182" ht="12.95" customHeight="1">
      <c r="B109" s="15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  <c r="DD109" s="16"/>
      <c r="DE109" s="16"/>
      <c r="DF109" s="16"/>
      <c r="DG109" s="16"/>
      <c r="DH109" s="16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  <c r="DV109" s="16"/>
      <c r="DW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  <c r="FH109" s="16"/>
      <c r="FI109" s="16"/>
      <c r="FJ109" s="16"/>
      <c r="FK109" s="16"/>
      <c r="FL109" s="16"/>
      <c r="FM109" s="16"/>
      <c r="FN109" s="16"/>
      <c r="FO109" s="16"/>
      <c r="FP109" s="16"/>
      <c r="FQ109" s="16"/>
      <c r="FR109" s="16"/>
      <c r="FS109" s="16"/>
      <c r="FT109" s="16"/>
      <c r="FU109" s="16"/>
      <c r="FV109" s="16"/>
      <c r="FW109" s="16"/>
      <c r="FX109" s="16"/>
      <c r="FY109" s="16"/>
      <c r="FZ109" s="16"/>
    </row>
    <row r="110" spans="2:182" ht="12.95" customHeight="1">
      <c r="B110" s="15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</row>
    <row r="111" spans="2:182" ht="12.95" customHeight="1">
      <c r="B111" s="15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</row>
    <row r="112" spans="2:182" ht="12.95" customHeight="1">
      <c r="B112" s="15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  <c r="FH112" s="16"/>
      <c r="FI112" s="16"/>
      <c r="FJ112" s="16"/>
      <c r="FK112" s="16"/>
      <c r="FL112" s="16"/>
      <c r="FM112" s="16"/>
      <c r="FN112" s="16"/>
      <c r="FO112" s="16"/>
      <c r="FP112" s="16"/>
      <c r="FQ112" s="16"/>
      <c r="FR112" s="16"/>
      <c r="FS112" s="16"/>
      <c r="FT112" s="16"/>
      <c r="FU112" s="16"/>
      <c r="FV112" s="16"/>
      <c r="FW112" s="16"/>
      <c r="FX112" s="16"/>
      <c r="FY112" s="16"/>
      <c r="FZ112" s="16"/>
    </row>
    <row r="113" spans="2:182" ht="12.95" customHeight="1">
      <c r="B113" s="15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  <c r="FH113" s="16"/>
      <c r="FI113" s="16"/>
      <c r="FJ113" s="16"/>
      <c r="FK113" s="16"/>
      <c r="FL113" s="16"/>
      <c r="FM113" s="16"/>
      <c r="FN113" s="16"/>
      <c r="FO113" s="16"/>
      <c r="FP113" s="16"/>
      <c r="FQ113" s="16"/>
      <c r="FR113" s="16"/>
      <c r="FS113" s="16"/>
      <c r="FT113" s="16"/>
      <c r="FU113" s="16"/>
      <c r="FV113" s="16"/>
      <c r="FW113" s="16"/>
      <c r="FX113" s="16"/>
      <c r="FY113" s="16"/>
      <c r="FZ113" s="16"/>
    </row>
    <row r="114" spans="2:182" ht="12.95" customHeight="1">
      <c r="B114" s="15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</row>
    <row r="115" spans="2:182" ht="12.95" customHeight="1">
      <c r="B115" s="15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</row>
    <row r="116" spans="2:182" ht="12.95" customHeight="1">
      <c r="B116" s="15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  <c r="DV116" s="16"/>
      <c r="DW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  <c r="FH116" s="16"/>
      <c r="FI116" s="16"/>
      <c r="FJ116" s="16"/>
      <c r="FK116" s="16"/>
      <c r="FL116" s="16"/>
      <c r="FM116" s="16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</row>
    <row r="117" spans="2:182" ht="12.95" customHeight="1">
      <c r="B117" s="15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</row>
    <row r="118" spans="2:182" ht="12.95" customHeight="1">
      <c r="B118" s="15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</row>
    <row r="119" spans="2:182" ht="12.95" customHeight="1">
      <c r="B119" s="15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</row>
    <row r="120" spans="2:182" ht="12.95" customHeight="1">
      <c r="B120" s="15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  <c r="FH120" s="16"/>
      <c r="FI120" s="16"/>
      <c r="FJ120" s="16"/>
      <c r="FK120" s="16"/>
      <c r="FL120" s="16"/>
      <c r="FM120" s="16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</row>
    <row r="121" spans="2:182" ht="12.95" customHeight="1">
      <c r="B121" s="15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  <c r="FD121" s="16"/>
      <c r="FE121" s="16"/>
      <c r="FF121" s="16"/>
      <c r="FG121" s="16"/>
      <c r="FH121" s="16"/>
      <c r="FI121" s="16"/>
      <c r="FJ121" s="16"/>
      <c r="FK121" s="16"/>
      <c r="FL121" s="16"/>
      <c r="FM121" s="16"/>
      <c r="FN121" s="16"/>
      <c r="FO121" s="16"/>
      <c r="FP121" s="16"/>
      <c r="FQ121" s="16"/>
      <c r="FR121" s="16"/>
      <c r="FS121" s="16"/>
      <c r="FT121" s="16"/>
      <c r="FU121" s="16"/>
      <c r="FV121" s="16"/>
      <c r="FW121" s="16"/>
      <c r="FX121" s="16"/>
      <c r="FY121" s="16"/>
      <c r="FZ121" s="16"/>
    </row>
    <row r="122" spans="2:182" ht="12.95" customHeight="1">
      <c r="B122" s="15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</row>
    <row r="123" spans="2:182" ht="12.95" customHeight="1">
      <c r="B123" s="15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</row>
    <row r="124" spans="2:182" ht="12.95" customHeight="1">
      <c r="B124" s="15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  <c r="DV124" s="16"/>
      <c r="DW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  <c r="FH124" s="16"/>
      <c r="FI124" s="16"/>
      <c r="FJ124" s="16"/>
      <c r="FK124" s="16"/>
      <c r="FL124" s="16"/>
      <c r="FM124" s="16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</row>
    <row r="125" spans="2:182" ht="12.95" customHeight="1">
      <c r="B125" s="15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  <c r="DU125" s="16"/>
      <c r="DV125" s="16"/>
      <c r="DW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6"/>
      <c r="FE125" s="16"/>
      <c r="FF125" s="16"/>
      <c r="FG125" s="16"/>
      <c r="FH125" s="16"/>
      <c r="FI125" s="16"/>
      <c r="FJ125" s="16"/>
      <c r="FK125" s="16"/>
      <c r="FL125" s="16"/>
      <c r="FM125" s="16"/>
      <c r="FN125" s="16"/>
      <c r="FO125" s="16"/>
      <c r="FP125" s="16"/>
      <c r="FQ125" s="16"/>
      <c r="FR125" s="16"/>
      <c r="FS125" s="16"/>
      <c r="FT125" s="16"/>
      <c r="FU125" s="16"/>
      <c r="FV125" s="16"/>
      <c r="FW125" s="16"/>
      <c r="FX125" s="16"/>
      <c r="FY125" s="16"/>
      <c r="FZ125" s="16"/>
    </row>
    <row r="126" spans="2:182" ht="12.95" customHeight="1">
      <c r="B126" s="15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</row>
    <row r="127" spans="2:182" ht="12.95" customHeight="1">
      <c r="B127" s="15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</row>
    <row r="128" spans="2:182" ht="12.95" customHeight="1">
      <c r="B128" s="15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  <c r="DU128" s="16"/>
      <c r="DV128" s="16"/>
      <c r="DW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  <c r="FD128" s="16"/>
      <c r="FE128" s="16"/>
      <c r="FF128" s="16"/>
      <c r="FG128" s="16"/>
      <c r="FH128" s="16"/>
      <c r="FI128" s="16"/>
      <c r="FJ128" s="16"/>
      <c r="FK128" s="16"/>
      <c r="FL128" s="16"/>
      <c r="FM128" s="16"/>
      <c r="FN128" s="16"/>
      <c r="FO128" s="16"/>
      <c r="FP128" s="16"/>
      <c r="FQ128" s="16"/>
      <c r="FR128" s="16"/>
      <c r="FS128" s="16"/>
      <c r="FT128" s="16"/>
      <c r="FU128" s="16"/>
      <c r="FV128" s="16"/>
      <c r="FW128" s="16"/>
      <c r="FX128" s="16"/>
      <c r="FY128" s="16"/>
      <c r="FZ128" s="16"/>
    </row>
    <row r="129" spans="2:182" ht="12.95" customHeight="1">
      <c r="B129" s="15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  <c r="DV129" s="16"/>
      <c r="DW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  <c r="FD129" s="16"/>
      <c r="FE129" s="16"/>
      <c r="FF129" s="16"/>
      <c r="FG129" s="16"/>
      <c r="FH129" s="16"/>
      <c r="FI129" s="16"/>
      <c r="FJ129" s="16"/>
      <c r="FK129" s="16"/>
      <c r="FL129" s="16"/>
      <c r="FM129" s="16"/>
      <c r="FN129" s="16"/>
      <c r="FO129" s="16"/>
      <c r="FP129" s="16"/>
      <c r="FQ129" s="16"/>
      <c r="FR129" s="16"/>
      <c r="FS129" s="16"/>
      <c r="FT129" s="16"/>
      <c r="FU129" s="16"/>
      <c r="FV129" s="16"/>
      <c r="FW129" s="16"/>
      <c r="FX129" s="16"/>
      <c r="FY129" s="16"/>
      <c r="FZ129" s="16"/>
    </row>
    <row r="130" spans="2:182" ht="12.95" customHeight="1">
      <c r="B130" s="15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</row>
    <row r="131" spans="2:182" ht="12.95" customHeight="1">
      <c r="B131" s="15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  <c r="FH131" s="16"/>
      <c r="FI131" s="16"/>
      <c r="FJ131" s="16"/>
      <c r="FK131" s="16"/>
      <c r="FL131" s="16"/>
      <c r="FM131" s="16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</row>
    <row r="132" spans="2:182" ht="12.95" customHeight="1">
      <c r="B132" s="15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  <c r="FH132" s="16"/>
      <c r="FI132" s="16"/>
      <c r="FJ132" s="16"/>
      <c r="FK132" s="16"/>
      <c r="FL132" s="16"/>
      <c r="FM132" s="16"/>
      <c r="FN132" s="16"/>
      <c r="FO132" s="16"/>
      <c r="FP132" s="16"/>
      <c r="FQ132" s="16"/>
      <c r="FR132" s="16"/>
      <c r="FS132" s="16"/>
      <c r="FT132" s="16"/>
      <c r="FU132" s="16"/>
      <c r="FV132" s="16"/>
      <c r="FW132" s="16"/>
      <c r="FX132" s="16"/>
      <c r="FY132" s="16"/>
      <c r="FZ132" s="16"/>
    </row>
    <row r="133" spans="2:182" ht="12.95" customHeight="1">
      <c r="B133" s="15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6"/>
      <c r="FE133" s="16"/>
      <c r="FF133" s="16"/>
      <c r="FG133" s="16"/>
      <c r="FH133" s="16"/>
      <c r="FI133" s="16"/>
      <c r="FJ133" s="16"/>
      <c r="FK133" s="16"/>
      <c r="FL133" s="16"/>
      <c r="FM133" s="16"/>
      <c r="FN133" s="16"/>
      <c r="FO133" s="16"/>
      <c r="FP133" s="16"/>
      <c r="FQ133" s="16"/>
      <c r="FR133" s="16"/>
      <c r="FS133" s="16"/>
      <c r="FT133" s="16"/>
      <c r="FU133" s="16"/>
      <c r="FV133" s="16"/>
      <c r="FW133" s="16"/>
      <c r="FX133" s="16"/>
      <c r="FY133" s="16"/>
      <c r="FZ133" s="16"/>
    </row>
    <row r="134" spans="2:182" ht="12.95" customHeight="1">
      <c r="B134" s="15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  <c r="FD134" s="16"/>
      <c r="FE134" s="16"/>
      <c r="FF134" s="16"/>
      <c r="FG134" s="16"/>
      <c r="FH134" s="16"/>
      <c r="FI134" s="16"/>
      <c r="FJ134" s="16"/>
      <c r="FK134" s="16"/>
      <c r="FL134" s="16"/>
      <c r="FM134" s="16"/>
      <c r="FN134" s="16"/>
      <c r="FO134" s="16"/>
      <c r="FP134" s="16"/>
      <c r="FQ134" s="16"/>
      <c r="FR134" s="16"/>
      <c r="FS134" s="16"/>
      <c r="FT134" s="16"/>
      <c r="FU134" s="16"/>
      <c r="FV134" s="16"/>
      <c r="FW134" s="16"/>
      <c r="FX134" s="16"/>
      <c r="FY134" s="16"/>
      <c r="FZ134" s="16"/>
    </row>
    <row r="135" spans="2:182" ht="12.95" customHeight="1">
      <c r="B135" s="15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6"/>
      <c r="EA135" s="16"/>
      <c r="EB135" s="16"/>
      <c r="EC135" s="16"/>
      <c r="ED135" s="16"/>
      <c r="EE135" s="16"/>
      <c r="EF135" s="16"/>
      <c r="EG135" s="16"/>
      <c r="EH135" s="16"/>
      <c r="EI135" s="16"/>
      <c r="EJ135" s="16"/>
      <c r="EK135" s="16"/>
      <c r="EL135" s="16"/>
      <c r="EM135" s="16"/>
      <c r="EN135" s="16"/>
      <c r="EO135" s="16"/>
      <c r="EP135" s="16"/>
      <c r="EQ135" s="16"/>
      <c r="ER135" s="16"/>
      <c r="ES135" s="16"/>
      <c r="ET135" s="16"/>
      <c r="EU135" s="16"/>
      <c r="EV135" s="16"/>
      <c r="EW135" s="16"/>
      <c r="EX135" s="16"/>
      <c r="EY135" s="16"/>
      <c r="EZ135" s="16"/>
      <c r="FA135" s="16"/>
      <c r="FB135" s="16"/>
      <c r="FC135" s="16"/>
      <c r="FD135" s="16"/>
      <c r="FE135" s="16"/>
      <c r="FF135" s="16"/>
      <c r="FG135" s="16"/>
      <c r="FH135" s="16"/>
      <c r="FI135" s="16"/>
      <c r="FJ135" s="16"/>
      <c r="FK135" s="16"/>
      <c r="FL135" s="16"/>
      <c r="FM135" s="16"/>
      <c r="FN135" s="16"/>
      <c r="FO135" s="16"/>
      <c r="FP135" s="16"/>
      <c r="FQ135" s="16"/>
      <c r="FR135" s="16"/>
      <c r="FS135" s="16"/>
      <c r="FT135" s="16"/>
      <c r="FU135" s="16"/>
      <c r="FV135" s="16"/>
      <c r="FW135" s="16"/>
      <c r="FX135" s="16"/>
      <c r="FY135" s="16"/>
      <c r="FZ135" s="16"/>
    </row>
    <row r="136" spans="2:182" ht="12.95" customHeight="1">
      <c r="B136" s="15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6"/>
      <c r="EA136" s="16"/>
      <c r="EB136" s="16"/>
      <c r="EC136" s="16"/>
      <c r="ED136" s="16"/>
      <c r="EE136" s="16"/>
      <c r="EF136" s="16"/>
      <c r="EG136" s="16"/>
      <c r="EH136" s="16"/>
      <c r="EI136" s="16"/>
      <c r="EJ136" s="16"/>
      <c r="EK136" s="16"/>
      <c r="EL136" s="16"/>
      <c r="EM136" s="16"/>
      <c r="EN136" s="16"/>
      <c r="EO136" s="16"/>
      <c r="EP136" s="16"/>
      <c r="EQ136" s="16"/>
      <c r="ER136" s="16"/>
      <c r="ES136" s="16"/>
      <c r="ET136" s="16"/>
      <c r="EU136" s="16"/>
      <c r="EV136" s="16"/>
      <c r="EW136" s="16"/>
      <c r="EX136" s="16"/>
      <c r="EY136" s="16"/>
      <c r="EZ136" s="16"/>
      <c r="FA136" s="16"/>
      <c r="FB136" s="16"/>
      <c r="FC136" s="16"/>
      <c r="FD136" s="16"/>
      <c r="FE136" s="16"/>
      <c r="FF136" s="16"/>
      <c r="FG136" s="16"/>
      <c r="FH136" s="16"/>
      <c r="FI136" s="16"/>
      <c r="FJ136" s="16"/>
      <c r="FK136" s="16"/>
      <c r="FL136" s="16"/>
      <c r="FM136" s="16"/>
      <c r="FN136" s="16"/>
      <c r="FO136" s="16"/>
      <c r="FP136" s="16"/>
      <c r="FQ136" s="16"/>
      <c r="FR136" s="16"/>
      <c r="FS136" s="16"/>
      <c r="FT136" s="16"/>
      <c r="FU136" s="16"/>
      <c r="FV136" s="16"/>
      <c r="FW136" s="16"/>
      <c r="FX136" s="16"/>
      <c r="FY136" s="16"/>
      <c r="FZ136" s="16"/>
    </row>
    <row r="137" spans="2:182" ht="12.95" customHeight="1">
      <c r="B137" s="15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  <c r="DU137" s="16"/>
      <c r="DV137" s="16"/>
      <c r="DW137" s="16"/>
      <c r="DX137" s="16"/>
      <c r="DY137" s="16"/>
      <c r="DZ137" s="16"/>
      <c r="EA137" s="16"/>
      <c r="EB137" s="16"/>
      <c r="EC137" s="16"/>
      <c r="ED137" s="16"/>
      <c r="EE137" s="16"/>
      <c r="EF137" s="16"/>
      <c r="EG137" s="16"/>
      <c r="EH137" s="16"/>
      <c r="EI137" s="16"/>
      <c r="EJ137" s="16"/>
      <c r="EK137" s="16"/>
      <c r="EL137" s="16"/>
      <c r="EM137" s="16"/>
      <c r="EN137" s="16"/>
      <c r="EO137" s="16"/>
      <c r="EP137" s="16"/>
      <c r="EQ137" s="16"/>
      <c r="ER137" s="16"/>
      <c r="ES137" s="16"/>
      <c r="ET137" s="16"/>
      <c r="EU137" s="16"/>
      <c r="EV137" s="16"/>
      <c r="EW137" s="16"/>
      <c r="EX137" s="16"/>
      <c r="EY137" s="16"/>
      <c r="EZ137" s="16"/>
      <c r="FA137" s="16"/>
      <c r="FB137" s="16"/>
      <c r="FC137" s="16"/>
      <c r="FD137" s="16"/>
      <c r="FE137" s="16"/>
      <c r="FF137" s="16"/>
      <c r="FG137" s="16"/>
      <c r="FH137" s="16"/>
      <c r="FI137" s="16"/>
      <c r="FJ137" s="16"/>
      <c r="FK137" s="16"/>
      <c r="FL137" s="16"/>
      <c r="FM137" s="16"/>
      <c r="FN137" s="16"/>
      <c r="FO137" s="16"/>
      <c r="FP137" s="16"/>
      <c r="FQ137" s="16"/>
      <c r="FR137" s="16"/>
      <c r="FS137" s="16"/>
      <c r="FT137" s="16"/>
      <c r="FU137" s="16"/>
      <c r="FV137" s="16"/>
      <c r="FW137" s="16"/>
      <c r="FX137" s="16"/>
      <c r="FY137" s="16"/>
      <c r="FZ137" s="16"/>
    </row>
    <row r="138" spans="2:182" ht="12.95" customHeight="1">
      <c r="B138" s="15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  <c r="FD138" s="16"/>
      <c r="FE138" s="16"/>
      <c r="FF138" s="16"/>
      <c r="FG138" s="16"/>
      <c r="FH138" s="16"/>
      <c r="FI138" s="16"/>
      <c r="FJ138" s="16"/>
      <c r="FK138" s="16"/>
      <c r="FL138" s="16"/>
      <c r="FM138" s="16"/>
      <c r="FN138" s="16"/>
      <c r="FO138" s="16"/>
      <c r="FP138" s="16"/>
      <c r="FQ138" s="16"/>
      <c r="FR138" s="16"/>
      <c r="FS138" s="16"/>
      <c r="FT138" s="16"/>
      <c r="FU138" s="16"/>
      <c r="FV138" s="16"/>
      <c r="FW138" s="16"/>
      <c r="FX138" s="16"/>
      <c r="FY138" s="16"/>
      <c r="FZ138" s="16"/>
    </row>
    <row r="139" spans="2:182" ht="12.95" customHeight="1">
      <c r="B139" s="15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6"/>
      <c r="DY139" s="16"/>
      <c r="DZ139" s="16"/>
      <c r="EA139" s="16"/>
      <c r="EB139" s="16"/>
      <c r="EC139" s="16"/>
      <c r="ED139" s="16"/>
      <c r="EE139" s="16"/>
      <c r="EF139" s="16"/>
      <c r="EG139" s="16"/>
      <c r="EH139" s="16"/>
      <c r="EI139" s="16"/>
      <c r="EJ139" s="16"/>
      <c r="EK139" s="16"/>
      <c r="EL139" s="16"/>
      <c r="EM139" s="16"/>
      <c r="EN139" s="16"/>
      <c r="EO139" s="16"/>
      <c r="EP139" s="16"/>
      <c r="EQ139" s="16"/>
      <c r="ER139" s="16"/>
      <c r="ES139" s="16"/>
      <c r="ET139" s="16"/>
      <c r="EU139" s="16"/>
      <c r="EV139" s="16"/>
      <c r="EW139" s="16"/>
      <c r="EX139" s="16"/>
      <c r="EY139" s="16"/>
      <c r="EZ139" s="16"/>
      <c r="FA139" s="16"/>
      <c r="FB139" s="16"/>
      <c r="FC139" s="16"/>
      <c r="FD139" s="16"/>
      <c r="FE139" s="16"/>
      <c r="FF139" s="16"/>
      <c r="FG139" s="16"/>
      <c r="FH139" s="16"/>
      <c r="FI139" s="16"/>
      <c r="FJ139" s="16"/>
      <c r="FK139" s="16"/>
      <c r="FL139" s="16"/>
      <c r="FM139" s="16"/>
      <c r="FN139" s="16"/>
      <c r="FO139" s="16"/>
      <c r="FP139" s="16"/>
      <c r="FQ139" s="16"/>
      <c r="FR139" s="16"/>
      <c r="FS139" s="16"/>
      <c r="FT139" s="16"/>
      <c r="FU139" s="16"/>
      <c r="FV139" s="16"/>
      <c r="FW139" s="16"/>
      <c r="FX139" s="16"/>
      <c r="FY139" s="16"/>
      <c r="FZ139" s="16"/>
    </row>
    <row r="140" spans="2:182" ht="12.95" customHeight="1">
      <c r="B140" s="15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  <c r="DU140" s="16"/>
      <c r="DV140" s="16"/>
      <c r="DW140" s="16"/>
      <c r="DX140" s="16"/>
      <c r="DY140" s="16"/>
      <c r="DZ140" s="16"/>
      <c r="EA140" s="16"/>
      <c r="EB140" s="16"/>
      <c r="EC140" s="16"/>
      <c r="ED140" s="16"/>
      <c r="EE140" s="16"/>
      <c r="EF140" s="16"/>
      <c r="EG140" s="16"/>
      <c r="EH140" s="16"/>
      <c r="EI140" s="16"/>
      <c r="EJ140" s="16"/>
      <c r="EK140" s="16"/>
      <c r="EL140" s="16"/>
      <c r="EM140" s="16"/>
      <c r="EN140" s="16"/>
      <c r="EO140" s="16"/>
      <c r="EP140" s="16"/>
      <c r="EQ140" s="16"/>
      <c r="ER140" s="16"/>
      <c r="ES140" s="16"/>
      <c r="ET140" s="16"/>
      <c r="EU140" s="16"/>
      <c r="EV140" s="16"/>
      <c r="EW140" s="16"/>
      <c r="EX140" s="16"/>
      <c r="EY140" s="16"/>
      <c r="EZ140" s="16"/>
      <c r="FA140" s="16"/>
      <c r="FB140" s="16"/>
      <c r="FC140" s="16"/>
      <c r="FD140" s="16"/>
      <c r="FE140" s="16"/>
      <c r="FF140" s="16"/>
      <c r="FG140" s="16"/>
      <c r="FH140" s="16"/>
      <c r="FI140" s="16"/>
      <c r="FJ140" s="16"/>
      <c r="FK140" s="16"/>
      <c r="FL140" s="16"/>
      <c r="FM140" s="16"/>
      <c r="FN140" s="16"/>
      <c r="FO140" s="16"/>
      <c r="FP140" s="16"/>
      <c r="FQ140" s="16"/>
      <c r="FR140" s="16"/>
      <c r="FS140" s="16"/>
      <c r="FT140" s="16"/>
      <c r="FU140" s="16"/>
      <c r="FV140" s="16"/>
      <c r="FW140" s="16"/>
      <c r="FX140" s="16"/>
      <c r="FY140" s="16"/>
      <c r="FZ140" s="16"/>
    </row>
    <row r="141" spans="2:182" ht="12.95" customHeight="1">
      <c r="B141" s="15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  <c r="DV141" s="16"/>
      <c r="DW141" s="16"/>
      <c r="DX141" s="16"/>
      <c r="DY141" s="16"/>
      <c r="DZ141" s="16"/>
      <c r="EA141" s="16"/>
      <c r="EB141" s="16"/>
      <c r="EC141" s="16"/>
      <c r="ED141" s="16"/>
      <c r="EE141" s="16"/>
      <c r="EF141" s="16"/>
      <c r="EG141" s="16"/>
      <c r="EH141" s="16"/>
      <c r="EI141" s="16"/>
      <c r="EJ141" s="16"/>
      <c r="EK141" s="16"/>
      <c r="EL141" s="16"/>
      <c r="EM141" s="16"/>
      <c r="EN141" s="16"/>
      <c r="EO141" s="16"/>
      <c r="EP141" s="16"/>
      <c r="EQ141" s="16"/>
      <c r="ER141" s="16"/>
      <c r="ES141" s="16"/>
      <c r="ET141" s="16"/>
      <c r="EU141" s="16"/>
      <c r="EV141" s="16"/>
      <c r="EW141" s="16"/>
      <c r="EX141" s="16"/>
      <c r="EY141" s="16"/>
      <c r="EZ141" s="16"/>
      <c r="FA141" s="16"/>
      <c r="FB141" s="16"/>
      <c r="FC141" s="16"/>
      <c r="FD141" s="16"/>
      <c r="FE141" s="16"/>
      <c r="FF141" s="16"/>
      <c r="FG141" s="16"/>
      <c r="FH141" s="16"/>
      <c r="FI141" s="16"/>
      <c r="FJ141" s="16"/>
      <c r="FK141" s="16"/>
      <c r="FL141" s="16"/>
      <c r="FM141" s="16"/>
      <c r="FN141" s="16"/>
      <c r="FO141" s="16"/>
      <c r="FP141" s="16"/>
      <c r="FQ141" s="16"/>
      <c r="FR141" s="16"/>
      <c r="FS141" s="16"/>
      <c r="FT141" s="16"/>
      <c r="FU141" s="16"/>
      <c r="FV141" s="16"/>
      <c r="FW141" s="16"/>
      <c r="FX141" s="16"/>
      <c r="FY141" s="16"/>
      <c r="FZ141" s="16"/>
    </row>
    <row r="142" spans="2:182" ht="12.95" customHeight="1">
      <c r="B142" s="15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6"/>
      <c r="EA142" s="16"/>
      <c r="EB142" s="16"/>
      <c r="EC142" s="16"/>
      <c r="ED142" s="16"/>
      <c r="EE142" s="16"/>
      <c r="EF142" s="16"/>
      <c r="EG142" s="16"/>
      <c r="EH142" s="16"/>
      <c r="EI142" s="16"/>
      <c r="EJ142" s="16"/>
      <c r="EK142" s="16"/>
      <c r="EL142" s="16"/>
      <c r="EM142" s="16"/>
      <c r="EN142" s="16"/>
      <c r="EO142" s="16"/>
      <c r="EP142" s="16"/>
      <c r="EQ142" s="16"/>
      <c r="ER142" s="16"/>
      <c r="ES142" s="16"/>
      <c r="ET142" s="16"/>
      <c r="EU142" s="16"/>
      <c r="EV142" s="16"/>
      <c r="EW142" s="16"/>
      <c r="EX142" s="16"/>
      <c r="EY142" s="16"/>
      <c r="EZ142" s="16"/>
      <c r="FA142" s="16"/>
      <c r="FB142" s="16"/>
      <c r="FC142" s="16"/>
      <c r="FD142" s="16"/>
      <c r="FE142" s="16"/>
      <c r="FF142" s="16"/>
      <c r="FG142" s="16"/>
      <c r="FH142" s="16"/>
      <c r="FI142" s="16"/>
      <c r="FJ142" s="16"/>
      <c r="FK142" s="16"/>
      <c r="FL142" s="16"/>
      <c r="FM142" s="16"/>
      <c r="FN142" s="16"/>
      <c r="FO142" s="16"/>
      <c r="FP142" s="16"/>
      <c r="FQ142" s="16"/>
      <c r="FR142" s="16"/>
      <c r="FS142" s="16"/>
      <c r="FT142" s="16"/>
      <c r="FU142" s="16"/>
      <c r="FV142" s="16"/>
      <c r="FW142" s="16"/>
      <c r="FX142" s="16"/>
      <c r="FY142" s="16"/>
      <c r="FZ142" s="16"/>
    </row>
    <row r="143" spans="2:182" ht="12.95" customHeight="1">
      <c r="B143" s="15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  <c r="DV143" s="16"/>
      <c r="DW143" s="16"/>
      <c r="DX143" s="16"/>
      <c r="DY143" s="16"/>
      <c r="DZ143" s="16"/>
      <c r="EA143" s="16"/>
      <c r="EB143" s="16"/>
      <c r="EC143" s="16"/>
      <c r="ED143" s="16"/>
      <c r="EE143" s="16"/>
      <c r="EF143" s="16"/>
      <c r="EG143" s="16"/>
      <c r="EH143" s="16"/>
      <c r="EI143" s="16"/>
      <c r="EJ143" s="16"/>
      <c r="EK143" s="16"/>
      <c r="EL143" s="16"/>
      <c r="EM143" s="16"/>
      <c r="EN143" s="16"/>
      <c r="EO143" s="16"/>
      <c r="EP143" s="16"/>
      <c r="EQ143" s="16"/>
      <c r="ER143" s="16"/>
      <c r="ES143" s="16"/>
      <c r="ET143" s="16"/>
      <c r="EU143" s="16"/>
      <c r="EV143" s="16"/>
      <c r="EW143" s="16"/>
      <c r="EX143" s="16"/>
      <c r="EY143" s="16"/>
      <c r="EZ143" s="16"/>
      <c r="FA143" s="16"/>
      <c r="FB143" s="16"/>
      <c r="FC143" s="16"/>
      <c r="FD143" s="16"/>
      <c r="FE143" s="16"/>
      <c r="FF143" s="16"/>
      <c r="FG143" s="16"/>
      <c r="FH143" s="16"/>
      <c r="FI143" s="16"/>
      <c r="FJ143" s="16"/>
      <c r="FK143" s="16"/>
      <c r="FL143" s="16"/>
      <c r="FM143" s="16"/>
      <c r="FN143" s="16"/>
      <c r="FO143" s="16"/>
      <c r="FP143" s="16"/>
      <c r="FQ143" s="16"/>
      <c r="FR143" s="16"/>
      <c r="FS143" s="16"/>
      <c r="FT143" s="16"/>
      <c r="FU143" s="16"/>
      <c r="FV143" s="16"/>
      <c r="FW143" s="16"/>
      <c r="FX143" s="16"/>
      <c r="FY143" s="16"/>
      <c r="FZ143" s="16"/>
    </row>
    <row r="144" spans="2:182" ht="12.95" customHeight="1">
      <c r="B144" s="15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  <c r="DU144" s="16"/>
      <c r="DV144" s="16"/>
      <c r="DW144" s="16"/>
      <c r="DX144" s="16"/>
      <c r="DY144" s="16"/>
      <c r="DZ144" s="16"/>
      <c r="EA144" s="16"/>
      <c r="EB144" s="16"/>
      <c r="EC144" s="16"/>
      <c r="ED144" s="16"/>
      <c r="EE144" s="16"/>
      <c r="EF144" s="16"/>
      <c r="EG144" s="16"/>
      <c r="EH144" s="16"/>
      <c r="EI144" s="16"/>
      <c r="EJ144" s="16"/>
      <c r="EK144" s="16"/>
      <c r="EL144" s="16"/>
      <c r="EM144" s="16"/>
      <c r="EN144" s="16"/>
      <c r="EO144" s="16"/>
      <c r="EP144" s="16"/>
      <c r="EQ144" s="16"/>
      <c r="ER144" s="16"/>
      <c r="ES144" s="16"/>
      <c r="ET144" s="16"/>
      <c r="EU144" s="16"/>
      <c r="EV144" s="16"/>
      <c r="EW144" s="16"/>
      <c r="EX144" s="16"/>
      <c r="EY144" s="16"/>
      <c r="EZ144" s="16"/>
      <c r="FA144" s="16"/>
      <c r="FB144" s="16"/>
      <c r="FC144" s="16"/>
      <c r="FD144" s="16"/>
      <c r="FE144" s="16"/>
      <c r="FF144" s="16"/>
      <c r="FG144" s="16"/>
      <c r="FH144" s="16"/>
      <c r="FI144" s="16"/>
      <c r="FJ144" s="16"/>
      <c r="FK144" s="16"/>
      <c r="FL144" s="16"/>
      <c r="FM144" s="16"/>
      <c r="FN144" s="16"/>
      <c r="FO144" s="16"/>
      <c r="FP144" s="16"/>
      <c r="FQ144" s="16"/>
      <c r="FR144" s="16"/>
      <c r="FS144" s="16"/>
      <c r="FT144" s="16"/>
      <c r="FU144" s="16"/>
      <c r="FV144" s="16"/>
      <c r="FW144" s="16"/>
      <c r="FX144" s="16"/>
      <c r="FY144" s="16"/>
      <c r="FZ144" s="16"/>
    </row>
    <row r="145" spans="2:182" ht="12.95" customHeight="1">
      <c r="B145" s="15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6"/>
      <c r="DY145" s="16"/>
      <c r="DZ145" s="16"/>
      <c r="EA145" s="16"/>
      <c r="EB145" s="16"/>
      <c r="EC145" s="16"/>
      <c r="ED145" s="16"/>
      <c r="EE145" s="16"/>
      <c r="EF145" s="16"/>
      <c r="EG145" s="16"/>
      <c r="EH145" s="16"/>
      <c r="EI145" s="16"/>
      <c r="EJ145" s="16"/>
      <c r="EK145" s="16"/>
      <c r="EL145" s="16"/>
      <c r="EM145" s="16"/>
      <c r="EN145" s="16"/>
      <c r="EO145" s="16"/>
      <c r="EP145" s="16"/>
      <c r="EQ145" s="16"/>
      <c r="ER145" s="16"/>
      <c r="ES145" s="16"/>
      <c r="ET145" s="16"/>
      <c r="EU145" s="16"/>
      <c r="EV145" s="16"/>
      <c r="EW145" s="16"/>
      <c r="EX145" s="16"/>
      <c r="EY145" s="16"/>
      <c r="EZ145" s="16"/>
      <c r="FA145" s="16"/>
      <c r="FB145" s="16"/>
      <c r="FC145" s="16"/>
      <c r="FD145" s="16"/>
      <c r="FE145" s="16"/>
      <c r="FF145" s="16"/>
      <c r="FG145" s="16"/>
      <c r="FH145" s="16"/>
      <c r="FI145" s="16"/>
      <c r="FJ145" s="16"/>
      <c r="FK145" s="16"/>
      <c r="FL145" s="16"/>
      <c r="FM145" s="16"/>
      <c r="FN145" s="16"/>
      <c r="FO145" s="16"/>
      <c r="FP145" s="16"/>
      <c r="FQ145" s="16"/>
      <c r="FR145" s="16"/>
      <c r="FS145" s="16"/>
      <c r="FT145" s="16"/>
      <c r="FU145" s="16"/>
      <c r="FV145" s="16"/>
      <c r="FW145" s="16"/>
      <c r="FX145" s="16"/>
      <c r="FY145" s="16"/>
      <c r="FZ145" s="16"/>
    </row>
    <row r="146" spans="2:182" ht="12.95" customHeight="1">
      <c r="B146" s="15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6"/>
      <c r="EA146" s="16"/>
      <c r="EB146" s="16"/>
      <c r="EC146" s="16"/>
      <c r="ED146" s="16"/>
      <c r="EE146" s="16"/>
      <c r="EF146" s="16"/>
      <c r="EG146" s="16"/>
      <c r="EH146" s="16"/>
      <c r="EI146" s="16"/>
      <c r="EJ146" s="16"/>
      <c r="EK146" s="16"/>
      <c r="EL146" s="16"/>
      <c r="EM146" s="16"/>
      <c r="EN146" s="16"/>
      <c r="EO146" s="16"/>
      <c r="EP146" s="16"/>
      <c r="EQ146" s="16"/>
      <c r="ER146" s="16"/>
      <c r="ES146" s="16"/>
      <c r="ET146" s="16"/>
      <c r="EU146" s="16"/>
      <c r="EV146" s="16"/>
      <c r="EW146" s="16"/>
      <c r="EX146" s="16"/>
      <c r="EY146" s="16"/>
      <c r="EZ146" s="16"/>
      <c r="FA146" s="16"/>
      <c r="FB146" s="16"/>
      <c r="FC146" s="16"/>
      <c r="FD146" s="16"/>
      <c r="FE146" s="16"/>
      <c r="FF146" s="16"/>
      <c r="FG146" s="16"/>
      <c r="FH146" s="16"/>
      <c r="FI146" s="16"/>
      <c r="FJ146" s="16"/>
      <c r="FK146" s="16"/>
      <c r="FL146" s="16"/>
      <c r="FM146" s="16"/>
      <c r="FN146" s="16"/>
      <c r="FO146" s="16"/>
      <c r="FP146" s="16"/>
      <c r="FQ146" s="16"/>
      <c r="FR146" s="16"/>
      <c r="FS146" s="16"/>
      <c r="FT146" s="16"/>
      <c r="FU146" s="16"/>
      <c r="FV146" s="16"/>
      <c r="FW146" s="16"/>
      <c r="FX146" s="16"/>
      <c r="FY146" s="16"/>
      <c r="FZ146" s="16"/>
    </row>
    <row r="147" spans="2:182" ht="12.95" customHeight="1">
      <c r="B147" s="15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6"/>
      <c r="DY147" s="16"/>
      <c r="DZ147" s="16"/>
      <c r="EA147" s="16"/>
      <c r="EB147" s="16"/>
      <c r="EC147" s="16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6"/>
      <c r="EO147" s="16"/>
      <c r="EP147" s="16"/>
      <c r="EQ147" s="16"/>
      <c r="ER147" s="16"/>
      <c r="ES147" s="16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  <c r="FD147" s="16"/>
      <c r="FE147" s="16"/>
      <c r="FF147" s="16"/>
      <c r="FG147" s="16"/>
      <c r="FH147" s="16"/>
      <c r="FI147" s="16"/>
      <c r="FJ147" s="16"/>
      <c r="FK147" s="16"/>
      <c r="FL147" s="16"/>
      <c r="FM147" s="16"/>
      <c r="FN147" s="16"/>
      <c r="FO147" s="16"/>
      <c r="FP147" s="16"/>
      <c r="FQ147" s="16"/>
      <c r="FR147" s="16"/>
      <c r="FS147" s="16"/>
      <c r="FT147" s="16"/>
      <c r="FU147" s="16"/>
      <c r="FV147" s="16"/>
      <c r="FW147" s="16"/>
      <c r="FX147" s="16"/>
      <c r="FY147" s="16"/>
      <c r="FZ147" s="16"/>
    </row>
    <row r="148" spans="2:182" ht="12.95" customHeight="1">
      <c r="B148" s="15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  <c r="DU148" s="16"/>
      <c r="DV148" s="16"/>
      <c r="DW148" s="16"/>
      <c r="DX148" s="16"/>
      <c r="DY148" s="16"/>
      <c r="DZ148" s="16"/>
      <c r="EA148" s="16"/>
      <c r="EB148" s="16"/>
      <c r="EC148" s="16"/>
      <c r="ED148" s="16"/>
      <c r="EE148" s="16"/>
      <c r="EF148" s="16"/>
      <c r="EG148" s="16"/>
      <c r="EH148" s="16"/>
      <c r="EI148" s="16"/>
      <c r="EJ148" s="16"/>
      <c r="EK148" s="16"/>
      <c r="EL148" s="16"/>
      <c r="EM148" s="16"/>
      <c r="EN148" s="16"/>
      <c r="EO148" s="16"/>
      <c r="EP148" s="16"/>
      <c r="EQ148" s="16"/>
      <c r="ER148" s="16"/>
      <c r="ES148" s="16"/>
      <c r="ET148" s="16"/>
      <c r="EU148" s="16"/>
      <c r="EV148" s="16"/>
      <c r="EW148" s="16"/>
      <c r="EX148" s="16"/>
      <c r="EY148" s="16"/>
      <c r="EZ148" s="16"/>
      <c r="FA148" s="16"/>
      <c r="FB148" s="16"/>
      <c r="FC148" s="16"/>
      <c r="FD148" s="16"/>
      <c r="FE148" s="16"/>
      <c r="FF148" s="16"/>
      <c r="FG148" s="16"/>
      <c r="FH148" s="16"/>
      <c r="FI148" s="16"/>
      <c r="FJ148" s="16"/>
      <c r="FK148" s="16"/>
      <c r="FL148" s="16"/>
      <c r="FM148" s="16"/>
      <c r="FN148" s="16"/>
      <c r="FO148" s="16"/>
      <c r="FP148" s="16"/>
      <c r="FQ148" s="16"/>
      <c r="FR148" s="16"/>
      <c r="FS148" s="16"/>
      <c r="FT148" s="16"/>
      <c r="FU148" s="16"/>
      <c r="FV148" s="16"/>
      <c r="FW148" s="16"/>
      <c r="FX148" s="16"/>
      <c r="FY148" s="16"/>
      <c r="FZ148" s="16"/>
    </row>
    <row r="149" spans="2:182" ht="12.95" customHeight="1">
      <c r="B149" s="15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6"/>
      <c r="EA149" s="16"/>
      <c r="EB149" s="16"/>
      <c r="EC149" s="16"/>
      <c r="ED149" s="16"/>
      <c r="EE149" s="16"/>
      <c r="EF149" s="16"/>
      <c r="EG149" s="16"/>
      <c r="EH149" s="16"/>
      <c r="EI149" s="16"/>
      <c r="EJ149" s="16"/>
      <c r="EK149" s="16"/>
      <c r="EL149" s="16"/>
      <c r="EM149" s="16"/>
      <c r="EN149" s="16"/>
      <c r="EO149" s="16"/>
      <c r="EP149" s="16"/>
      <c r="EQ149" s="16"/>
      <c r="ER149" s="16"/>
      <c r="ES149" s="16"/>
      <c r="ET149" s="16"/>
      <c r="EU149" s="16"/>
      <c r="EV149" s="16"/>
      <c r="EW149" s="16"/>
      <c r="EX149" s="16"/>
      <c r="EY149" s="16"/>
      <c r="EZ149" s="16"/>
      <c r="FA149" s="16"/>
      <c r="FB149" s="16"/>
      <c r="FC149" s="16"/>
      <c r="FD149" s="16"/>
      <c r="FE149" s="16"/>
      <c r="FF149" s="16"/>
      <c r="FG149" s="16"/>
      <c r="FH149" s="16"/>
      <c r="FI149" s="16"/>
      <c r="FJ149" s="16"/>
      <c r="FK149" s="16"/>
      <c r="FL149" s="16"/>
      <c r="FM149" s="16"/>
      <c r="FN149" s="16"/>
      <c r="FO149" s="16"/>
      <c r="FP149" s="16"/>
      <c r="FQ149" s="16"/>
      <c r="FR149" s="16"/>
      <c r="FS149" s="16"/>
      <c r="FT149" s="16"/>
      <c r="FU149" s="16"/>
      <c r="FV149" s="16"/>
      <c r="FW149" s="16"/>
      <c r="FX149" s="16"/>
      <c r="FY149" s="16"/>
      <c r="FZ149" s="16"/>
    </row>
    <row r="150" spans="2:182" ht="12.95" customHeight="1">
      <c r="B150" s="15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6"/>
      <c r="EA150" s="16"/>
      <c r="EB150" s="16"/>
      <c r="EC150" s="16"/>
      <c r="ED150" s="16"/>
      <c r="EE150" s="16"/>
      <c r="EF150" s="16"/>
      <c r="EG150" s="16"/>
      <c r="EH150" s="16"/>
      <c r="EI150" s="16"/>
      <c r="EJ150" s="16"/>
      <c r="EK150" s="16"/>
      <c r="EL150" s="16"/>
      <c r="EM150" s="16"/>
      <c r="EN150" s="16"/>
      <c r="EO150" s="16"/>
      <c r="EP150" s="16"/>
      <c r="EQ150" s="16"/>
      <c r="ER150" s="16"/>
      <c r="ES150" s="16"/>
      <c r="ET150" s="16"/>
      <c r="EU150" s="16"/>
      <c r="EV150" s="16"/>
      <c r="EW150" s="16"/>
      <c r="EX150" s="16"/>
      <c r="EY150" s="16"/>
      <c r="EZ150" s="16"/>
      <c r="FA150" s="16"/>
      <c r="FB150" s="16"/>
      <c r="FC150" s="16"/>
      <c r="FD150" s="16"/>
      <c r="FE150" s="16"/>
      <c r="FF150" s="16"/>
      <c r="FG150" s="16"/>
      <c r="FH150" s="16"/>
      <c r="FI150" s="16"/>
      <c r="FJ150" s="16"/>
      <c r="FK150" s="16"/>
      <c r="FL150" s="16"/>
      <c r="FM150" s="16"/>
      <c r="FN150" s="16"/>
      <c r="FO150" s="16"/>
      <c r="FP150" s="16"/>
      <c r="FQ150" s="16"/>
      <c r="FR150" s="16"/>
      <c r="FS150" s="16"/>
      <c r="FT150" s="16"/>
      <c r="FU150" s="16"/>
      <c r="FV150" s="16"/>
      <c r="FW150" s="16"/>
      <c r="FX150" s="16"/>
      <c r="FY150" s="16"/>
      <c r="FZ150" s="16"/>
    </row>
    <row r="151" spans="2:182" ht="12.95" customHeight="1">
      <c r="B151" s="15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6"/>
      <c r="EA151" s="16"/>
      <c r="EB151" s="16"/>
      <c r="EC151" s="16"/>
      <c r="ED151" s="16"/>
      <c r="EE151" s="16"/>
      <c r="EF151" s="16"/>
      <c r="EG151" s="16"/>
      <c r="EH151" s="16"/>
      <c r="EI151" s="16"/>
      <c r="EJ151" s="16"/>
      <c r="EK151" s="16"/>
      <c r="EL151" s="16"/>
      <c r="EM151" s="16"/>
      <c r="EN151" s="16"/>
      <c r="EO151" s="16"/>
      <c r="EP151" s="16"/>
      <c r="EQ151" s="16"/>
      <c r="ER151" s="16"/>
      <c r="ES151" s="16"/>
      <c r="ET151" s="16"/>
      <c r="EU151" s="16"/>
      <c r="EV151" s="16"/>
      <c r="EW151" s="16"/>
      <c r="EX151" s="16"/>
      <c r="EY151" s="16"/>
      <c r="EZ151" s="16"/>
      <c r="FA151" s="16"/>
      <c r="FB151" s="16"/>
      <c r="FC151" s="16"/>
      <c r="FD151" s="16"/>
      <c r="FE151" s="16"/>
      <c r="FF151" s="16"/>
      <c r="FG151" s="16"/>
      <c r="FH151" s="16"/>
      <c r="FI151" s="16"/>
      <c r="FJ151" s="16"/>
      <c r="FK151" s="16"/>
      <c r="FL151" s="16"/>
      <c r="FM151" s="16"/>
      <c r="FN151" s="16"/>
      <c r="FO151" s="16"/>
      <c r="FP151" s="16"/>
      <c r="FQ151" s="16"/>
      <c r="FR151" s="16"/>
      <c r="FS151" s="16"/>
      <c r="FT151" s="16"/>
      <c r="FU151" s="16"/>
      <c r="FV151" s="16"/>
      <c r="FW151" s="16"/>
      <c r="FX151" s="16"/>
      <c r="FY151" s="16"/>
      <c r="FZ151" s="16"/>
    </row>
    <row r="152" spans="2:182" ht="12.95" customHeight="1">
      <c r="B152" s="15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  <c r="DU152" s="16"/>
      <c r="DV152" s="16"/>
      <c r="DW152" s="16"/>
      <c r="DX152" s="16"/>
      <c r="DY152" s="16"/>
      <c r="DZ152" s="16"/>
      <c r="EA152" s="16"/>
      <c r="EB152" s="16"/>
      <c r="EC152" s="16"/>
      <c r="ED152" s="16"/>
      <c r="EE152" s="16"/>
      <c r="EF152" s="16"/>
      <c r="EG152" s="16"/>
      <c r="EH152" s="16"/>
      <c r="EI152" s="16"/>
      <c r="EJ152" s="16"/>
      <c r="EK152" s="16"/>
      <c r="EL152" s="16"/>
      <c r="EM152" s="16"/>
      <c r="EN152" s="16"/>
      <c r="EO152" s="16"/>
      <c r="EP152" s="16"/>
      <c r="EQ152" s="16"/>
      <c r="ER152" s="16"/>
      <c r="ES152" s="16"/>
      <c r="ET152" s="16"/>
      <c r="EU152" s="16"/>
      <c r="EV152" s="16"/>
      <c r="EW152" s="16"/>
      <c r="EX152" s="16"/>
      <c r="EY152" s="16"/>
      <c r="EZ152" s="16"/>
      <c r="FA152" s="16"/>
      <c r="FB152" s="16"/>
      <c r="FC152" s="16"/>
      <c r="FD152" s="16"/>
      <c r="FE152" s="16"/>
      <c r="FF152" s="16"/>
      <c r="FG152" s="16"/>
      <c r="FH152" s="16"/>
      <c r="FI152" s="16"/>
      <c r="FJ152" s="16"/>
      <c r="FK152" s="16"/>
      <c r="FL152" s="16"/>
      <c r="FM152" s="16"/>
      <c r="FN152" s="16"/>
      <c r="FO152" s="16"/>
      <c r="FP152" s="16"/>
      <c r="FQ152" s="16"/>
      <c r="FR152" s="16"/>
      <c r="FS152" s="16"/>
      <c r="FT152" s="16"/>
      <c r="FU152" s="16"/>
      <c r="FV152" s="16"/>
      <c r="FW152" s="16"/>
      <c r="FX152" s="16"/>
      <c r="FY152" s="16"/>
      <c r="FZ152" s="16"/>
    </row>
    <row r="153" spans="2:182" ht="12.95" customHeight="1">
      <c r="B153" s="15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6"/>
      <c r="DY153" s="16"/>
      <c r="DZ153" s="16"/>
      <c r="EA153" s="16"/>
      <c r="EB153" s="16"/>
      <c r="EC153" s="16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6"/>
      <c r="EO153" s="16"/>
      <c r="EP153" s="16"/>
      <c r="EQ153" s="16"/>
      <c r="ER153" s="16"/>
      <c r="ES153" s="16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  <c r="FD153" s="16"/>
      <c r="FE153" s="16"/>
      <c r="FF153" s="16"/>
      <c r="FG153" s="16"/>
      <c r="FH153" s="16"/>
      <c r="FI153" s="16"/>
      <c r="FJ153" s="16"/>
      <c r="FK153" s="16"/>
      <c r="FL153" s="16"/>
      <c r="FM153" s="16"/>
      <c r="FN153" s="16"/>
      <c r="FO153" s="16"/>
      <c r="FP153" s="16"/>
      <c r="FQ153" s="16"/>
      <c r="FR153" s="16"/>
      <c r="FS153" s="16"/>
      <c r="FT153" s="16"/>
      <c r="FU153" s="16"/>
      <c r="FV153" s="16"/>
      <c r="FW153" s="16"/>
      <c r="FX153" s="16"/>
      <c r="FY153" s="16"/>
      <c r="FZ153" s="16"/>
    </row>
    <row r="154" spans="2:182" ht="12.95" customHeight="1">
      <c r="B154" s="15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  <c r="EK154" s="16"/>
      <c r="EL154" s="16"/>
      <c r="EM154" s="16"/>
      <c r="EN154" s="16"/>
      <c r="EO154" s="16"/>
      <c r="EP154" s="16"/>
      <c r="EQ154" s="16"/>
      <c r="ER154" s="16"/>
      <c r="ES154" s="16"/>
      <c r="ET154" s="16"/>
      <c r="EU154" s="16"/>
      <c r="EV154" s="16"/>
      <c r="EW154" s="16"/>
      <c r="EX154" s="16"/>
      <c r="EY154" s="16"/>
      <c r="EZ154" s="16"/>
      <c r="FA154" s="16"/>
      <c r="FB154" s="16"/>
      <c r="FC154" s="16"/>
      <c r="FD154" s="16"/>
      <c r="FE154" s="16"/>
      <c r="FF154" s="16"/>
      <c r="FG154" s="16"/>
      <c r="FH154" s="16"/>
      <c r="FI154" s="16"/>
      <c r="FJ154" s="16"/>
      <c r="FK154" s="16"/>
      <c r="FL154" s="16"/>
      <c r="FM154" s="16"/>
      <c r="FN154" s="16"/>
      <c r="FO154" s="16"/>
      <c r="FP154" s="16"/>
      <c r="FQ154" s="16"/>
      <c r="FR154" s="16"/>
      <c r="FS154" s="16"/>
      <c r="FT154" s="16"/>
      <c r="FU154" s="16"/>
      <c r="FV154" s="16"/>
      <c r="FW154" s="16"/>
      <c r="FX154" s="16"/>
      <c r="FY154" s="16"/>
      <c r="FZ154" s="16"/>
    </row>
    <row r="155" spans="2:182" ht="12.95" customHeight="1">
      <c r="B155" s="15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6"/>
      <c r="DY155" s="16"/>
      <c r="DZ155" s="16"/>
      <c r="EA155" s="16"/>
      <c r="EB155" s="16"/>
      <c r="EC155" s="16"/>
      <c r="ED155" s="16"/>
      <c r="EE155" s="16"/>
      <c r="EF155" s="16"/>
      <c r="EG155" s="16"/>
      <c r="EH155" s="16"/>
      <c r="EI155" s="16"/>
      <c r="EJ155" s="16"/>
      <c r="EK155" s="16"/>
      <c r="EL155" s="16"/>
      <c r="EM155" s="16"/>
      <c r="EN155" s="16"/>
      <c r="EO155" s="16"/>
      <c r="EP155" s="16"/>
      <c r="EQ155" s="16"/>
      <c r="ER155" s="16"/>
      <c r="ES155" s="16"/>
      <c r="ET155" s="16"/>
      <c r="EU155" s="16"/>
      <c r="EV155" s="16"/>
      <c r="EW155" s="16"/>
      <c r="EX155" s="16"/>
      <c r="EY155" s="16"/>
      <c r="EZ155" s="16"/>
      <c r="FA155" s="16"/>
      <c r="FB155" s="16"/>
      <c r="FC155" s="16"/>
      <c r="FD155" s="16"/>
      <c r="FE155" s="16"/>
      <c r="FF155" s="16"/>
      <c r="FG155" s="16"/>
      <c r="FH155" s="16"/>
      <c r="FI155" s="16"/>
      <c r="FJ155" s="16"/>
      <c r="FK155" s="16"/>
      <c r="FL155" s="16"/>
      <c r="FM155" s="16"/>
      <c r="FN155" s="16"/>
      <c r="FO155" s="16"/>
      <c r="FP155" s="16"/>
      <c r="FQ155" s="16"/>
      <c r="FR155" s="16"/>
      <c r="FS155" s="16"/>
      <c r="FT155" s="16"/>
      <c r="FU155" s="16"/>
      <c r="FV155" s="16"/>
      <c r="FW155" s="16"/>
      <c r="FX155" s="16"/>
      <c r="FY155" s="16"/>
      <c r="FZ155" s="16"/>
    </row>
    <row r="156" spans="2:182" ht="12.95" customHeight="1">
      <c r="B156" s="15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  <c r="DU156" s="16"/>
      <c r="DV156" s="16"/>
      <c r="DW156" s="16"/>
      <c r="DX156" s="16"/>
      <c r="DY156" s="16"/>
      <c r="DZ156" s="16"/>
      <c r="EA156" s="16"/>
      <c r="EB156" s="16"/>
      <c r="EC156" s="16"/>
      <c r="ED156" s="16"/>
      <c r="EE156" s="16"/>
      <c r="EF156" s="16"/>
      <c r="EG156" s="16"/>
      <c r="EH156" s="16"/>
      <c r="EI156" s="16"/>
      <c r="EJ156" s="16"/>
      <c r="EK156" s="16"/>
      <c r="EL156" s="16"/>
      <c r="EM156" s="16"/>
      <c r="EN156" s="16"/>
      <c r="EO156" s="16"/>
      <c r="EP156" s="16"/>
      <c r="EQ156" s="16"/>
      <c r="ER156" s="16"/>
      <c r="ES156" s="16"/>
      <c r="ET156" s="16"/>
      <c r="EU156" s="16"/>
      <c r="EV156" s="16"/>
      <c r="EW156" s="16"/>
      <c r="EX156" s="16"/>
      <c r="EY156" s="16"/>
      <c r="EZ156" s="16"/>
      <c r="FA156" s="16"/>
      <c r="FB156" s="16"/>
      <c r="FC156" s="16"/>
      <c r="FD156" s="16"/>
      <c r="FE156" s="16"/>
      <c r="FF156" s="16"/>
      <c r="FG156" s="16"/>
      <c r="FH156" s="16"/>
      <c r="FI156" s="16"/>
      <c r="FJ156" s="16"/>
      <c r="FK156" s="16"/>
      <c r="FL156" s="16"/>
      <c r="FM156" s="16"/>
      <c r="FN156" s="16"/>
      <c r="FO156" s="16"/>
      <c r="FP156" s="16"/>
      <c r="FQ156" s="16"/>
      <c r="FR156" s="16"/>
      <c r="FS156" s="16"/>
      <c r="FT156" s="16"/>
      <c r="FU156" s="16"/>
      <c r="FV156" s="16"/>
      <c r="FW156" s="16"/>
      <c r="FX156" s="16"/>
      <c r="FY156" s="16"/>
      <c r="FZ156" s="16"/>
    </row>
    <row r="157" spans="2:182" ht="12.95" customHeight="1">
      <c r="B157" s="15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  <c r="DU157" s="16"/>
      <c r="DV157" s="16"/>
      <c r="DW157" s="16"/>
      <c r="DX157" s="16"/>
      <c r="DY157" s="16"/>
      <c r="DZ157" s="16"/>
      <c r="EA157" s="16"/>
      <c r="EB157" s="16"/>
      <c r="EC157" s="16"/>
      <c r="ED157" s="16"/>
      <c r="EE157" s="16"/>
      <c r="EF157" s="16"/>
      <c r="EG157" s="16"/>
      <c r="EH157" s="16"/>
      <c r="EI157" s="16"/>
      <c r="EJ157" s="16"/>
      <c r="EK157" s="16"/>
      <c r="EL157" s="16"/>
      <c r="EM157" s="16"/>
      <c r="EN157" s="16"/>
      <c r="EO157" s="16"/>
      <c r="EP157" s="16"/>
      <c r="EQ157" s="16"/>
      <c r="ER157" s="16"/>
      <c r="ES157" s="16"/>
      <c r="ET157" s="16"/>
      <c r="EU157" s="16"/>
      <c r="EV157" s="16"/>
      <c r="EW157" s="16"/>
      <c r="EX157" s="16"/>
      <c r="EY157" s="16"/>
      <c r="EZ157" s="16"/>
      <c r="FA157" s="16"/>
      <c r="FB157" s="16"/>
      <c r="FC157" s="16"/>
      <c r="FD157" s="16"/>
      <c r="FE157" s="16"/>
      <c r="FF157" s="16"/>
      <c r="FG157" s="16"/>
      <c r="FH157" s="16"/>
      <c r="FI157" s="16"/>
      <c r="FJ157" s="16"/>
      <c r="FK157" s="16"/>
      <c r="FL157" s="16"/>
      <c r="FM157" s="16"/>
      <c r="FN157" s="16"/>
      <c r="FO157" s="16"/>
      <c r="FP157" s="16"/>
      <c r="FQ157" s="16"/>
      <c r="FR157" s="16"/>
      <c r="FS157" s="16"/>
      <c r="FT157" s="16"/>
      <c r="FU157" s="16"/>
      <c r="FV157" s="16"/>
      <c r="FW157" s="16"/>
      <c r="FX157" s="16"/>
      <c r="FY157" s="16"/>
      <c r="FZ157" s="16"/>
    </row>
    <row r="158" spans="2:182" ht="12.95" customHeight="1">
      <c r="B158" s="15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6"/>
      <c r="EA158" s="16"/>
      <c r="EB158" s="16"/>
      <c r="EC158" s="16"/>
      <c r="ED158" s="16"/>
      <c r="EE158" s="16"/>
      <c r="EF158" s="16"/>
      <c r="EG158" s="16"/>
      <c r="EH158" s="16"/>
      <c r="EI158" s="16"/>
      <c r="EJ158" s="16"/>
      <c r="EK158" s="16"/>
      <c r="EL158" s="16"/>
      <c r="EM158" s="16"/>
      <c r="EN158" s="16"/>
      <c r="EO158" s="16"/>
      <c r="EP158" s="16"/>
      <c r="EQ158" s="16"/>
      <c r="ER158" s="16"/>
      <c r="ES158" s="16"/>
      <c r="ET158" s="16"/>
      <c r="EU158" s="16"/>
      <c r="EV158" s="16"/>
      <c r="EW158" s="16"/>
      <c r="EX158" s="16"/>
      <c r="EY158" s="16"/>
      <c r="EZ158" s="16"/>
      <c r="FA158" s="16"/>
      <c r="FB158" s="16"/>
      <c r="FC158" s="16"/>
      <c r="FD158" s="16"/>
      <c r="FE158" s="16"/>
      <c r="FF158" s="16"/>
      <c r="FG158" s="16"/>
      <c r="FH158" s="16"/>
      <c r="FI158" s="16"/>
      <c r="FJ158" s="16"/>
      <c r="FK158" s="16"/>
      <c r="FL158" s="16"/>
      <c r="FM158" s="16"/>
      <c r="FN158" s="16"/>
      <c r="FO158" s="16"/>
      <c r="FP158" s="16"/>
      <c r="FQ158" s="16"/>
      <c r="FR158" s="16"/>
      <c r="FS158" s="16"/>
      <c r="FT158" s="16"/>
      <c r="FU158" s="16"/>
      <c r="FV158" s="16"/>
      <c r="FW158" s="16"/>
      <c r="FX158" s="16"/>
      <c r="FY158" s="16"/>
      <c r="FZ158" s="16"/>
    </row>
    <row r="159" spans="2:182" ht="12.95" customHeight="1">
      <c r="B159" s="15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  <c r="DV159" s="16"/>
      <c r="DW159" s="16"/>
      <c r="DX159" s="16"/>
      <c r="DY159" s="16"/>
      <c r="DZ159" s="16"/>
      <c r="EA159" s="16"/>
      <c r="EB159" s="16"/>
      <c r="EC159" s="16"/>
      <c r="ED159" s="16"/>
      <c r="EE159" s="16"/>
      <c r="EF159" s="16"/>
      <c r="EG159" s="16"/>
      <c r="EH159" s="16"/>
      <c r="EI159" s="16"/>
      <c r="EJ159" s="16"/>
      <c r="EK159" s="16"/>
      <c r="EL159" s="16"/>
      <c r="EM159" s="16"/>
      <c r="EN159" s="16"/>
      <c r="EO159" s="16"/>
      <c r="EP159" s="16"/>
      <c r="EQ159" s="16"/>
      <c r="ER159" s="16"/>
      <c r="ES159" s="16"/>
      <c r="ET159" s="16"/>
      <c r="EU159" s="16"/>
      <c r="EV159" s="16"/>
      <c r="EW159" s="16"/>
      <c r="EX159" s="16"/>
      <c r="EY159" s="16"/>
      <c r="EZ159" s="16"/>
      <c r="FA159" s="16"/>
      <c r="FB159" s="16"/>
      <c r="FC159" s="16"/>
      <c r="FD159" s="16"/>
      <c r="FE159" s="16"/>
      <c r="FF159" s="16"/>
      <c r="FG159" s="16"/>
      <c r="FH159" s="16"/>
      <c r="FI159" s="16"/>
      <c r="FJ159" s="16"/>
      <c r="FK159" s="16"/>
      <c r="FL159" s="16"/>
      <c r="FM159" s="16"/>
      <c r="FN159" s="16"/>
      <c r="FO159" s="16"/>
      <c r="FP159" s="16"/>
      <c r="FQ159" s="16"/>
      <c r="FR159" s="16"/>
      <c r="FS159" s="16"/>
      <c r="FT159" s="16"/>
      <c r="FU159" s="16"/>
      <c r="FV159" s="16"/>
      <c r="FW159" s="16"/>
      <c r="FX159" s="16"/>
      <c r="FY159" s="16"/>
      <c r="FZ159" s="16"/>
    </row>
    <row r="160" spans="2:182" ht="12.95" customHeight="1">
      <c r="B160" s="15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6"/>
      <c r="DY160" s="16"/>
      <c r="DZ160" s="16"/>
      <c r="EA160" s="16"/>
      <c r="EB160" s="16"/>
      <c r="EC160" s="16"/>
      <c r="ED160" s="16"/>
      <c r="EE160" s="16"/>
      <c r="EF160" s="16"/>
      <c r="EG160" s="16"/>
      <c r="EH160" s="16"/>
      <c r="EI160" s="16"/>
      <c r="EJ160" s="16"/>
      <c r="EK160" s="16"/>
      <c r="EL160" s="16"/>
      <c r="EM160" s="16"/>
      <c r="EN160" s="16"/>
      <c r="EO160" s="16"/>
      <c r="EP160" s="16"/>
      <c r="EQ160" s="16"/>
      <c r="ER160" s="16"/>
      <c r="ES160" s="16"/>
      <c r="ET160" s="16"/>
      <c r="EU160" s="16"/>
      <c r="EV160" s="16"/>
      <c r="EW160" s="16"/>
      <c r="EX160" s="16"/>
      <c r="EY160" s="16"/>
      <c r="EZ160" s="16"/>
      <c r="FA160" s="16"/>
      <c r="FB160" s="16"/>
      <c r="FC160" s="16"/>
      <c r="FD160" s="16"/>
      <c r="FE160" s="16"/>
      <c r="FF160" s="16"/>
      <c r="FG160" s="16"/>
      <c r="FH160" s="16"/>
      <c r="FI160" s="16"/>
      <c r="FJ160" s="16"/>
      <c r="FK160" s="16"/>
      <c r="FL160" s="16"/>
      <c r="FM160" s="16"/>
      <c r="FN160" s="16"/>
      <c r="FO160" s="16"/>
      <c r="FP160" s="16"/>
      <c r="FQ160" s="16"/>
      <c r="FR160" s="16"/>
      <c r="FS160" s="16"/>
      <c r="FT160" s="16"/>
      <c r="FU160" s="16"/>
      <c r="FV160" s="16"/>
      <c r="FW160" s="16"/>
      <c r="FX160" s="16"/>
      <c r="FY160" s="16"/>
      <c r="FZ160" s="16"/>
    </row>
    <row r="161" spans="2:182" ht="12.95" customHeight="1">
      <c r="B161" s="15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  <c r="DU161" s="16"/>
      <c r="DV161" s="16"/>
      <c r="DW161" s="16"/>
      <c r="DX161" s="16"/>
      <c r="DY161" s="16"/>
      <c r="DZ161" s="16"/>
      <c r="EA161" s="16"/>
      <c r="EB161" s="16"/>
      <c r="EC161" s="16"/>
      <c r="ED161" s="16"/>
      <c r="EE161" s="16"/>
      <c r="EF161" s="16"/>
      <c r="EG161" s="16"/>
      <c r="EH161" s="16"/>
      <c r="EI161" s="16"/>
      <c r="EJ161" s="16"/>
      <c r="EK161" s="16"/>
      <c r="EL161" s="16"/>
      <c r="EM161" s="16"/>
      <c r="EN161" s="16"/>
      <c r="EO161" s="16"/>
      <c r="EP161" s="16"/>
      <c r="EQ161" s="16"/>
      <c r="ER161" s="16"/>
      <c r="ES161" s="16"/>
      <c r="ET161" s="16"/>
      <c r="EU161" s="16"/>
      <c r="EV161" s="16"/>
      <c r="EW161" s="16"/>
      <c r="EX161" s="16"/>
      <c r="EY161" s="16"/>
      <c r="EZ161" s="16"/>
      <c r="FA161" s="16"/>
      <c r="FB161" s="16"/>
      <c r="FC161" s="16"/>
      <c r="FD161" s="16"/>
      <c r="FE161" s="16"/>
      <c r="FF161" s="16"/>
      <c r="FG161" s="16"/>
      <c r="FH161" s="16"/>
      <c r="FI161" s="16"/>
      <c r="FJ161" s="16"/>
      <c r="FK161" s="16"/>
      <c r="FL161" s="16"/>
      <c r="FM161" s="16"/>
      <c r="FN161" s="16"/>
      <c r="FO161" s="16"/>
      <c r="FP161" s="16"/>
      <c r="FQ161" s="16"/>
      <c r="FR161" s="16"/>
      <c r="FS161" s="16"/>
      <c r="FT161" s="16"/>
      <c r="FU161" s="16"/>
      <c r="FV161" s="16"/>
      <c r="FW161" s="16"/>
      <c r="FX161" s="16"/>
      <c r="FY161" s="16"/>
      <c r="FZ161" s="16"/>
    </row>
    <row r="162" spans="2:182" ht="12.95" customHeight="1">
      <c r="B162" s="15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6"/>
      <c r="EA162" s="16"/>
      <c r="EB162" s="16"/>
      <c r="EC162" s="16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6"/>
      <c r="EO162" s="16"/>
      <c r="EP162" s="16"/>
      <c r="EQ162" s="16"/>
      <c r="ER162" s="16"/>
      <c r="ES162" s="16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  <c r="FD162" s="16"/>
      <c r="FE162" s="16"/>
      <c r="FF162" s="16"/>
      <c r="FG162" s="16"/>
      <c r="FH162" s="16"/>
      <c r="FI162" s="16"/>
      <c r="FJ162" s="16"/>
      <c r="FK162" s="16"/>
      <c r="FL162" s="16"/>
      <c r="FM162" s="16"/>
      <c r="FN162" s="16"/>
      <c r="FO162" s="16"/>
      <c r="FP162" s="16"/>
      <c r="FQ162" s="16"/>
      <c r="FR162" s="16"/>
      <c r="FS162" s="16"/>
      <c r="FT162" s="16"/>
      <c r="FU162" s="16"/>
      <c r="FV162" s="16"/>
      <c r="FW162" s="16"/>
      <c r="FX162" s="16"/>
      <c r="FY162" s="16"/>
      <c r="FZ162" s="16"/>
    </row>
    <row r="163" spans="2:182" ht="12.95" customHeight="1">
      <c r="B163" s="15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6"/>
      <c r="DY163" s="16"/>
      <c r="DZ163" s="16"/>
      <c r="EA163" s="16"/>
      <c r="EB163" s="16"/>
      <c r="EC163" s="16"/>
      <c r="ED163" s="16"/>
      <c r="EE163" s="16"/>
      <c r="EF163" s="16"/>
      <c r="EG163" s="16"/>
      <c r="EH163" s="16"/>
      <c r="EI163" s="16"/>
      <c r="EJ163" s="16"/>
      <c r="EK163" s="16"/>
      <c r="EL163" s="16"/>
      <c r="EM163" s="16"/>
      <c r="EN163" s="16"/>
      <c r="EO163" s="16"/>
      <c r="EP163" s="16"/>
      <c r="EQ163" s="16"/>
      <c r="ER163" s="16"/>
      <c r="ES163" s="16"/>
      <c r="ET163" s="16"/>
      <c r="EU163" s="16"/>
      <c r="EV163" s="16"/>
      <c r="EW163" s="16"/>
      <c r="EX163" s="16"/>
      <c r="EY163" s="16"/>
      <c r="EZ163" s="16"/>
      <c r="FA163" s="16"/>
      <c r="FB163" s="16"/>
      <c r="FC163" s="16"/>
      <c r="FD163" s="16"/>
      <c r="FE163" s="16"/>
      <c r="FF163" s="16"/>
      <c r="FG163" s="16"/>
      <c r="FH163" s="16"/>
      <c r="FI163" s="16"/>
      <c r="FJ163" s="16"/>
      <c r="FK163" s="16"/>
      <c r="FL163" s="16"/>
      <c r="FM163" s="16"/>
      <c r="FN163" s="16"/>
      <c r="FO163" s="16"/>
      <c r="FP163" s="16"/>
      <c r="FQ163" s="16"/>
      <c r="FR163" s="16"/>
      <c r="FS163" s="16"/>
      <c r="FT163" s="16"/>
      <c r="FU163" s="16"/>
      <c r="FV163" s="16"/>
      <c r="FW163" s="16"/>
      <c r="FX163" s="16"/>
      <c r="FY163" s="16"/>
      <c r="FZ163" s="16"/>
    </row>
    <row r="164" spans="2:182" ht="12.95" customHeight="1">
      <c r="B164" s="15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  <c r="DU164" s="16"/>
      <c r="DV164" s="16"/>
      <c r="DW164" s="16"/>
      <c r="DX164" s="16"/>
      <c r="DY164" s="16"/>
      <c r="DZ164" s="16"/>
      <c r="EA164" s="16"/>
      <c r="EB164" s="16"/>
      <c r="EC164" s="16"/>
      <c r="ED164" s="16"/>
      <c r="EE164" s="16"/>
      <c r="EF164" s="16"/>
      <c r="EG164" s="16"/>
      <c r="EH164" s="16"/>
      <c r="EI164" s="16"/>
      <c r="EJ164" s="16"/>
      <c r="EK164" s="16"/>
      <c r="EL164" s="16"/>
      <c r="EM164" s="16"/>
      <c r="EN164" s="16"/>
      <c r="EO164" s="16"/>
      <c r="EP164" s="16"/>
      <c r="EQ164" s="16"/>
      <c r="ER164" s="16"/>
      <c r="ES164" s="16"/>
      <c r="ET164" s="16"/>
      <c r="EU164" s="16"/>
      <c r="EV164" s="16"/>
      <c r="EW164" s="16"/>
      <c r="EX164" s="16"/>
      <c r="EY164" s="16"/>
      <c r="EZ164" s="16"/>
      <c r="FA164" s="16"/>
      <c r="FB164" s="16"/>
      <c r="FC164" s="16"/>
      <c r="FD164" s="16"/>
      <c r="FE164" s="16"/>
      <c r="FF164" s="16"/>
      <c r="FG164" s="16"/>
      <c r="FH164" s="16"/>
      <c r="FI164" s="16"/>
      <c r="FJ164" s="16"/>
      <c r="FK164" s="16"/>
      <c r="FL164" s="16"/>
      <c r="FM164" s="16"/>
      <c r="FN164" s="16"/>
      <c r="FO164" s="16"/>
      <c r="FP164" s="16"/>
      <c r="FQ164" s="16"/>
      <c r="FR164" s="16"/>
      <c r="FS164" s="16"/>
      <c r="FT164" s="16"/>
      <c r="FU164" s="16"/>
      <c r="FV164" s="16"/>
      <c r="FW164" s="16"/>
      <c r="FX164" s="16"/>
      <c r="FY164" s="16"/>
      <c r="FZ164" s="16"/>
    </row>
    <row r="165" spans="2:182" ht="12.95" customHeight="1">
      <c r="B165" s="15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  <c r="DU165" s="16"/>
      <c r="DV165" s="16"/>
      <c r="DW165" s="16"/>
      <c r="DX165" s="16"/>
      <c r="DY165" s="16"/>
      <c r="DZ165" s="16"/>
      <c r="EA165" s="16"/>
      <c r="EB165" s="16"/>
      <c r="EC165" s="16"/>
      <c r="ED165" s="16"/>
      <c r="EE165" s="16"/>
      <c r="EF165" s="16"/>
      <c r="EG165" s="16"/>
      <c r="EH165" s="16"/>
      <c r="EI165" s="16"/>
      <c r="EJ165" s="16"/>
      <c r="EK165" s="16"/>
      <c r="EL165" s="16"/>
      <c r="EM165" s="16"/>
      <c r="EN165" s="16"/>
      <c r="EO165" s="16"/>
      <c r="EP165" s="16"/>
      <c r="EQ165" s="16"/>
      <c r="ER165" s="16"/>
      <c r="ES165" s="16"/>
      <c r="ET165" s="16"/>
      <c r="EU165" s="16"/>
      <c r="EV165" s="16"/>
      <c r="EW165" s="16"/>
      <c r="EX165" s="16"/>
      <c r="EY165" s="16"/>
      <c r="EZ165" s="16"/>
      <c r="FA165" s="16"/>
      <c r="FB165" s="16"/>
      <c r="FC165" s="16"/>
      <c r="FD165" s="16"/>
      <c r="FE165" s="16"/>
      <c r="FF165" s="16"/>
      <c r="FG165" s="16"/>
      <c r="FH165" s="16"/>
      <c r="FI165" s="16"/>
      <c r="FJ165" s="16"/>
      <c r="FK165" s="16"/>
      <c r="FL165" s="16"/>
      <c r="FM165" s="16"/>
      <c r="FN165" s="16"/>
      <c r="FO165" s="16"/>
      <c r="FP165" s="16"/>
      <c r="FQ165" s="16"/>
      <c r="FR165" s="16"/>
      <c r="FS165" s="16"/>
      <c r="FT165" s="16"/>
      <c r="FU165" s="16"/>
      <c r="FV165" s="16"/>
      <c r="FW165" s="16"/>
      <c r="FX165" s="16"/>
      <c r="FY165" s="16"/>
      <c r="FZ165" s="16"/>
    </row>
    <row r="166" spans="2:182" ht="12.95" customHeight="1">
      <c r="B166" s="15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6"/>
      <c r="EA166" s="16"/>
      <c r="EB166" s="16"/>
      <c r="EC166" s="16"/>
      <c r="ED166" s="16"/>
      <c r="EE166" s="16"/>
      <c r="EF166" s="16"/>
      <c r="EG166" s="16"/>
      <c r="EH166" s="16"/>
      <c r="EI166" s="16"/>
      <c r="EJ166" s="16"/>
      <c r="EK166" s="16"/>
      <c r="EL166" s="16"/>
      <c r="EM166" s="16"/>
      <c r="EN166" s="16"/>
      <c r="EO166" s="16"/>
      <c r="EP166" s="16"/>
      <c r="EQ166" s="16"/>
      <c r="ER166" s="16"/>
      <c r="ES166" s="16"/>
      <c r="ET166" s="16"/>
      <c r="EU166" s="16"/>
      <c r="EV166" s="16"/>
      <c r="EW166" s="16"/>
      <c r="EX166" s="16"/>
      <c r="EY166" s="16"/>
      <c r="EZ166" s="16"/>
      <c r="FA166" s="16"/>
      <c r="FB166" s="16"/>
      <c r="FC166" s="16"/>
      <c r="FD166" s="16"/>
      <c r="FE166" s="16"/>
      <c r="FF166" s="16"/>
      <c r="FG166" s="16"/>
      <c r="FH166" s="16"/>
      <c r="FI166" s="16"/>
      <c r="FJ166" s="16"/>
      <c r="FK166" s="16"/>
      <c r="FL166" s="16"/>
      <c r="FM166" s="16"/>
      <c r="FN166" s="16"/>
      <c r="FO166" s="16"/>
      <c r="FP166" s="16"/>
      <c r="FQ166" s="16"/>
      <c r="FR166" s="16"/>
      <c r="FS166" s="16"/>
      <c r="FT166" s="16"/>
      <c r="FU166" s="16"/>
      <c r="FV166" s="16"/>
      <c r="FW166" s="16"/>
      <c r="FX166" s="16"/>
      <c r="FY166" s="16"/>
      <c r="FZ166" s="16"/>
    </row>
    <row r="167" spans="2:182">
      <c r="B167" s="15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  <c r="DV167" s="16"/>
      <c r="DW167" s="16"/>
      <c r="DX167" s="16"/>
      <c r="DY167" s="16"/>
      <c r="DZ167" s="16"/>
      <c r="EA167" s="16"/>
      <c r="EB167" s="16"/>
      <c r="EC167" s="16"/>
      <c r="ED167" s="16"/>
      <c r="EE167" s="16"/>
      <c r="EF167" s="16"/>
      <c r="EG167" s="16"/>
      <c r="EH167" s="16"/>
      <c r="EI167" s="16"/>
      <c r="EJ167" s="16"/>
      <c r="EK167" s="16"/>
      <c r="EL167" s="16"/>
      <c r="EM167" s="16"/>
      <c r="EN167" s="16"/>
      <c r="EO167" s="16"/>
      <c r="EP167" s="16"/>
      <c r="EQ167" s="16"/>
      <c r="ER167" s="16"/>
      <c r="ES167" s="16"/>
      <c r="ET167" s="16"/>
      <c r="EU167" s="16"/>
      <c r="EV167" s="16"/>
      <c r="EW167" s="16"/>
      <c r="EX167" s="16"/>
      <c r="EY167" s="16"/>
      <c r="EZ167" s="16"/>
      <c r="FA167" s="16"/>
      <c r="FB167" s="16"/>
      <c r="FC167" s="16"/>
      <c r="FD167" s="16"/>
      <c r="FE167" s="16"/>
      <c r="FF167" s="16"/>
      <c r="FG167" s="16"/>
      <c r="FH167" s="16"/>
      <c r="FI167" s="16"/>
      <c r="FJ167" s="16"/>
      <c r="FK167" s="16"/>
      <c r="FL167" s="16"/>
      <c r="FM167" s="16"/>
      <c r="FN167" s="16"/>
      <c r="FO167" s="16"/>
      <c r="FP167" s="16"/>
      <c r="FQ167" s="16"/>
      <c r="FR167" s="16"/>
      <c r="FS167" s="16"/>
      <c r="FT167" s="16"/>
      <c r="FU167" s="16"/>
      <c r="FV167" s="16"/>
      <c r="FW167" s="16"/>
      <c r="FX167" s="16"/>
      <c r="FY167" s="16"/>
      <c r="FZ167" s="16"/>
    </row>
    <row r="168" spans="2:182">
      <c r="B168" s="15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  <c r="DU168" s="16"/>
      <c r="DV168" s="16"/>
      <c r="DW168" s="16"/>
      <c r="DX168" s="16"/>
      <c r="DY168" s="16"/>
      <c r="DZ168" s="16"/>
      <c r="EA168" s="16"/>
      <c r="EB168" s="16"/>
      <c r="EC168" s="16"/>
      <c r="ED168" s="16"/>
      <c r="EE168" s="16"/>
      <c r="EF168" s="16"/>
      <c r="EG168" s="16"/>
      <c r="EH168" s="16"/>
      <c r="EI168" s="16"/>
      <c r="EJ168" s="16"/>
      <c r="EK168" s="16"/>
      <c r="EL168" s="16"/>
      <c r="EM168" s="16"/>
      <c r="EN168" s="16"/>
      <c r="EO168" s="16"/>
      <c r="EP168" s="16"/>
      <c r="EQ168" s="16"/>
      <c r="ER168" s="16"/>
      <c r="ES168" s="16"/>
      <c r="ET168" s="16"/>
      <c r="EU168" s="16"/>
      <c r="EV168" s="16"/>
      <c r="EW168" s="16"/>
      <c r="EX168" s="16"/>
      <c r="EY168" s="16"/>
      <c r="EZ168" s="16"/>
      <c r="FA168" s="16"/>
      <c r="FB168" s="16"/>
      <c r="FC168" s="16"/>
      <c r="FD168" s="16"/>
      <c r="FE168" s="16"/>
      <c r="FF168" s="16"/>
      <c r="FG168" s="16"/>
      <c r="FH168" s="16"/>
      <c r="FI168" s="16"/>
      <c r="FJ168" s="16"/>
      <c r="FK168" s="16"/>
      <c r="FL168" s="16"/>
      <c r="FM168" s="16"/>
      <c r="FN168" s="16"/>
      <c r="FO168" s="16"/>
      <c r="FP168" s="16"/>
      <c r="FQ168" s="16"/>
      <c r="FR168" s="16"/>
      <c r="FS168" s="16"/>
      <c r="FT168" s="16"/>
      <c r="FU168" s="16"/>
      <c r="FV168" s="16"/>
      <c r="FW168" s="16"/>
      <c r="FX168" s="16"/>
      <c r="FY168" s="16"/>
      <c r="FZ168" s="16"/>
    </row>
    <row r="169" spans="2:182">
      <c r="B169" s="15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  <c r="DU169" s="16"/>
      <c r="DV169" s="16"/>
      <c r="DW169" s="16"/>
      <c r="DX169" s="16"/>
      <c r="DY169" s="16"/>
      <c r="DZ169" s="16"/>
      <c r="EA169" s="16"/>
      <c r="EB169" s="16"/>
      <c r="EC169" s="16"/>
      <c r="ED169" s="16"/>
      <c r="EE169" s="16"/>
      <c r="EF169" s="16"/>
      <c r="EG169" s="16"/>
      <c r="EH169" s="16"/>
      <c r="EI169" s="16"/>
      <c r="EJ169" s="16"/>
      <c r="EK169" s="16"/>
      <c r="EL169" s="16"/>
      <c r="EM169" s="16"/>
      <c r="EN169" s="16"/>
      <c r="EO169" s="16"/>
      <c r="EP169" s="16"/>
      <c r="EQ169" s="16"/>
      <c r="ER169" s="16"/>
      <c r="ES169" s="16"/>
      <c r="ET169" s="16"/>
      <c r="EU169" s="16"/>
      <c r="EV169" s="16"/>
      <c r="EW169" s="16"/>
      <c r="EX169" s="16"/>
      <c r="EY169" s="16"/>
      <c r="EZ169" s="16"/>
      <c r="FA169" s="16"/>
      <c r="FB169" s="16"/>
      <c r="FC169" s="16"/>
      <c r="FD169" s="16"/>
      <c r="FE169" s="16"/>
      <c r="FF169" s="16"/>
      <c r="FG169" s="16"/>
      <c r="FH169" s="16"/>
      <c r="FI169" s="16"/>
      <c r="FJ169" s="16"/>
      <c r="FK169" s="16"/>
      <c r="FL169" s="16"/>
      <c r="FM169" s="16"/>
      <c r="FN169" s="16"/>
      <c r="FO169" s="16"/>
      <c r="FP169" s="16"/>
      <c r="FQ169" s="16"/>
      <c r="FR169" s="16"/>
      <c r="FS169" s="16"/>
      <c r="FT169" s="16"/>
      <c r="FU169" s="16"/>
      <c r="FV169" s="16"/>
      <c r="FW169" s="16"/>
      <c r="FX169" s="16"/>
      <c r="FY169" s="16"/>
      <c r="FZ169" s="16"/>
    </row>
    <row r="170" spans="2:182">
      <c r="B170" s="15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  <c r="DV170" s="16"/>
      <c r="DW170" s="16"/>
      <c r="DX170" s="16"/>
      <c r="DY170" s="16"/>
      <c r="DZ170" s="16"/>
      <c r="EA170" s="16"/>
      <c r="EB170" s="16"/>
      <c r="EC170" s="16"/>
      <c r="ED170" s="16"/>
      <c r="EE170" s="16"/>
      <c r="EF170" s="16"/>
      <c r="EG170" s="16"/>
      <c r="EH170" s="16"/>
      <c r="EI170" s="16"/>
      <c r="EJ170" s="16"/>
      <c r="EK170" s="16"/>
      <c r="EL170" s="16"/>
      <c r="EM170" s="16"/>
      <c r="EN170" s="16"/>
      <c r="EO170" s="16"/>
      <c r="EP170" s="16"/>
      <c r="EQ170" s="16"/>
      <c r="ER170" s="16"/>
      <c r="ES170" s="16"/>
      <c r="ET170" s="16"/>
      <c r="EU170" s="16"/>
      <c r="EV170" s="16"/>
      <c r="EW170" s="16"/>
      <c r="EX170" s="16"/>
      <c r="EY170" s="16"/>
      <c r="EZ170" s="16"/>
      <c r="FA170" s="16"/>
      <c r="FB170" s="16"/>
      <c r="FC170" s="16"/>
      <c r="FD170" s="16"/>
      <c r="FE170" s="16"/>
      <c r="FF170" s="16"/>
      <c r="FG170" s="16"/>
      <c r="FH170" s="16"/>
      <c r="FI170" s="16"/>
      <c r="FJ170" s="16"/>
      <c r="FK170" s="16"/>
      <c r="FL170" s="16"/>
      <c r="FM170" s="16"/>
      <c r="FN170" s="16"/>
      <c r="FO170" s="16"/>
      <c r="FP170" s="16"/>
      <c r="FQ170" s="16"/>
      <c r="FR170" s="16"/>
      <c r="FS170" s="16"/>
      <c r="FT170" s="16"/>
      <c r="FU170" s="16"/>
      <c r="FV170" s="16"/>
      <c r="FW170" s="16"/>
      <c r="FX170" s="16"/>
      <c r="FY170" s="16"/>
      <c r="FZ170" s="16"/>
    </row>
    <row r="171" spans="2:182">
      <c r="B171" s="15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  <c r="DU171" s="16"/>
      <c r="DV171" s="16"/>
      <c r="DW171" s="16"/>
      <c r="DX171" s="16"/>
      <c r="DY171" s="16"/>
      <c r="DZ171" s="16"/>
      <c r="EA171" s="16"/>
      <c r="EB171" s="16"/>
      <c r="EC171" s="16"/>
      <c r="ED171" s="16"/>
      <c r="EE171" s="16"/>
      <c r="EF171" s="16"/>
      <c r="EG171" s="16"/>
      <c r="EH171" s="16"/>
      <c r="EI171" s="16"/>
      <c r="EJ171" s="16"/>
      <c r="EK171" s="16"/>
      <c r="EL171" s="16"/>
      <c r="EM171" s="16"/>
      <c r="EN171" s="16"/>
      <c r="EO171" s="16"/>
      <c r="EP171" s="16"/>
      <c r="EQ171" s="16"/>
      <c r="ER171" s="16"/>
      <c r="ES171" s="16"/>
      <c r="ET171" s="16"/>
      <c r="EU171" s="16"/>
      <c r="EV171" s="16"/>
      <c r="EW171" s="16"/>
      <c r="EX171" s="16"/>
      <c r="EY171" s="16"/>
      <c r="EZ171" s="16"/>
      <c r="FA171" s="16"/>
      <c r="FB171" s="16"/>
      <c r="FC171" s="16"/>
      <c r="FD171" s="16"/>
      <c r="FE171" s="16"/>
      <c r="FF171" s="16"/>
      <c r="FG171" s="16"/>
      <c r="FH171" s="16"/>
      <c r="FI171" s="16"/>
      <c r="FJ171" s="16"/>
      <c r="FK171" s="16"/>
      <c r="FL171" s="16"/>
      <c r="FM171" s="16"/>
      <c r="FN171" s="16"/>
      <c r="FO171" s="16"/>
      <c r="FP171" s="16"/>
      <c r="FQ171" s="16"/>
      <c r="FR171" s="16"/>
      <c r="FS171" s="16"/>
      <c r="FT171" s="16"/>
      <c r="FU171" s="16"/>
      <c r="FV171" s="16"/>
      <c r="FW171" s="16"/>
      <c r="FX171" s="16"/>
      <c r="FY171" s="16"/>
      <c r="FZ171" s="16"/>
    </row>
    <row r="172" spans="2:182">
      <c r="B172" s="15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  <c r="DU172" s="16"/>
      <c r="DV172" s="16"/>
      <c r="DW172" s="16"/>
      <c r="DX172" s="16"/>
      <c r="DY172" s="16"/>
      <c r="DZ172" s="16"/>
      <c r="EA172" s="16"/>
      <c r="EB172" s="16"/>
      <c r="EC172" s="16"/>
      <c r="ED172" s="16"/>
      <c r="EE172" s="16"/>
      <c r="EF172" s="16"/>
      <c r="EG172" s="16"/>
      <c r="EH172" s="16"/>
      <c r="EI172" s="16"/>
      <c r="EJ172" s="16"/>
      <c r="EK172" s="16"/>
      <c r="EL172" s="16"/>
      <c r="EM172" s="16"/>
      <c r="EN172" s="16"/>
      <c r="EO172" s="16"/>
      <c r="EP172" s="16"/>
      <c r="EQ172" s="16"/>
      <c r="ER172" s="16"/>
      <c r="ES172" s="16"/>
      <c r="ET172" s="16"/>
      <c r="EU172" s="16"/>
      <c r="EV172" s="16"/>
      <c r="EW172" s="16"/>
      <c r="EX172" s="16"/>
      <c r="EY172" s="16"/>
      <c r="EZ172" s="16"/>
      <c r="FA172" s="16"/>
      <c r="FB172" s="16"/>
      <c r="FC172" s="16"/>
      <c r="FD172" s="16"/>
      <c r="FE172" s="16"/>
      <c r="FF172" s="16"/>
      <c r="FG172" s="16"/>
      <c r="FH172" s="16"/>
      <c r="FI172" s="16"/>
      <c r="FJ172" s="16"/>
      <c r="FK172" s="16"/>
      <c r="FL172" s="16"/>
      <c r="FM172" s="16"/>
      <c r="FN172" s="16"/>
      <c r="FO172" s="16"/>
      <c r="FP172" s="16"/>
      <c r="FQ172" s="16"/>
      <c r="FR172" s="16"/>
      <c r="FS172" s="16"/>
      <c r="FT172" s="16"/>
      <c r="FU172" s="16"/>
      <c r="FV172" s="16"/>
      <c r="FW172" s="16"/>
      <c r="FX172" s="16"/>
      <c r="FY172" s="16"/>
      <c r="FZ172" s="16"/>
    </row>
    <row r="173" spans="2:182">
      <c r="B173" s="15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  <c r="DU173" s="16"/>
      <c r="DV173" s="16"/>
      <c r="DW173" s="16"/>
      <c r="DX173" s="16"/>
      <c r="DY173" s="16"/>
      <c r="DZ173" s="16"/>
      <c r="EA173" s="16"/>
      <c r="EB173" s="16"/>
      <c r="EC173" s="16"/>
      <c r="ED173" s="16"/>
      <c r="EE173" s="16"/>
      <c r="EF173" s="16"/>
      <c r="EG173" s="16"/>
      <c r="EH173" s="16"/>
      <c r="EI173" s="16"/>
      <c r="EJ173" s="16"/>
      <c r="EK173" s="16"/>
      <c r="EL173" s="16"/>
      <c r="EM173" s="16"/>
      <c r="EN173" s="16"/>
      <c r="EO173" s="16"/>
      <c r="EP173" s="16"/>
      <c r="EQ173" s="16"/>
      <c r="ER173" s="16"/>
      <c r="ES173" s="16"/>
      <c r="ET173" s="16"/>
      <c r="EU173" s="16"/>
      <c r="EV173" s="16"/>
      <c r="EW173" s="16"/>
      <c r="EX173" s="16"/>
      <c r="EY173" s="16"/>
      <c r="EZ173" s="16"/>
      <c r="FA173" s="16"/>
      <c r="FB173" s="16"/>
      <c r="FC173" s="16"/>
      <c r="FD173" s="16"/>
      <c r="FE173" s="16"/>
      <c r="FF173" s="16"/>
      <c r="FG173" s="16"/>
      <c r="FH173" s="16"/>
      <c r="FI173" s="16"/>
      <c r="FJ173" s="16"/>
      <c r="FK173" s="16"/>
      <c r="FL173" s="16"/>
      <c r="FM173" s="16"/>
      <c r="FN173" s="16"/>
      <c r="FO173" s="16"/>
      <c r="FP173" s="16"/>
      <c r="FQ173" s="16"/>
      <c r="FR173" s="16"/>
      <c r="FS173" s="16"/>
      <c r="FT173" s="16"/>
      <c r="FU173" s="16"/>
      <c r="FV173" s="16"/>
      <c r="FW173" s="16"/>
      <c r="FX173" s="16"/>
      <c r="FY173" s="16"/>
      <c r="FZ173" s="16"/>
    </row>
    <row r="174" spans="2:182">
      <c r="B174" s="15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6"/>
      <c r="EA174" s="16"/>
      <c r="EB174" s="16"/>
      <c r="EC174" s="16"/>
      <c r="ED174" s="16"/>
      <c r="EE174" s="16"/>
      <c r="EF174" s="16"/>
      <c r="EG174" s="16"/>
      <c r="EH174" s="16"/>
      <c r="EI174" s="16"/>
      <c r="EJ174" s="16"/>
      <c r="EK174" s="16"/>
      <c r="EL174" s="16"/>
      <c r="EM174" s="16"/>
      <c r="EN174" s="16"/>
      <c r="EO174" s="16"/>
      <c r="EP174" s="16"/>
      <c r="EQ174" s="16"/>
      <c r="ER174" s="16"/>
      <c r="ES174" s="16"/>
      <c r="ET174" s="16"/>
      <c r="EU174" s="16"/>
      <c r="EV174" s="16"/>
      <c r="EW174" s="16"/>
      <c r="EX174" s="16"/>
      <c r="EY174" s="16"/>
      <c r="EZ174" s="16"/>
      <c r="FA174" s="16"/>
      <c r="FB174" s="16"/>
      <c r="FC174" s="16"/>
      <c r="FD174" s="16"/>
      <c r="FE174" s="16"/>
      <c r="FF174" s="16"/>
      <c r="FG174" s="16"/>
      <c r="FH174" s="16"/>
      <c r="FI174" s="16"/>
      <c r="FJ174" s="16"/>
      <c r="FK174" s="16"/>
      <c r="FL174" s="16"/>
      <c r="FM174" s="16"/>
      <c r="FN174" s="16"/>
      <c r="FO174" s="16"/>
      <c r="FP174" s="16"/>
      <c r="FQ174" s="16"/>
      <c r="FR174" s="16"/>
      <c r="FS174" s="16"/>
      <c r="FT174" s="16"/>
      <c r="FU174" s="16"/>
      <c r="FV174" s="16"/>
      <c r="FW174" s="16"/>
      <c r="FX174" s="16"/>
      <c r="FY174" s="16"/>
      <c r="FZ174" s="16"/>
    </row>
    <row r="175" spans="2:182">
      <c r="B175" s="15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  <c r="DU175" s="16"/>
      <c r="DV175" s="16"/>
      <c r="DW175" s="16"/>
      <c r="DX175" s="16"/>
      <c r="DY175" s="16"/>
      <c r="DZ175" s="16"/>
      <c r="EA175" s="16"/>
      <c r="EB175" s="16"/>
      <c r="EC175" s="16"/>
      <c r="ED175" s="16"/>
      <c r="EE175" s="16"/>
      <c r="EF175" s="16"/>
      <c r="EG175" s="16"/>
      <c r="EH175" s="16"/>
      <c r="EI175" s="16"/>
      <c r="EJ175" s="16"/>
      <c r="EK175" s="16"/>
      <c r="EL175" s="16"/>
      <c r="EM175" s="16"/>
      <c r="EN175" s="16"/>
      <c r="EO175" s="16"/>
      <c r="EP175" s="16"/>
      <c r="EQ175" s="16"/>
      <c r="ER175" s="16"/>
      <c r="ES175" s="16"/>
      <c r="ET175" s="16"/>
      <c r="EU175" s="16"/>
      <c r="EV175" s="16"/>
      <c r="EW175" s="16"/>
      <c r="EX175" s="16"/>
      <c r="EY175" s="16"/>
      <c r="EZ175" s="16"/>
      <c r="FA175" s="16"/>
      <c r="FB175" s="16"/>
      <c r="FC175" s="16"/>
      <c r="FD175" s="16"/>
      <c r="FE175" s="16"/>
      <c r="FF175" s="16"/>
      <c r="FG175" s="16"/>
      <c r="FH175" s="16"/>
      <c r="FI175" s="16"/>
      <c r="FJ175" s="16"/>
      <c r="FK175" s="16"/>
      <c r="FL175" s="16"/>
      <c r="FM175" s="16"/>
      <c r="FN175" s="16"/>
      <c r="FO175" s="16"/>
      <c r="FP175" s="16"/>
      <c r="FQ175" s="16"/>
      <c r="FR175" s="16"/>
      <c r="FS175" s="16"/>
      <c r="FT175" s="16"/>
      <c r="FU175" s="16"/>
      <c r="FV175" s="16"/>
      <c r="FW175" s="16"/>
      <c r="FX175" s="16"/>
      <c r="FY175" s="16"/>
      <c r="FZ175" s="16"/>
    </row>
    <row r="176" spans="2:182">
      <c r="B176" s="15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  <c r="DU176" s="16"/>
      <c r="DV176" s="16"/>
      <c r="DW176" s="16"/>
      <c r="DX176" s="16"/>
      <c r="DY176" s="16"/>
      <c r="DZ176" s="16"/>
      <c r="EA176" s="16"/>
      <c r="EB176" s="16"/>
      <c r="EC176" s="16"/>
      <c r="ED176" s="16"/>
      <c r="EE176" s="16"/>
      <c r="EF176" s="16"/>
      <c r="EG176" s="16"/>
      <c r="EH176" s="16"/>
      <c r="EI176" s="16"/>
      <c r="EJ176" s="16"/>
      <c r="EK176" s="16"/>
      <c r="EL176" s="16"/>
      <c r="EM176" s="16"/>
      <c r="EN176" s="16"/>
      <c r="EO176" s="16"/>
      <c r="EP176" s="16"/>
      <c r="EQ176" s="16"/>
      <c r="ER176" s="16"/>
      <c r="ES176" s="16"/>
      <c r="ET176" s="16"/>
      <c r="EU176" s="16"/>
      <c r="EV176" s="16"/>
      <c r="EW176" s="16"/>
      <c r="EX176" s="16"/>
      <c r="EY176" s="16"/>
      <c r="EZ176" s="16"/>
      <c r="FA176" s="16"/>
      <c r="FB176" s="16"/>
      <c r="FC176" s="16"/>
      <c r="FD176" s="16"/>
      <c r="FE176" s="16"/>
      <c r="FF176" s="16"/>
      <c r="FG176" s="16"/>
      <c r="FH176" s="16"/>
      <c r="FI176" s="16"/>
      <c r="FJ176" s="16"/>
      <c r="FK176" s="16"/>
      <c r="FL176" s="16"/>
      <c r="FM176" s="16"/>
      <c r="FN176" s="16"/>
      <c r="FO176" s="16"/>
      <c r="FP176" s="16"/>
      <c r="FQ176" s="16"/>
      <c r="FR176" s="16"/>
      <c r="FS176" s="16"/>
      <c r="FT176" s="16"/>
      <c r="FU176" s="16"/>
      <c r="FV176" s="16"/>
      <c r="FW176" s="16"/>
      <c r="FX176" s="16"/>
      <c r="FY176" s="16"/>
      <c r="FZ176" s="16"/>
    </row>
    <row r="177" spans="2:182">
      <c r="B177" s="15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  <c r="DU177" s="16"/>
      <c r="DV177" s="16"/>
      <c r="DW177" s="16"/>
      <c r="DX177" s="16"/>
      <c r="DY177" s="16"/>
      <c r="DZ177" s="16"/>
      <c r="EA177" s="16"/>
      <c r="EB177" s="16"/>
      <c r="EC177" s="16"/>
      <c r="ED177" s="16"/>
      <c r="EE177" s="16"/>
      <c r="EF177" s="16"/>
      <c r="EG177" s="16"/>
      <c r="EH177" s="16"/>
      <c r="EI177" s="16"/>
      <c r="EJ177" s="16"/>
      <c r="EK177" s="16"/>
      <c r="EL177" s="16"/>
      <c r="EM177" s="16"/>
      <c r="EN177" s="16"/>
      <c r="EO177" s="16"/>
      <c r="EP177" s="16"/>
      <c r="EQ177" s="16"/>
      <c r="ER177" s="16"/>
      <c r="ES177" s="16"/>
      <c r="ET177" s="16"/>
      <c r="EU177" s="16"/>
      <c r="EV177" s="16"/>
      <c r="EW177" s="16"/>
      <c r="EX177" s="16"/>
      <c r="EY177" s="16"/>
      <c r="EZ177" s="16"/>
      <c r="FA177" s="16"/>
      <c r="FB177" s="16"/>
      <c r="FC177" s="16"/>
      <c r="FD177" s="16"/>
      <c r="FE177" s="16"/>
      <c r="FF177" s="16"/>
      <c r="FG177" s="16"/>
      <c r="FH177" s="16"/>
      <c r="FI177" s="16"/>
      <c r="FJ177" s="16"/>
      <c r="FK177" s="16"/>
      <c r="FL177" s="16"/>
      <c r="FM177" s="16"/>
      <c r="FN177" s="16"/>
      <c r="FO177" s="16"/>
      <c r="FP177" s="16"/>
      <c r="FQ177" s="16"/>
      <c r="FR177" s="16"/>
      <c r="FS177" s="16"/>
      <c r="FT177" s="16"/>
      <c r="FU177" s="16"/>
      <c r="FV177" s="16"/>
      <c r="FW177" s="16"/>
      <c r="FX177" s="16"/>
      <c r="FY177" s="16"/>
      <c r="FZ177" s="16"/>
    </row>
    <row r="178" spans="2:182">
      <c r="B178" s="15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6"/>
      <c r="DY178" s="16"/>
      <c r="DZ178" s="16"/>
      <c r="EA178" s="16"/>
      <c r="EB178" s="16"/>
      <c r="EC178" s="16"/>
      <c r="ED178" s="16"/>
      <c r="EE178" s="16"/>
      <c r="EF178" s="16"/>
      <c r="EG178" s="16"/>
      <c r="EH178" s="16"/>
      <c r="EI178" s="16"/>
      <c r="EJ178" s="16"/>
      <c r="EK178" s="16"/>
      <c r="EL178" s="16"/>
      <c r="EM178" s="16"/>
      <c r="EN178" s="16"/>
      <c r="EO178" s="16"/>
      <c r="EP178" s="16"/>
      <c r="EQ178" s="16"/>
      <c r="ER178" s="16"/>
      <c r="ES178" s="16"/>
      <c r="ET178" s="16"/>
      <c r="EU178" s="16"/>
      <c r="EV178" s="16"/>
      <c r="EW178" s="16"/>
      <c r="EX178" s="16"/>
      <c r="EY178" s="16"/>
      <c r="EZ178" s="16"/>
      <c r="FA178" s="16"/>
      <c r="FB178" s="16"/>
      <c r="FC178" s="16"/>
      <c r="FD178" s="16"/>
      <c r="FE178" s="16"/>
      <c r="FF178" s="16"/>
      <c r="FG178" s="16"/>
      <c r="FH178" s="16"/>
      <c r="FI178" s="16"/>
      <c r="FJ178" s="16"/>
      <c r="FK178" s="16"/>
      <c r="FL178" s="16"/>
      <c r="FM178" s="16"/>
      <c r="FN178" s="16"/>
      <c r="FO178" s="16"/>
      <c r="FP178" s="16"/>
      <c r="FQ178" s="16"/>
      <c r="FR178" s="16"/>
      <c r="FS178" s="16"/>
      <c r="FT178" s="16"/>
      <c r="FU178" s="16"/>
      <c r="FV178" s="16"/>
      <c r="FW178" s="16"/>
      <c r="FX178" s="16"/>
      <c r="FY178" s="16"/>
      <c r="FZ178" s="16"/>
    </row>
    <row r="179" spans="2:182">
      <c r="B179" s="15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  <c r="DU179" s="16"/>
      <c r="DV179" s="16"/>
      <c r="DW179" s="16"/>
      <c r="DX179" s="16"/>
      <c r="DY179" s="16"/>
      <c r="DZ179" s="16"/>
      <c r="EA179" s="16"/>
      <c r="EB179" s="16"/>
      <c r="EC179" s="16"/>
      <c r="ED179" s="16"/>
      <c r="EE179" s="16"/>
      <c r="EF179" s="16"/>
      <c r="EG179" s="16"/>
      <c r="EH179" s="16"/>
      <c r="EI179" s="16"/>
      <c r="EJ179" s="16"/>
      <c r="EK179" s="16"/>
      <c r="EL179" s="16"/>
      <c r="EM179" s="16"/>
      <c r="EN179" s="16"/>
      <c r="EO179" s="16"/>
      <c r="EP179" s="16"/>
      <c r="EQ179" s="16"/>
      <c r="ER179" s="16"/>
      <c r="ES179" s="16"/>
      <c r="ET179" s="16"/>
      <c r="EU179" s="16"/>
      <c r="EV179" s="16"/>
      <c r="EW179" s="16"/>
      <c r="EX179" s="16"/>
      <c r="EY179" s="16"/>
      <c r="EZ179" s="16"/>
      <c r="FA179" s="16"/>
      <c r="FB179" s="16"/>
      <c r="FC179" s="16"/>
      <c r="FD179" s="16"/>
      <c r="FE179" s="16"/>
      <c r="FF179" s="16"/>
      <c r="FG179" s="16"/>
      <c r="FH179" s="16"/>
      <c r="FI179" s="16"/>
      <c r="FJ179" s="16"/>
      <c r="FK179" s="16"/>
      <c r="FL179" s="16"/>
      <c r="FM179" s="16"/>
      <c r="FN179" s="16"/>
      <c r="FO179" s="16"/>
      <c r="FP179" s="16"/>
      <c r="FQ179" s="16"/>
      <c r="FR179" s="16"/>
      <c r="FS179" s="16"/>
      <c r="FT179" s="16"/>
      <c r="FU179" s="16"/>
      <c r="FV179" s="16"/>
      <c r="FW179" s="16"/>
      <c r="FX179" s="16"/>
      <c r="FY179" s="16"/>
      <c r="FZ179" s="16"/>
    </row>
    <row r="180" spans="2:182">
      <c r="B180" s="15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  <c r="DU180" s="16"/>
      <c r="DV180" s="16"/>
      <c r="DW180" s="16"/>
      <c r="DX180" s="16"/>
      <c r="DY180" s="16"/>
      <c r="DZ180" s="16"/>
      <c r="EA180" s="16"/>
      <c r="EB180" s="16"/>
      <c r="EC180" s="16"/>
      <c r="ED180" s="16"/>
      <c r="EE180" s="16"/>
      <c r="EF180" s="16"/>
      <c r="EG180" s="16"/>
      <c r="EH180" s="16"/>
      <c r="EI180" s="16"/>
      <c r="EJ180" s="16"/>
      <c r="EK180" s="16"/>
      <c r="EL180" s="16"/>
      <c r="EM180" s="16"/>
      <c r="EN180" s="16"/>
      <c r="EO180" s="16"/>
      <c r="EP180" s="16"/>
      <c r="EQ180" s="16"/>
      <c r="ER180" s="16"/>
      <c r="ES180" s="16"/>
      <c r="ET180" s="16"/>
      <c r="EU180" s="16"/>
      <c r="EV180" s="16"/>
      <c r="EW180" s="16"/>
      <c r="EX180" s="16"/>
      <c r="EY180" s="16"/>
      <c r="EZ180" s="16"/>
      <c r="FA180" s="16"/>
      <c r="FB180" s="16"/>
      <c r="FC180" s="16"/>
      <c r="FD180" s="16"/>
      <c r="FE180" s="16"/>
      <c r="FF180" s="16"/>
      <c r="FG180" s="16"/>
      <c r="FH180" s="16"/>
      <c r="FI180" s="16"/>
      <c r="FJ180" s="16"/>
      <c r="FK180" s="16"/>
      <c r="FL180" s="16"/>
      <c r="FM180" s="16"/>
      <c r="FN180" s="16"/>
      <c r="FO180" s="16"/>
      <c r="FP180" s="16"/>
      <c r="FQ180" s="16"/>
      <c r="FR180" s="16"/>
      <c r="FS180" s="16"/>
      <c r="FT180" s="16"/>
      <c r="FU180" s="16"/>
      <c r="FV180" s="16"/>
      <c r="FW180" s="16"/>
      <c r="FX180" s="16"/>
      <c r="FY180" s="16"/>
      <c r="FZ180" s="16"/>
    </row>
    <row r="181" spans="2:182">
      <c r="B181" s="15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  <c r="DU181" s="16"/>
      <c r="DV181" s="16"/>
      <c r="DW181" s="16"/>
      <c r="DX181" s="16"/>
      <c r="DY181" s="16"/>
      <c r="DZ181" s="16"/>
      <c r="EA181" s="16"/>
      <c r="EB181" s="16"/>
      <c r="EC181" s="16"/>
      <c r="ED181" s="16"/>
      <c r="EE181" s="16"/>
      <c r="EF181" s="16"/>
      <c r="EG181" s="16"/>
      <c r="EH181" s="16"/>
      <c r="EI181" s="16"/>
      <c r="EJ181" s="16"/>
      <c r="EK181" s="16"/>
      <c r="EL181" s="16"/>
      <c r="EM181" s="16"/>
      <c r="EN181" s="16"/>
      <c r="EO181" s="16"/>
      <c r="EP181" s="16"/>
      <c r="EQ181" s="16"/>
      <c r="ER181" s="16"/>
      <c r="ES181" s="16"/>
      <c r="ET181" s="16"/>
      <c r="EU181" s="16"/>
      <c r="EV181" s="16"/>
      <c r="EW181" s="16"/>
      <c r="EX181" s="16"/>
      <c r="EY181" s="16"/>
      <c r="EZ181" s="16"/>
      <c r="FA181" s="16"/>
      <c r="FB181" s="16"/>
      <c r="FC181" s="16"/>
      <c r="FD181" s="16"/>
      <c r="FE181" s="16"/>
      <c r="FF181" s="16"/>
      <c r="FG181" s="16"/>
      <c r="FH181" s="16"/>
      <c r="FI181" s="16"/>
      <c r="FJ181" s="16"/>
      <c r="FK181" s="16"/>
      <c r="FL181" s="16"/>
      <c r="FM181" s="16"/>
      <c r="FN181" s="16"/>
      <c r="FO181" s="16"/>
      <c r="FP181" s="16"/>
      <c r="FQ181" s="16"/>
      <c r="FR181" s="16"/>
      <c r="FS181" s="16"/>
      <c r="FT181" s="16"/>
      <c r="FU181" s="16"/>
      <c r="FV181" s="16"/>
      <c r="FW181" s="16"/>
      <c r="FX181" s="16"/>
      <c r="FY181" s="16"/>
      <c r="FZ181" s="16"/>
    </row>
    <row r="182" spans="2:182">
      <c r="B182" s="15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6"/>
      <c r="EA182" s="16"/>
      <c r="EB182" s="16"/>
      <c r="EC182" s="16"/>
      <c r="ED182" s="16"/>
      <c r="EE182" s="16"/>
      <c r="EF182" s="16"/>
      <c r="EG182" s="16"/>
      <c r="EH182" s="16"/>
      <c r="EI182" s="16"/>
      <c r="EJ182" s="16"/>
      <c r="EK182" s="16"/>
      <c r="EL182" s="16"/>
      <c r="EM182" s="16"/>
      <c r="EN182" s="16"/>
      <c r="EO182" s="16"/>
      <c r="EP182" s="16"/>
      <c r="EQ182" s="16"/>
      <c r="ER182" s="16"/>
      <c r="ES182" s="16"/>
      <c r="ET182" s="16"/>
      <c r="EU182" s="16"/>
      <c r="EV182" s="16"/>
      <c r="EW182" s="16"/>
      <c r="EX182" s="16"/>
      <c r="EY182" s="16"/>
      <c r="EZ182" s="16"/>
      <c r="FA182" s="16"/>
      <c r="FB182" s="16"/>
      <c r="FC182" s="16"/>
      <c r="FD182" s="16"/>
      <c r="FE182" s="16"/>
      <c r="FF182" s="16"/>
      <c r="FG182" s="16"/>
      <c r="FH182" s="16"/>
      <c r="FI182" s="16"/>
      <c r="FJ182" s="16"/>
      <c r="FK182" s="16"/>
      <c r="FL182" s="16"/>
      <c r="FM182" s="16"/>
      <c r="FN182" s="16"/>
      <c r="FO182" s="16"/>
      <c r="FP182" s="16"/>
      <c r="FQ182" s="16"/>
      <c r="FR182" s="16"/>
      <c r="FS182" s="16"/>
      <c r="FT182" s="16"/>
      <c r="FU182" s="16"/>
      <c r="FV182" s="16"/>
      <c r="FW182" s="16"/>
      <c r="FX182" s="16"/>
      <c r="FY182" s="16"/>
      <c r="FZ182" s="16"/>
    </row>
    <row r="183" spans="2:182">
      <c r="B183" s="15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  <c r="DV183" s="16"/>
      <c r="DW183" s="16"/>
      <c r="DX183" s="16"/>
      <c r="DY183" s="16"/>
      <c r="DZ183" s="16"/>
      <c r="EA183" s="16"/>
      <c r="EB183" s="16"/>
      <c r="EC183" s="16"/>
      <c r="ED183" s="16"/>
      <c r="EE183" s="16"/>
      <c r="EF183" s="16"/>
      <c r="EG183" s="16"/>
      <c r="EH183" s="16"/>
      <c r="EI183" s="16"/>
      <c r="EJ183" s="16"/>
      <c r="EK183" s="16"/>
      <c r="EL183" s="16"/>
      <c r="EM183" s="16"/>
      <c r="EN183" s="16"/>
      <c r="EO183" s="16"/>
      <c r="EP183" s="16"/>
      <c r="EQ183" s="16"/>
      <c r="ER183" s="16"/>
      <c r="ES183" s="16"/>
      <c r="ET183" s="16"/>
      <c r="EU183" s="16"/>
      <c r="EV183" s="16"/>
      <c r="EW183" s="16"/>
      <c r="EX183" s="16"/>
      <c r="EY183" s="16"/>
      <c r="EZ183" s="16"/>
      <c r="FA183" s="16"/>
      <c r="FB183" s="16"/>
      <c r="FC183" s="16"/>
      <c r="FD183" s="16"/>
      <c r="FE183" s="16"/>
      <c r="FF183" s="16"/>
      <c r="FG183" s="16"/>
      <c r="FH183" s="16"/>
      <c r="FI183" s="16"/>
      <c r="FJ183" s="16"/>
      <c r="FK183" s="16"/>
      <c r="FL183" s="16"/>
      <c r="FM183" s="16"/>
      <c r="FN183" s="16"/>
      <c r="FO183" s="16"/>
      <c r="FP183" s="16"/>
      <c r="FQ183" s="16"/>
      <c r="FR183" s="16"/>
      <c r="FS183" s="16"/>
      <c r="FT183" s="16"/>
      <c r="FU183" s="16"/>
      <c r="FV183" s="16"/>
      <c r="FW183" s="16"/>
      <c r="FX183" s="16"/>
      <c r="FY183" s="16"/>
      <c r="FZ183" s="16"/>
    </row>
    <row r="184" spans="2:182">
      <c r="B184" s="15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  <c r="DU184" s="16"/>
      <c r="DV184" s="16"/>
      <c r="DW184" s="16"/>
      <c r="DX184" s="16"/>
      <c r="DY184" s="16"/>
      <c r="DZ184" s="16"/>
      <c r="EA184" s="16"/>
      <c r="EB184" s="16"/>
      <c r="EC184" s="16"/>
      <c r="ED184" s="16"/>
      <c r="EE184" s="16"/>
      <c r="EF184" s="16"/>
      <c r="EG184" s="16"/>
      <c r="EH184" s="16"/>
      <c r="EI184" s="16"/>
      <c r="EJ184" s="16"/>
      <c r="EK184" s="16"/>
      <c r="EL184" s="16"/>
      <c r="EM184" s="16"/>
      <c r="EN184" s="16"/>
      <c r="EO184" s="16"/>
      <c r="EP184" s="16"/>
      <c r="EQ184" s="16"/>
      <c r="ER184" s="16"/>
      <c r="ES184" s="16"/>
      <c r="ET184" s="16"/>
      <c r="EU184" s="16"/>
      <c r="EV184" s="16"/>
      <c r="EW184" s="16"/>
      <c r="EX184" s="16"/>
      <c r="EY184" s="16"/>
      <c r="EZ184" s="16"/>
      <c r="FA184" s="16"/>
      <c r="FB184" s="16"/>
      <c r="FC184" s="16"/>
      <c r="FD184" s="16"/>
      <c r="FE184" s="16"/>
      <c r="FF184" s="16"/>
      <c r="FG184" s="16"/>
      <c r="FH184" s="16"/>
      <c r="FI184" s="16"/>
      <c r="FJ184" s="16"/>
      <c r="FK184" s="16"/>
      <c r="FL184" s="16"/>
      <c r="FM184" s="16"/>
      <c r="FN184" s="16"/>
      <c r="FO184" s="16"/>
      <c r="FP184" s="16"/>
      <c r="FQ184" s="16"/>
      <c r="FR184" s="16"/>
      <c r="FS184" s="16"/>
      <c r="FT184" s="16"/>
      <c r="FU184" s="16"/>
      <c r="FV184" s="16"/>
      <c r="FW184" s="16"/>
      <c r="FX184" s="16"/>
      <c r="FY184" s="16"/>
      <c r="FZ184" s="16"/>
    </row>
    <row r="185" spans="2:182">
      <c r="B185" s="15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  <c r="DU185" s="16"/>
      <c r="DV185" s="16"/>
      <c r="DW185" s="16"/>
      <c r="DX185" s="16"/>
      <c r="DY185" s="16"/>
      <c r="DZ185" s="16"/>
      <c r="EA185" s="16"/>
      <c r="EB185" s="16"/>
      <c r="EC185" s="16"/>
      <c r="ED185" s="16"/>
      <c r="EE185" s="16"/>
      <c r="EF185" s="16"/>
      <c r="EG185" s="16"/>
      <c r="EH185" s="16"/>
      <c r="EI185" s="16"/>
      <c r="EJ185" s="16"/>
      <c r="EK185" s="16"/>
      <c r="EL185" s="16"/>
      <c r="EM185" s="16"/>
      <c r="EN185" s="16"/>
      <c r="EO185" s="16"/>
      <c r="EP185" s="16"/>
      <c r="EQ185" s="16"/>
      <c r="ER185" s="16"/>
      <c r="ES185" s="16"/>
      <c r="ET185" s="16"/>
      <c r="EU185" s="16"/>
      <c r="EV185" s="16"/>
      <c r="EW185" s="16"/>
      <c r="EX185" s="16"/>
      <c r="EY185" s="16"/>
      <c r="EZ185" s="16"/>
      <c r="FA185" s="16"/>
      <c r="FB185" s="16"/>
      <c r="FC185" s="16"/>
      <c r="FD185" s="16"/>
      <c r="FE185" s="16"/>
      <c r="FF185" s="16"/>
      <c r="FG185" s="16"/>
      <c r="FH185" s="16"/>
      <c r="FI185" s="16"/>
      <c r="FJ185" s="16"/>
      <c r="FK185" s="16"/>
      <c r="FL185" s="16"/>
      <c r="FM185" s="16"/>
      <c r="FN185" s="16"/>
      <c r="FO185" s="16"/>
      <c r="FP185" s="16"/>
      <c r="FQ185" s="16"/>
      <c r="FR185" s="16"/>
      <c r="FS185" s="16"/>
      <c r="FT185" s="16"/>
      <c r="FU185" s="16"/>
      <c r="FV185" s="16"/>
      <c r="FW185" s="16"/>
      <c r="FX185" s="16"/>
      <c r="FY185" s="16"/>
      <c r="FZ185" s="16"/>
    </row>
  </sheetData>
  <conditionalFormatting sqref="G6:FZ6">
    <cfRule type="expression" dxfId="32" priority="6">
      <formula>G9&lt;&gt;1</formula>
    </cfRule>
  </conditionalFormatting>
  <conditionalFormatting sqref="G6:FZ9">
    <cfRule type="expression" dxfId="31" priority="7">
      <formula>G$9=1</formula>
    </cfRule>
  </conditionalFormatting>
  <conditionalFormatting sqref="A62:FZ115">
    <cfRule type="expression" dxfId="30" priority="8">
      <formula>$B62&lt;&gt;""</formula>
    </cfRule>
  </conditionalFormatting>
  <conditionalFormatting sqref="F62:FZ115">
    <cfRule type="expression" dxfId="29" priority="9">
      <formula>AND($B62&lt;&gt;"",OR(F$8="S",COUNTIF(Bank_Holidays,F$6)&gt;0))</formula>
    </cfRule>
    <cfRule type="expression" dxfId="28" priority="10">
      <formula>AND($B62="Vacation",F62&lt;&gt;"")</formula>
    </cfRule>
    <cfRule type="expression" dxfId="27" priority="11">
      <formula>AND($B62&lt;&gt;"Vacation",F62&lt;&gt;"")</formula>
    </cfRule>
  </conditionalFormatting>
  <conditionalFormatting sqref="F8:FZ9">
    <cfRule type="expression" dxfId="26" priority="5">
      <formula>SUM(F$10:F$60)&gt;1</formula>
    </cfRule>
  </conditionalFormatting>
  <conditionalFormatting sqref="A10:FZ61">
    <cfRule type="expression" dxfId="25" priority="1">
      <formula>$B10&lt;&gt;""</formula>
    </cfRule>
  </conditionalFormatting>
  <conditionalFormatting sqref="F10:FZ61">
    <cfRule type="expression" dxfId="24" priority="2">
      <formula>AND($B10&lt;&gt;"",OR(F$8="S",COUNTIF(Bank_Holidays,F$6)&gt;0))</formula>
    </cfRule>
    <cfRule type="expression" dxfId="23" priority="3">
      <formula>AND($B10="Vacation",F10&lt;&gt;"")</formula>
    </cfRule>
    <cfRule type="expression" dxfId="22" priority="4">
      <formula>AND($B10&lt;&gt;"Vacation",F10&lt;&gt;"")</formula>
    </cfRule>
  </conditionalFormatting>
  <dataValidations count="5">
    <dataValidation type="list" allowBlank="1" showInputMessage="1" showErrorMessage="1" sqref="B10:B60">
      <formula1>Activity</formula1>
    </dataValidation>
    <dataValidation type="list" allowBlank="1" showInputMessage="1" showErrorMessage="1" sqref="C10:C60">
      <formula1>IF($B10="Tender",Tender_ID,IF($B10="Project",Project_ID,IF($B10="R&amp;D",RD_ID,"")))</formula1>
    </dataValidation>
    <dataValidation type="list" allowBlank="1" showInputMessage="1" showErrorMessage="1" sqref="E10:E59">
      <formula1>Location</formula1>
    </dataValidation>
    <dataValidation type="list" allowBlank="1" showInputMessage="1" showErrorMessage="1" sqref="D10:D60">
      <formula1>IF($C10&lt;&gt;"",ILS_Activity,"")</formula1>
    </dataValidation>
    <dataValidation type="decimal" allowBlank="1" showInputMessage="1" showErrorMessage="1" sqref="F10:FZ59">
      <formula1>0</formula1>
      <formula2>1</formula2>
    </dataValidation>
  </dataValidations>
  <pageMargins left="0.25" right="0.25" top="0.75" bottom="0.75" header="0.3" footer="0.3"/>
  <pageSetup paperSize="9" scale="1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0" tint="-0.14999847407452621"/>
    <pageSetUpPr fitToPage="1"/>
  </sheetPr>
  <dimension ref="A1:FZ185"/>
  <sheetViews>
    <sheetView showGridLines="0" zoomScale="85" zoomScaleNormal="85" workbookViewId="0">
      <pane xSplit="5" ySplit="9" topLeftCell="F10" activePane="bottomRight" state="frozen"/>
      <selection activeCell="A4" sqref="A4:D19"/>
      <selection pane="topRight" activeCell="A4" sqref="A4:D19"/>
      <selection pane="bottomLeft" activeCell="A4" sqref="A4:D19"/>
      <selection pane="bottomRight" activeCell="X22" sqref="X22"/>
    </sheetView>
  </sheetViews>
  <sheetFormatPr baseColWidth="10" defaultColWidth="11" defaultRowHeight="11.25"/>
  <cols>
    <col min="1" max="1" width="11.5703125" style="5" bestFit="1" customWidth="1"/>
    <col min="2" max="2" width="9.5703125" style="1" bestFit="1" customWidth="1"/>
    <col min="3" max="3" width="11.42578125" style="5" bestFit="1" customWidth="1"/>
    <col min="4" max="4" width="19" style="5" bestFit="1" customWidth="1"/>
    <col min="5" max="5" width="9.5703125" style="5" bestFit="1" customWidth="1"/>
    <col min="6" max="182" width="4" style="5" customWidth="1"/>
    <col min="183" max="16384" width="11" style="5"/>
  </cols>
  <sheetData>
    <row r="1" spans="1:182">
      <c r="A1" s="48" t="s">
        <v>30</v>
      </c>
      <c r="B1" s="2">
        <v>1</v>
      </c>
      <c r="C1" s="2" t="s">
        <v>20</v>
      </c>
      <c r="D1" s="2"/>
      <c r="E1" s="2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</row>
    <row r="2" spans="1:182">
      <c r="A2" s="48" t="s">
        <v>30</v>
      </c>
      <c r="B2" s="2">
        <v>2</v>
      </c>
      <c r="C2" s="2" t="s">
        <v>21</v>
      </c>
      <c r="D2" s="2"/>
      <c r="E2" s="2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</row>
    <row r="3" spans="1:182">
      <c r="A3" s="48" t="s">
        <v>30</v>
      </c>
      <c r="B3" s="2">
        <v>3</v>
      </c>
      <c r="C3" s="2" t="s">
        <v>22</v>
      </c>
      <c r="D3" s="2"/>
      <c r="E3" s="2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</row>
    <row r="4" spans="1:182">
      <c r="A4" s="48" t="s">
        <v>30</v>
      </c>
      <c r="B4" s="2">
        <v>4</v>
      </c>
      <c r="C4" s="2" t="s">
        <v>21</v>
      </c>
      <c r="D4" s="2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</row>
    <row r="5" spans="1:182">
      <c r="A5" s="48" t="s">
        <v>30</v>
      </c>
      <c r="B5" s="2">
        <v>5</v>
      </c>
      <c r="C5" s="2" t="s">
        <v>23</v>
      </c>
      <c r="D5" s="2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</row>
    <row r="6" spans="1:182" s="6" customFormat="1" ht="41.25" customHeight="1">
      <c r="A6" s="45" t="s">
        <v>30</v>
      </c>
      <c r="B6" s="2">
        <v>6</v>
      </c>
      <c r="C6" s="2" t="s">
        <v>24</v>
      </c>
      <c r="D6" s="2"/>
      <c r="F6" s="7">
        <f ca="1">Schedule_Starting_date[]</f>
        <v>42958</v>
      </c>
      <c r="G6" s="8">
        <f ca="1">F6+1</f>
        <v>42959</v>
      </c>
      <c r="H6" s="8">
        <f t="shared" ref="H6:BS6" ca="1" si="0">G6+1</f>
        <v>42960</v>
      </c>
      <c r="I6" s="8">
        <f t="shared" ca="1" si="0"/>
        <v>42961</v>
      </c>
      <c r="J6" s="8">
        <f t="shared" ca="1" si="0"/>
        <v>42962</v>
      </c>
      <c r="K6" s="8">
        <f t="shared" ca="1" si="0"/>
        <v>42963</v>
      </c>
      <c r="L6" s="8">
        <f t="shared" ca="1" si="0"/>
        <v>42964</v>
      </c>
      <c r="M6" s="8">
        <f t="shared" ca="1" si="0"/>
        <v>42965</v>
      </c>
      <c r="N6" s="8">
        <f t="shared" ca="1" si="0"/>
        <v>42966</v>
      </c>
      <c r="O6" s="8">
        <f t="shared" ca="1" si="0"/>
        <v>42967</v>
      </c>
      <c r="P6" s="8">
        <f t="shared" ca="1" si="0"/>
        <v>42968</v>
      </c>
      <c r="Q6" s="8">
        <f t="shared" ca="1" si="0"/>
        <v>42969</v>
      </c>
      <c r="R6" s="8">
        <f t="shared" ca="1" si="0"/>
        <v>42970</v>
      </c>
      <c r="S6" s="8">
        <f t="shared" ca="1" si="0"/>
        <v>42971</v>
      </c>
      <c r="T6" s="8">
        <f t="shared" ca="1" si="0"/>
        <v>42972</v>
      </c>
      <c r="U6" s="8">
        <f t="shared" ca="1" si="0"/>
        <v>42973</v>
      </c>
      <c r="V6" s="8">
        <f t="shared" ca="1" si="0"/>
        <v>42974</v>
      </c>
      <c r="W6" s="8">
        <f t="shared" ca="1" si="0"/>
        <v>42975</v>
      </c>
      <c r="X6" s="8">
        <f t="shared" ca="1" si="0"/>
        <v>42976</v>
      </c>
      <c r="Y6" s="8">
        <f t="shared" ca="1" si="0"/>
        <v>42977</v>
      </c>
      <c r="Z6" s="8">
        <f t="shared" ca="1" si="0"/>
        <v>42978</v>
      </c>
      <c r="AA6" s="8">
        <f t="shared" ca="1" si="0"/>
        <v>42979</v>
      </c>
      <c r="AB6" s="8">
        <f t="shared" ca="1" si="0"/>
        <v>42980</v>
      </c>
      <c r="AC6" s="8">
        <f t="shared" ca="1" si="0"/>
        <v>42981</v>
      </c>
      <c r="AD6" s="8">
        <f t="shared" ca="1" si="0"/>
        <v>42982</v>
      </c>
      <c r="AE6" s="8">
        <f t="shared" ca="1" si="0"/>
        <v>42983</v>
      </c>
      <c r="AF6" s="8">
        <f t="shared" ca="1" si="0"/>
        <v>42984</v>
      </c>
      <c r="AG6" s="8">
        <f t="shared" ca="1" si="0"/>
        <v>42985</v>
      </c>
      <c r="AH6" s="8">
        <f t="shared" ca="1" si="0"/>
        <v>42986</v>
      </c>
      <c r="AI6" s="8">
        <f t="shared" ca="1" si="0"/>
        <v>42987</v>
      </c>
      <c r="AJ6" s="8">
        <f t="shared" ca="1" si="0"/>
        <v>42988</v>
      </c>
      <c r="AK6" s="8">
        <f t="shared" ca="1" si="0"/>
        <v>42989</v>
      </c>
      <c r="AL6" s="8">
        <f t="shared" ca="1" si="0"/>
        <v>42990</v>
      </c>
      <c r="AM6" s="8">
        <f t="shared" ca="1" si="0"/>
        <v>42991</v>
      </c>
      <c r="AN6" s="8">
        <f t="shared" ca="1" si="0"/>
        <v>42992</v>
      </c>
      <c r="AO6" s="8">
        <f t="shared" ca="1" si="0"/>
        <v>42993</v>
      </c>
      <c r="AP6" s="8">
        <f t="shared" ca="1" si="0"/>
        <v>42994</v>
      </c>
      <c r="AQ6" s="8">
        <f t="shared" ca="1" si="0"/>
        <v>42995</v>
      </c>
      <c r="AR6" s="8">
        <f t="shared" ca="1" si="0"/>
        <v>42996</v>
      </c>
      <c r="AS6" s="8">
        <f t="shared" ca="1" si="0"/>
        <v>42997</v>
      </c>
      <c r="AT6" s="8">
        <f t="shared" ca="1" si="0"/>
        <v>42998</v>
      </c>
      <c r="AU6" s="8">
        <f t="shared" ca="1" si="0"/>
        <v>42999</v>
      </c>
      <c r="AV6" s="8">
        <f t="shared" ca="1" si="0"/>
        <v>43000</v>
      </c>
      <c r="AW6" s="8">
        <f t="shared" ca="1" si="0"/>
        <v>43001</v>
      </c>
      <c r="AX6" s="8">
        <f t="shared" ca="1" si="0"/>
        <v>43002</v>
      </c>
      <c r="AY6" s="8">
        <f t="shared" ca="1" si="0"/>
        <v>43003</v>
      </c>
      <c r="AZ6" s="8">
        <f t="shared" ca="1" si="0"/>
        <v>43004</v>
      </c>
      <c r="BA6" s="8">
        <f t="shared" ca="1" si="0"/>
        <v>43005</v>
      </c>
      <c r="BB6" s="8">
        <f t="shared" ca="1" si="0"/>
        <v>43006</v>
      </c>
      <c r="BC6" s="8">
        <f t="shared" ca="1" si="0"/>
        <v>43007</v>
      </c>
      <c r="BD6" s="8">
        <f t="shared" ca="1" si="0"/>
        <v>43008</v>
      </c>
      <c r="BE6" s="8">
        <f t="shared" ca="1" si="0"/>
        <v>43009</v>
      </c>
      <c r="BF6" s="8">
        <f t="shared" ca="1" si="0"/>
        <v>43010</v>
      </c>
      <c r="BG6" s="8">
        <f t="shared" ca="1" si="0"/>
        <v>43011</v>
      </c>
      <c r="BH6" s="8">
        <f t="shared" ca="1" si="0"/>
        <v>43012</v>
      </c>
      <c r="BI6" s="8">
        <f t="shared" ca="1" si="0"/>
        <v>43013</v>
      </c>
      <c r="BJ6" s="8">
        <f t="shared" ca="1" si="0"/>
        <v>43014</v>
      </c>
      <c r="BK6" s="8">
        <f t="shared" ca="1" si="0"/>
        <v>43015</v>
      </c>
      <c r="BL6" s="8">
        <f t="shared" ca="1" si="0"/>
        <v>43016</v>
      </c>
      <c r="BM6" s="8">
        <f t="shared" ca="1" si="0"/>
        <v>43017</v>
      </c>
      <c r="BN6" s="8">
        <f t="shared" ca="1" si="0"/>
        <v>43018</v>
      </c>
      <c r="BO6" s="8">
        <f t="shared" ca="1" si="0"/>
        <v>43019</v>
      </c>
      <c r="BP6" s="8">
        <f t="shared" ca="1" si="0"/>
        <v>43020</v>
      </c>
      <c r="BQ6" s="8">
        <f t="shared" ca="1" si="0"/>
        <v>43021</v>
      </c>
      <c r="BR6" s="8">
        <f t="shared" ca="1" si="0"/>
        <v>43022</v>
      </c>
      <c r="BS6" s="8">
        <f t="shared" ca="1" si="0"/>
        <v>43023</v>
      </c>
      <c r="BT6" s="8">
        <f t="shared" ref="BT6:EE6" ca="1" si="1">BS6+1</f>
        <v>43024</v>
      </c>
      <c r="BU6" s="8">
        <f t="shared" ca="1" si="1"/>
        <v>43025</v>
      </c>
      <c r="BV6" s="8">
        <f t="shared" ca="1" si="1"/>
        <v>43026</v>
      </c>
      <c r="BW6" s="8">
        <f t="shared" ca="1" si="1"/>
        <v>43027</v>
      </c>
      <c r="BX6" s="8">
        <f t="shared" ca="1" si="1"/>
        <v>43028</v>
      </c>
      <c r="BY6" s="8">
        <f t="shared" ca="1" si="1"/>
        <v>43029</v>
      </c>
      <c r="BZ6" s="8">
        <f t="shared" ca="1" si="1"/>
        <v>43030</v>
      </c>
      <c r="CA6" s="8">
        <f t="shared" ca="1" si="1"/>
        <v>43031</v>
      </c>
      <c r="CB6" s="8">
        <f t="shared" ca="1" si="1"/>
        <v>43032</v>
      </c>
      <c r="CC6" s="8">
        <f t="shared" ca="1" si="1"/>
        <v>43033</v>
      </c>
      <c r="CD6" s="8">
        <f t="shared" ca="1" si="1"/>
        <v>43034</v>
      </c>
      <c r="CE6" s="8">
        <f t="shared" ca="1" si="1"/>
        <v>43035</v>
      </c>
      <c r="CF6" s="8">
        <f t="shared" ca="1" si="1"/>
        <v>43036</v>
      </c>
      <c r="CG6" s="8">
        <f t="shared" ca="1" si="1"/>
        <v>43037</v>
      </c>
      <c r="CH6" s="8">
        <f t="shared" ca="1" si="1"/>
        <v>43038</v>
      </c>
      <c r="CI6" s="8">
        <f t="shared" ca="1" si="1"/>
        <v>43039</v>
      </c>
      <c r="CJ6" s="8">
        <f t="shared" ca="1" si="1"/>
        <v>43040</v>
      </c>
      <c r="CK6" s="8">
        <f t="shared" ca="1" si="1"/>
        <v>43041</v>
      </c>
      <c r="CL6" s="8">
        <f t="shared" ca="1" si="1"/>
        <v>43042</v>
      </c>
      <c r="CM6" s="8">
        <f t="shared" ca="1" si="1"/>
        <v>43043</v>
      </c>
      <c r="CN6" s="8">
        <f t="shared" ca="1" si="1"/>
        <v>43044</v>
      </c>
      <c r="CO6" s="8">
        <f t="shared" ca="1" si="1"/>
        <v>43045</v>
      </c>
      <c r="CP6" s="8">
        <f t="shared" ca="1" si="1"/>
        <v>43046</v>
      </c>
      <c r="CQ6" s="8">
        <f t="shared" ca="1" si="1"/>
        <v>43047</v>
      </c>
      <c r="CR6" s="8">
        <f t="shared" ca="1" si="1"/>
        <v>43048</v>
      </c>
      <c r="CS6" s="8">
        <f t="shared" ca="1" si="1"/>
        <v>43049</v>
      </c>
      <c r="CT6" s="8">
        <f t="shared" ca="1" si="1"/>
        <v>43050</v>
      </c>
      <c r="CU6" s="8">
        <f t="shared" ca="1" si="1"/>
        <v>43051</v>
      </c>
      <c r="CV6" s="8">
        <f t="shared" ca="1" si="1"/>
        <v>43052</v>
      </c>
      <c r="CW6" s="8">
        <f t="shared" ca="1" si="1"/>
        <v>43053</v>
      </c>
      <c r="CX6" s="8">
        <f t="shared" ca="1" si="1"/>
        <v>43054</v>
      </c>
      <c r="CY6" s="8">
        <f t="shared" ca="1" si="1"/>
        <v>43055</v>
      </c>
      <c r="CZ6" s="8">
        <f t="shared" ca="1" si="1"/>
        <v>43056</v>
      </c>
      <c r="DA6" s="8">
        <f t="shared" ca="1" si="1"/>
        <v>43057</v>
      </c>
      <c r="DB6" s="8">
        <f t="shared" ca="1" si="1"/>
        <v>43058</v>
      </c>
      <c r="DC6" s="8">
        <f t="shared" ca="1" si="1"/>
        <v>43059</v>
      </c>
      <c r="DD6" s="8">
        <f t="shared" ca="1" si="1"/>
        <v>43060</v>
      </c>
      <c r="DE6" s="8">
        <f t="shared" ca="1" si="1"/>
        <v>43061</v>
      </c>
      <c r="DF6" s="8">
        <f t="shared" ca="1" si="1"/>
        <v>43062</v>
      </c>
      <c r="DG6" s="8">
        <f t="shared" ca="1" si="1"/>
        <v>43063</v>
      </c>
      <c r="DH6" s="8">
        <f t="shared" ca="1" si="1"/>
        <v>43064</v>
      </c>
      <c r="DI6" s="8">
        <f t="shared" ca="1" si="1"/>
        <v>43065</v>
      </c>
      <c r="DJ6" s="8">
        <f t="shared" ca="1" si="1"/>
        <v>43066</v>
      </c>
      <c r="DK6" s="8">
        <f t="shared" ca="1" si="1"/>
        <v>43067</v>
      </c>
      <c r="DL6" s="8">
        <f t="shared" ca="1" si="1"/>
        <v>43068</v>
      </c>
      <c r="DM6" s="8">
        <f t="shared" ca="1" si="1"/>
        <v>43069</v>
      </c>
      <c r="DN6" s="8">
        <f t="shared" ca="1" si="1"/>
        <v>43070</v>
      </c>
      <c r="DO6" s="8">
        <f t="shared" ca="1" si="1"/>
        <v>43071</v>
      </c>
      <c r="DP6" s="8">
        <f t="shared" ca="1" si="1"/>
        <v>43072</v>
      </c>
      <c r="DQ6" s="8">
        <f t="shared" ca="1" si="1"/>
        <v>43073</v>
      </c>
      <c r="DR6" s="8">
        <f t="shared" ca="1" si="1"/>
        <v>43074</v>
      </c>
      <c r="DS6" s="8">
        <f t="shared" ca="1" si="1"/>
        <v>43075</v>
      </c>
      <c r="DT6" s="8">
        <f t="shared" ca="1" si="1"/>
        <v>43076</v>
      </c>
      <c r="DU6" s="8">
        <f t="shared" ca="1" si="1"/>
        <v>43077</v>
      </c>
      <c r="DV6" s="8">
        <f t="shared" ca="1" si="1"/>
        <v>43078</v>
      </c>
      <c r="DW6" s="8">
        <f t="shared" ca="1" si="1"/>
        <v>43079</v>
      </c>
      <c r="DX6" s="8">
        <f t="shared" ca="1" si="1"/>
        <v>43080</v>
      </c>
      <c r="DY6" s="8">
        <f t="shared" ca="1" si="1"/>
        <v>43081</v>
      </c>
      <c r="DZ6" s="8">
        <f t="shared" ca="1" si="1"/>
        <v>43082</v>
      </c>
      <c r="EA6" s="8">
        <f t="shared" ca="1" si="1"/>
        <v>43083</v>
      </c>
      <c r="EB6" s="8">
        <f t="shared" ca="1" si="1"/>
        <v>43084</v>
      </c>
      <c r="EC6" s="8">
        <f t="shared" ca="1" si="1"/>
        <v>43085</v>
      </c>
      <c r="ED6" s="8">
        <f t="shared" ca="1" si="1"/>
        <v>43086</v>
      </c>
      <c r="EE6" s="8">
        <f t="shared" ca="1" si="1"/>
        <v>43087</v>
      </c>
      <c r="EF6" s="8">
        <f t="shared" ref="EF6:FZ6" ca="1" si="2">EE6+1</f>
        <v>43088</v>
      </c>
      <c r="EG6" s="8">
        <f t="shared" ca="1" si="2"/>
        <v>43089</v>
      </c>
      <c r="EH6" s="8">
        <f t="shared" ca="1" si="2"/>
        <v>43090</v>
      </c>
      <c r="EI6" s="8">
        <f t="shared" ca="1" si="2"/>
        <v>43091</v>
      </c>
      <c r="EJ6" s="8">
        <f t="shared" ca="1" si="2"/>
        <v>43092</v>
      </c>
      <c r="EK6" s="8">
        <f t="shared" ca="1" si="2"/>
        <v>43093</v>
      </c>
      <c r="EL6" s="8">
        <f t="shared" ca="1" si="2"/>
        <v>43094</v>
      </c>
      <c r="EM6" s="8">
        <f t="shared" ca="1" si="2"/>
        <v>43095</v>
      </c>
      <c r="EN6" s="8">
        <f t="shared" ca="1" si="2"/>
        <v>43096</v>
      </c>
      <c r="EO6" s="8">
        <f t="shared" ca="1" si="2"/>
        <v>43097</v>
      </c>
      <c r="EP6" s="8">
        <f t="shared" ca="1" si="2"/>
        <v>43098</v>
      </c>
      <c r="EQ6" s="8">
        <f t="shared" ca="1" si="2"/>
        <v>43099</v>
      </c>
      <c r="ER6" s="8">
        <f t="shared" ca="1" si="2"/>
        <v>43100</v>
      </c>
      <c r="ES6" s="8">
        <f t="shared" ca="1" si="2"/>
        <v>43101</v>
      </c>
      <c r="ET6" s="8">
        <f t="shared" ca="1" si="2"/>
        <v>43102</v>
      </c>
      <c r="EU6" s="8">
        <f t="shared" ca="1" si="2"/>
        <v>43103</v>
      </c>
      <c r="EV6" s="8">
        <f t="shared" ca="1" si="2"/>
        <v>43104</v>
      </c>
      <c r="EW6" s="8">
        <f t="shared" ca="1" si="2"/>
        <v>43105</v>
      </c>
      <c r="EX6" s="8">
        <f t="shared" ca="1" si="2"/>
        <v>43106</v>
      </c>
      <c r="EY6" s="8">
        <f t="shared" ca="1" si="2"/>
        <v>43107</v>
      </c>
      <c r="EZ6" s="8">
        <f t="shared" ca="1" si="2"/>
        <v>43108</v>
      </c>
      <c r="FA6" s="8">
        <f t="shared" ca="1" si="2"/>
        <v>43109</v>
      </c>
      <c r="FB6" s="8">
        <f t="shared" ca="1" si="2"/>
        <v>43110</v>
      </c>
      <c r="FC6" s="8">
        <f t="shared" ca="1" si="2"/>
        <v>43111</v>
      </c>
      <c r="FD6" s="8">
        <f t="shared" ca="1" si="2"/>
        <v>43112</v>
      </c>
      <c r="FE6" s="8">
        <f t="shared" ca="1" si="2"/>
        <v>43113</v>
      </c>
      <c r="FF6" s="8">
        <f t="shared" ca="1" si="2"/>
        <v>43114</v>
      </c>
      <c r="FG6" s="8">
        <f t="shared" ca="1" si="2"/>
        <v>43115</v>
      </c>
      <c r="FH6" s="8">
        <f t="shared" ca="1" si="2"/>
        <v>43116</v>
      </c>
      <c r="FI6" s="8">
        <f t="shared" ca="1" si="2"/>
        <v>43117</v>
      </c>
      <c r="FJ6" s="8">
        <f t="shared" ca="1" si="2"/>
        <v>43118</v>
      </c>
      <c r="FK6" s="8">
        <f t="shared" ca="1" si="2"/>
        <v>43119</v>
      </c>
      <c r="FL6" s="8">
        <f t="shared" ca="1" si="2"/>
        <v>43120</v>
      </c>
      <c r="FM6" s="8">
        <f t="shared" ca="1" si="2"/>
        <v>43121</v>
      </c>
      <c r="FN6" s="8">
        <f t="shared" ca="1" si="2"/>
        <v>43122</v>
      </c>
      <c r="FO6" s="8">
        <f t="shared" ca="1" si="2"/>
        <v>43123</v>
      </c>
      <c r="FP6" s="8">
        <f t="shared" ca="1" si="2"/>
        <v>43124</v>
      </c>
      <c r="FQ6" s="8">
        <f t="shared" ca="1" si="2"/>
        <v>43125</v>
      </c>
      <c r="FR6" s="8">
        <f t="shared" ca="1" si="2"/>
        <v>43126</v>
      </c>
      <c r="FS6" s="8">
        <f t="shared" ca="1" si="2"/>
        <v>43127</v>
      </c>
      <c r="FT6" s="8">
        <f t="shared" ca="1" si="2"/>
        <v>43128</v>
      </c>
      <c r="FU6" s="8">
        <f t="shared" ca="1" si="2"/>
        <v>43129</v>
      </c>
      <c r="FV6" s="8">
        <f t="shared" ca="1" si="2"/>
        <v>43130</v>
      </c>
      <c r="FW6" s="8">
        <f t="shared" ca="1" si="2"/>
        <v>43131</v>
      </c>
      <c r="FX6" s="8">
        <f t="shared" ca="1" si="2"/>
        <v>43132</v>
      </c>
      <c r="FY6" s="8">
        <f t="shared" ca="1" si="2"/>
        <v>43133</v>
      </c>
      <c r="FZ6" s="8">
        <f t="shared" ca="1" si="2"/>
        <v>43134</v>
      </c>
    </row>
    <row r="7" spans="1:182" s="1" customFormat="1" ht="19.5">
      <c r="A7" s="46" t="s">
        <v>30</v>
      </c>
      <c r="B7" s="2">
        <v>7</v>
      </c>
      <c r="C7" s="2" t="s">
        <v>24</v>
      </c>
      <c r="D7" s="2"/>
      <c r="F7" s="9"/>
      <c r="G7" s="9" t="str">
        <f ca="1">IF(G8="M","S "&amp;WEEKNUM(G6,2),"")</f>
        <v/>
      </c>
      <c r="H7" s="9" t="str">
        <f t="shared" ref="H7:BS7" ca="1" si="3">IF(H8="M","S "&amp;WEEKNUM(H6,2),"")</f>
        <v/>
      </c>
      <c r="I7" s="9" t="str">
        <f t="shared" ca="1" si="3"/>
        <v>S 34</v>
      </c>
      <c r="J7" s="9" t="str">
        <f t="shared" ca="1" si="3"/>
        <v/>
      </c>
      <c r="K7" s="9" t="str">
        <f t="shared" ca="1" si="3"/>
        <v/>
      </c>
      <c r="L7" s="9" t="str">
        <f t="shared" ca="1" si="3"/>
        <v/>
      </c>
      <c r="M7" s="9" t="str">
        <f t="shared" ca="1" si="3"/>
        <v/>
      </c>
      <c r="N7" s="9" t="str">
        <f t="shared" ca="1" si="3"/>
        <v/>
      </c>
      <c r="O7" s="9" t="str">
        <f t="shared" ca="1" si="3"/>
        <v/>
      </c>
      <c r="P7" s="9" t="str">
        <f t="shared" ca="1" si="3"/>
        <v>S 35</v>
      </c>
      <c r="Q7" s="9" t="str">
        <f t="shared" ca="1" si="3"/>
        <v/>
      </c>
      <c r="R7" s="9" t="str">
        <f t="shared" ca="1" si="3"/>
        <v/>
      </c>
      <c r="S7" s="9" t="str">
        <f t="shared" ca="1" si="3"/>
        <v/>
      </c>
      <c r="T7" s="9" t="str">
        <f t="shared" ca="1" si="3"/>
        <v/>
      </c>
      <c r="U7" s="9" t="str">
        <f t="shared" ca="1" si="3"/>
        <v/>
      </c>
      <c r="V7" s="9" t="str">
        <f t="shared" ca="1" si="3"/>
        <v/>
      </c>
      <c r="W7" s="9" t="str">
        <f t="shared" ca="1" si="3"/>
        <v>S 36</v>
      </c>
      <c r="X7" s="9" t="str">
        <f t="shared" ca="1" si="3"/>
        <v/>
      </c>
      <c r="Y7" s="9" t="str">
        <f t="shared" ca="1" si="3"/>
        <v/>
      </c>
      <c r="Z7" s="9" t="str">
        <f t="shared" ca="1" si="3"/>
        <v/>
      </c>
      <c r="AA7" s="9" t="str">
        <f t="shared" ca="1" si="3"/>
        <v/>
      </c>
      <c r="AB7" s="9" t="str">
        <f t="shared" ca="1" si="3"/>
        <v/>
      </c>
      <c r="AC7" s="9" t="str">
        <f t="shared" ca="1" si="3"/>
        <v/>
      </c>
      <c r="AD7" s="9" t="str">
        <f t="shared" ca="1" si="3"/>
        <v>S 37</v>
      </c>
      <c r="AE7" s="9" t="str">
        <f t="shared" ca="1" si="3"/>
        <v/>
      </c>
      <c r="AF7" s="9" t="str">
        <f t="shared" ca="1" si="3"/>
        <v/>
      </c>
      <c r="AG7" s="9" t="str">
        <f t="shared" ca="1" si="3"/>
        <v/>
      </c>
      <c r="AH7" s="9" t="str">
        <f t="shared" ca="1" si="3"/>
        <v/>
      </c>
      <c r="AI7" s="9" t="str">
        <f t="shared" ca="1" si="3"/>
        <v/>
      </c>
      <c r="AJ7" s="9" t="str">
        <f t="shared" ca="1" si="3"/>
        <v/>
      </c>
      <c r="AK7" s="9" t="str">
        <f t="shared" ca="1" si="3"/>
        <v>S 38</v>
      </c>
      <c r="AL7" s="9" t="str">
        <f t="shared" ca="1" si="3"/>
        <v/>
      </c>
      <c r="AM7" s="9" t="str">
        <f t="shared" ca="1" si="3"/>
        <v/>
      </c>
      <c r="AN7" s="9" t="str">
        <f t="shared" ca="1" si="3"/>
        <v/>
      </c>
      <c r="AO7" s="9" t="str">
        <f t="shared" ca="1" si="3"/>
        <v/>
      </c>
      <c r="AP7" s="9" t="str">
        <f t="shared" ca="1" si="3"/>
        <v/>
      </c>
      <c r="AQ7" s="9" t="str">
        <f t="shared" ca="1" si="3"/>
        <v/>
      </c>
      <c r="AR7" s="9" t="str">
        <f t="shared" ca="1" si="3"/>
        <v>S 39</v>
      </c>
      <c r="AS7" s="9" t="str">
        <f t="shared" ca="1" si="3"/>
        <v/>
      </c>
      <c r="AT7" s="9" t="str">
        <f t="shared" ca="1" si="3"/>
        <v/>
      </c>
      <c r="AU7" s="9" t="str">
        <f t="shared" ca="1" si="3"/>
        <v/>
      </c>
      <c r="AV7" s="9" t="str">
        <f t="shared" ca="1" si="3"/>
        <v/>
      </c>
      <c r="AW7" s="9" t="str">
        <f t="shared" ca="1" si="3"/>
        <v/>
      </c>
      <c r="AX7" s="9" t="str">
        <f t="shared" ca="1" si="3"/>
        <v/>
      </c>
      <c r="AY7" s="9" t="str">
        <f t="shared" ca="1" si="3"/>
        <v>S 40</v>
      </c>
      <c r="AZ7" s="9" t="str">
        <f t="shared" ca="1" si="3"/>
        <v/>
      </c>
      <c r="BA7" s="9" t="str">
        <f t="shared" ca="1" si="3"/>
        <v/>
      </c>
      <c r="BB7" s="9" t="str">
        <f t="shared" ca="1" si="3"/>
        <v/>
      </c>
      <c r="BC7" s="9" t="str">
        <f t="shared" ca="1" si="3"/>
        <v/>
      </c>
      <c r="BD7" s="9" t="str">
        <f t="shared" ca="1" si="3"/>
        <v/>
      </c>
      <c r="BE7" s="9" t="str">
        <f t="shared" ca="1" si="3"/>
        <v/>
      </c>
      <c r="BF7" s="9" t="str">
        <f t="shared" ca="1" si="3"/>
        <v>S 41</v>
      </c>
      <c r="BG7" s="9" t="str">
        <f t="shared" ca="1" si="3"/>
        <v/>
      </c>
      <c r="BH7" s="9" t="str">
        <f t="shared" ca="1" si="3"/>
        <v/>
      </c>
      <c r="BI7" s="9" t="str">
        <f t="shared" ca="1" si="3"/>
        <v/>
      </c>
      <c r="BJ7" s="9" t="str">
        <f t="shared" ca="1" si="3"/>
        <v/>
      </c>
      <c r="BK7" s="9" t="str">
        <f t="shared" ca="1" si="3"/>
        <v/>
      </c>
      <c r="BL7" s="9" t="str">
        <f t="shared" ca="1" si="3"/>
        <v/>
      </c>
      <c r="BM7" s="9" t="str">
        <f t="shared" ca="1" si="3"/>
        <v>S 42</v>
      </c>
      <c r="BN7" s="9" t="str">
        <f t="shared" ca="1" si="3"/>
        <v/>
      </c>
      <c r="BO7" s="9" t="str">
        <f t="shared" ca="1" si="3"/>
        <v/>
      </c>
      <c r="BP7" s="9" t="str">
        <f t="shared" ca="1" si="3"/>
        <v/>
      </c>
      <c r="BQ7" s="9" t="str">
        <f t="shared" ca="1" si="3"/>
        <v/>
      </c>
      <c r="BR7" s="9" t="str">
        <f t="shared" ca="1" si="3"/>
        <v/>
      </c>
      <c r="BS7" s="9" t="str">
        <f t="shared" ca="1" si="3"/>
        <v/>
      </c>
      <c r="BT7" s="9" t="str">
        <f t="shared" ref="BT7:EE7" ca="1" si="4">IF(BT8="M","S "&amp;WEEKNUM(BT6,2),"")</f>
        <v>S 43</v>
      </c>
      <c r="BU7" s="9" t="str">
        <f t="shared" ca="1" si="4"/>
        <v/>
      </c>
      <c r="BV7" s="9" t="str">
        <f t="shared" ca="1" si="4"/>
        <v/>
      </c>
      <c r="BW7" s="9" t="str">
        <f t="shared" ca="1" si="4"/>
        <v/>
      </c>
      <c r="BX7" s="9" t="str">
        <f t="shared" ca="1" si="4"/>
        <v/>
      </c>
      <c r="BY7" s="9" t="str">
        <f t="shared" ca="1" si="4"/>
        <v/>
      </c>
      <c r="BZ7" s="9" t="str">
        <f t="shared" ca="1" si="4"/>
        <v/>
      </c>
      <c r="CA7" s="9" t="str">
        <f t="shared" ca="1" si="4"/>
        <v>S 44</v>
      </c>
      <c r="CB7" s="9" t="str">
        <f t="shared" ca="1" si="4"/>
        <v/>
      </c>
      <c r="CC7" s="9" t="str">
        <f t="shared" ca="1" si="4"/>
        <v/>
      </c>
      <c r="CD7" s="9" t="str">
        <f t="shared" ca="1" si="4"/>
        <v/>
      </c>
      <c r="CE7" s="9" t="str">
        <f t="shared" ca="1" si="4"/>
        <v/>
      </c>
      <c r="CF7" s="9" t="str">
        <f t="shared" ca="1" si="4"/>
        <v/>
      </c>
      <c r="CG7" s="9" t="str">
        <f t="shared" ca="1" si="4"/>
        <v/>
      </c>
      <c r="CH7" s="9" t="str">
        <f t="shared" ca="1" si="4"/>
        <v>S 45</v>
      </c>
      <c r="CI7" s="9" t="str">
        <f t="shared" ca="1" si="4"/>
        <v/>
      </c>
      <c r="CJ7" s="9" t="str">
        <f t="shared" ca="1" si="4"/>
        <v/>
      </c>
      <c r="CK7" s="9" t="str">
        <f t="shared" ca="1" si="4"/>
        <v/>
      </c>
      <c r="CL7" s="9" t="str">
        <f t="shared" ca="1" si="4"/>
        <v/>
      </c>
      <c r="CM7" s="9" t="str">
        <f t="shared" ca="1" si="4"/>
        <v/>
      </c>
      <c r="CN7" s="9" t="str">
        <f t="shared" ca="1" si="4"/>
        <v/>
      </c>
      <c r="CO7" s="9" t="str">
        <f t="shared" ca="1" si="4"/>
        <v>S 46</v>
      </c>
      <c r="CP7" s="9" t="str">
        <f t="shared" ca="1" si="4"/>
        <v/>
      </c>
      <c r="CQ7" s="9" t="str">
        <f t="shared" ca="1" si="4"/>
        <v/>
      </c>
      <c r="CR7" s="9" t="str">
        <f t="shared" ca="1" si="4"/>
        <v/>
      </c>
      <c r="CS7" s="9" t="str">
        <f t="shared" ca="1" si="4"/>
        <v/>
      </c>
      <c r="CT7" s="9" t="str">
        <f t="shared" ca="1" si="4"/>
        <v/>
      </c>
      <c r="CU7" s="9" t="str">
        <f t="shared" ca="1" si="4"/>
        <v/>
      </c>
      <c r="CV7" s="9" t="str">
        <f t="shared" ca="1" si="4"/>
        <v>S 47</v>
      </c>
      <c r="CW7" s="9" t="str">
        <f t="shared" ca="1" si="4"/>
        <v/>
      </c>
      <c r="CX7" s="9" t="str">
        <f t="shared" ca="1" si="4"/>
        <v/>
      </c>
      <c r="CY7" s="9" t="str">
        <f t="shared" ca="1" si="4"/>
        <v/>
      </c>
      <c r="CZ7" s="9" t="str">
        <f t="shared" ca="1" si="4"/>
        <v/>
      </c>
      <c r="DA7" s="9" t="str">
        <f t="shared" ca="1" si="4"/>
        <v/>
      </c>
      <c r="DB7" s="9" t="str">
        <f t="shared" ca="1" si="4"/>
        <v/>
      </c>
      <c r="DC7" s="9" t="str">
        <f t="shared" ca="1" si="4"/>
        <v>S 48</v>
      </c>
      <c r="DD7" s="9" t="str">
        <f t="shared" ca="1" si="4"/>
        <v/>
      </c>
      <c r="DE7" s="9" t="str">
        <f t="shared" ca="1" si="4"/>
        <v/>
      </c>
      <c r="DF7" s="9" t="str">
        <f t="shared" ca="1" si="4"/>
        <v/>
      </c>
      <c r="DG7" s="9" t="str">
        <f t="shared" ca="1" si="4"/>
        <v/>
      </c>
      <c r="DH7" s="9" t="str">
        <f t="shared" ca="1" si="4"/>
        <v/>
      </c>
      <c r="DI7" s="9" t="str">
        <f t="shared" ca="1" si="4"/>
        <v/>
      </c>
      <c r="DJ7" s="9" t="str">
        <f t="shared" ca="1" si="4"/>
        <v>S 49</v>
      </c>
      <c r="DK7" s="9" t="str">
        <f t="shared" ca="1" si="4"/>
        <v/>
      </c>
      <c r="DL7" s="9" t="str">
        <f t="shared" ca="1" si="4"/>
        <v/>
      </c>
      <c r="DM7" s="9" t="str">
        <f t="shared" ca="1" si="4"/>
        <v/>
      </c>
      <c r="DN7" s="9" t="str">
        <f t="shared" ca="1" si="4"/>
        <v/>
      </c>
      <c r="DO7" s="9" t="str">
        <f t="shared" ca="1" si="4"/>
        <v/>
      </c>
      <c r="DP7" s="9" t="str">
        <f t="shared" ca="1" si="4"/>
        <v/>
      </c>
      <c r="DQ7" s="9" t="str">
        <f t="shared" ca="1" si="4"/>
        <v>S 50</v>
      </c>
      <c r="DR7" s="9" t="str">
        <f t="shared" ca="1" si="4"/>
        <v/>
      </c>
      <c r="DS7" s="9" t="str">
        <f t="shared" ca="1" si="4"/>
        <v/>
      </c>
      <c r="DT7" s="9" t="str">
        <f t="shared" ca="1" si="4"/>
        <v/>
      </c>
      <c r="DU7" s="9" t="str">
        <f t="shared" ca="1" si="4"/>
        <v/>
      </c>
      <c r="DV7" s="9" t="str">
        <f t="shared" ca="1" si="4"/>
        <v/>
      </c>
      <c r="DW7" s="9" t="str">
        <f t="shared" ca="1" si="4"/>
        <v/>
      </c>
      <c r="DX7" s="9" t="str">
        <f t="shared" ca="1" si="4"/>
        <v>S 51</v>
      </c>
      <c r="DY7" s="9" t="str">
        <f t="shared" ca="1" si="4"/>
        <v/>
      </c>
      <c r="DZ7" s="9" t="str">
        <f t="shared" ca="1" si="4"/>
        <v/>
      </c>
      <c r="EA7" s="9" t="str">
        <f t="shared" ca="1" si="4"/>
        <v/>
      </c>
      <c r="EB7" s="9" t="str">
        <f t="shared" ca="1" si="4"/>
        <v/>
      </c>
      <c r="EC7" s="9" t="str">
        <f t="shared" ca="1" si="4"/>
        <v/>
      </c>
      <c r="ED7" s="9" t="str">
        <f t="shared" ca="1" si="4"/>
        <v/>
      </c>
      <c r="EE7" s="9" t="str">
        <f t="shared" ca="1" si="4"/>
        <v>S 52</v>
      </c>
      <c r="EF7" s="9" t="str">
        <f t="shared" ref="EF7:FZ7" ca="1" si="5">IF(EF8="M","S "&amp;WEEKNUM(EF6,2),"")</f>
        <v/>
      </c>
      <c r="EG7" s="9" t="str">
        <f t="shared" ca="1" si="5"/>
        <v/>
      </c>
      <c r="EH7" s="9" t="str">
        <f t="shared" ca="1" si="5"/>
        <v/>
      </c>
      <c r="EI7" s="9" t="str">
        <f t="shared" ca="1" si="5"/>
        <v/>
      </c>
      <c r="EJ7" s="9" t="str">
        <f t="shared" ca="1" si="5"/>
        <v/>
      </c>
      <c r="EK7" s="9" t="str">
        <f t="shared" ca="1" si="5"/>
        <v/>
      </c>
      <c r="EL7" s="9" t="str">
        <f t="shared" ca="1" si="5"/>
        <v>S 53</v>
      </c>
      <c r="EM7" s="9" t="str">
        <f t="shared" ca="1" si="5"/>
        <v/>
      </c>
      <c r="EN7" s="9" t="str">
        <f t="shared" ca="1" si="5"/>
        <v/>
      </c>
      <c r="EO7" s="9" t="str">
        <f t="shared" ca="1" si="5"/>
        <v/>
      </c>
      <c r="EP7" s="9" t="str">
        <f t="shared" ca="1" si="5"/>
        <v/>
      </c>
      <c r="EQ7" s="9" t="str">
        <f t="shared" ca="1" si="5"/>
        <v/>
      </c>
      <c r="ER7" s="9" t="str">
        <f t="shared" ca="1" si="5"/>
        <v/>
      </c>
      <c r="ES7" s="9" t="str">
        <f t="shared" ca="1" si="5"/>
        <v>S 1</v>
      </c>
      <c r="ET7" s="9" t="str">
        <f t="shared" ca="1" si="5"/>
        <v/>
      </c>
      <c r="EU7" s="9" t="str">
        <f t="shared" ca="1" si="5"/>
        <v/>
      </c>
      <c r="EV7" s="9" t="str">
        <f t="shared" ca="1" si="5"/>
        <v/>
      </c>
      <c r="EW7" s="9" t="str">
        <f t="shared" ca="1" si="5"/>
        <v/>
      </c>
      <c r="EX7" s="9" t="str">
        <f t="shared" ca="1" si="5"/>
        <v/>
      </c>
      <c r="EY7" s="9" t="str">
        <f t="shared" ca="1" si="5"/>
        <v/>
      </c>
      <c r="EZ7" s="9" t="str">
        <f t="shared" ca="1" si="5"/>
        <v>S 2</v>
      </c>
      <c r="FA7" s="9" t="str">
        <f t="shared" ca="1" si="5"/>
        <v/>
      </c>
      <c r="FB7" s="9" t="str">
        <f t="shared" ca="1" si="5"/>
        <v/>
      </c>
      <c r="FC7" s="9" t="str">
        <f t="shared" ca="1" si="5"/>
        <v/>
      </c>
      <c r="FD7" s="9" t="str">
        <f t="shared" ca="1" si="5"/>
        <v/>
      </c>
      <c r="FE7" s="9" t="str">
        <f t="shared" ca="1" si="5"/>
        <v/>
      </c>
      <c r="FF7" s="9" t="str">
        <f t="shared" ca="1" si="5"/>
        <v/>
      </c>
      <c r="FG7" s="9" t="str">
        <f t="shared" ca="1" si="5"/>
        <v>S 3</v>
      </c>
      <c r="FH7" s="9" t="str">
        <f t="shared" ca="1" si="5"/>
        <v/>
      </c>
      <c r="FI7" s="9" t="str">
        <f t="shared" ca="1" si="5"/>
        <v/>
      </c>
      <c r="FJ7" s="9" t="str">
        <f t="shared" ca="1" si="5"/>
        <v/>
      </c>
      <c r="FK7" s="9" t="str">
        <f t="shared" ca="1" si="5"/>
        <v/>
      </c>
      <c r="FL7" s="9" t="str">
        <f t="shared" ca="1" si="5"/>
        <v/>
      </c>
      <c r="FM7" s="9" t="str">
        <f t="shared" ca="1" si="5"/>
        <v/>
      </c>
      <c r="FN7" s="9" t="str">
        <f t="shared" ca="1" si="5"/>
        <v>S 4</v>
      </c>
      <c r="FO7" s="9" t="str">
        <f t="shared" ca="1" si="5"/>
        <v/>
      </c>
      <c r="FP7" s="9" t="str">
        <f t="shared" ca="1" si="5"/>
        <v/>
      </c>
      <c r="FQ7" s="9" t="str">
        <f t="shared" ca="1" si="5"/>
        <v/>
      </c>
      <c r="FR7" s="9" t="str">
        <f t="shared" ca="1" si="5"/>
        <v/>
      </c>
      <c r="FS7" s="9" t="str">
        <f t="shared" ca="1" si="5"/>
        <v/>
      </c>
      <c r="FT7" s="9" t="str">
        <f t="shared" ca="1" si="5"/>
        <v/>
      </c>
      <c r="FU7" s="9" t="str">
        <f t="shared" ca="1" si="5"/>
        <v>S 5</v>
      </c>
      <c r="FV7" s="9" t="str">
        <f t="shared" ca="1" si="5"/>
        <v/>
      </c>
      <c r="FW7" s="9" t="str">
        <f t="shared" ca="1" si="5"/>
        <v/>
      </c>
      <c r="FX7" s="9" t="str">
        <f t="shared" ca="1" si="5"/>
        <v/>
      </c>
      <c r="FY7" s="9" t="str">
        <f t="shared" ca="1" si="5"/>
        <v/>
      </c>
      <c r="FZ7" s="9" t="str">
        <f t="shared" ca="1" si="5"/>
        <v/>
      </c>
    </row>
    <row r="8" spans="1:182" s="3" customFormat="1" ht="12.95" customHeight="1">
      <c r="A8" s="47" t="s">
        <v>30</v>
      </c>
      <c r="B8" s="44" t="s">
        <v>30</v>
      </c>
      <c r="C8" s="44"/>
      <c r="D8" s="44"/>
      <c r="E8" s="44"/>
      <c r="F8" s="10" t="str">
        <f t="shared" ref="F8:BQ8" ca="1" si="6">VLOOKUP(WEEKDAY(F6,2),Week,2,FALSE)</f>
        <v>F</v>
      </c>
      <c r="G8" s="11" t="str">
        <f t="shared" ca="1" si="6"/>
        <v>S</v>
      </c>
      <c r="H8" s="11" t="str">
        <f t="shared" ca="1" si="6"/>
        <v>S</v>
      </c>
      <c r="I8" s="11" t="str">
        <f t="shared" ca="1" si="6"/>
        <v>M</v>
      </c>
      <c r="J8" s="11" t="str">
        <f t="shared" ca="1" si="6"/>
        <v>T</v>
      </c>
      <c r="K8" s="11" t="str">
        <f t="shared" ca="1" si="6"/>
        <v>W</v>
      </c>
      <c r="L8" s="11" t="str">
        <f t="shared" ca="1" si="6"/>
        <v>T</v>
      </c>
      <c r="M8" s="11" t="str">
        <f t="shared" ca="1" si="6"/>
        <v>F</v>
      </c>
      <c r="N8" s="11" t="str">
        <f t="shared" ca="1" si="6"/>
        <v>S</v>
      </c>
      <c r="O8" s="11" t="str">
        <f t="shared" ca="1" si="6"/>
        <v>S</v>
      </c>
      <c r="P8" s="11" t="str">
        <f t="shared" ca="1" si="6"/>
        <v>M</v>
      </c>
      <c r="Q8" s="11" t="str">
        <f t="shared" ca="1" si="6"/>
        <v>T</v>
      </c>
      <c r="R8" s="11" t="str">
        <f t="shared" ca="1" si="6"/>
        <v>W</v>
      </c>
      <c r="S8" s="11" t="str">
        <f t="shared" ca="1" si="6"/>
        <v>T</v>
      </c>
      <c r="T8" s="11" t="str">
        <f t="shared" ca="1" si="6"/>
        <v>F</v>
      </c>
      <c r="U8" s="11" t="str">
        <f t="shared" ca="1" si="6"/>
        <v>S</v>
      </c>
      <c r="V8" s="11" t="str">
        <f t="shared" ca="1" si="6"/>
        <v>S</v>
      </c>
      <c r="W8" s="11" t="str">
        <f t="shared" ca="1" si="6"/>
        <v>M</v>
      </c>
      <c r="X8" s="11" t="str">
        <f t="shared" ca="1" si="6"/>
        <v>T</v>
      </c>
      <c r="Y8" s="11" t="str">
        <f t="shared" ca="1" si="6"/>
        <v>W</v>
      </c>
      <c r="Z8" s="11" t="str">
        <f t="shared" ca="1" si="6"/>
        <v>T</v>
      </c>
      <c r="AA8" s="11" t="str">
        <f t="shared" ca="1" si="6"/>
        <v>F</v>
      </c>
      <c r="AB8" s="11" t="str">
        <f t="shared" ca="1" si="6"/>
        <v>S</v>
      </c>
      <c r="AC8" s="11" t="str">
        <f t="shared" ca="1" si="6"/>
        <v>S</v>
      </c>
      <c r="AD8" s="11" t="str">
        <f t="shared" ca="1" si="6"/>
        <v>M</v>
      </c>
      <c r="AE8" s="11" t="str">
        <f t="shared" ca="1" si="6"/>
        <v>T</v>
      </c>
      <c r="AF8" s="11" t="str">
        <f t="shared" ca="1" si="6"/>
        <v>W</v>
      </c>
      <c r="AG8" s="11" t="str">
        <f t="shared" ca="1" si="6"/>
        <v>T</v>
      </c>
      <c r="AH8" s="11" t="str">
        <f t="shared" ca="1" si="6"/>
        <v>F</v>
      </c>
      <c r="AI8" s="11" t="str">
        <f t="shared" ca="1" si="6"/>
        <v>S</v>
      </c>
      <c r="AJ8" s="11" t="str">
        <f t="shared" ca="1" si="6"/>
        <v>S</v>
      </c>
      <c r="AK8" s="11" t="str">
        <f t="shared" ca="1" si="6"/>
        <v>M</v>
      </c>
      <c r="AL8" s="11" t="str">
        <f t="shared" ca="1" si="6"/>
        <v>T</v>
      </c>
      <c r="AM8" s="11" t="str">
        <f t="shared" ca="1" si="6"/>
        <v>W</v>
      </c>
      <c r="AN8" s="11" t="str">
        <f t="shared" ca="1" si="6"/>
        <v>T</v>
      </c>
      <c r="AO8" s="11" t="str">
        <f t="shared" ca="1" si="6"/>
        <v>F</v>
      </c>
      <c r="AP8" s="11" t="str">
        <f t="shared" ca="1" si="6"/>
        <v>S</v>
      </c>
      <c r="AQ8" s="11" t="str">
        <f t="shared" ca="1" si="6"/>
        <v>S</v>
      </c>
      <c r="AR8" s="11" t="str">
        <f t="shared" ca="1" si="6"/>
        <v>M</v>
      </c>
      <c r="AS8" s="11" t="str">
        <f t="shared" ca="1" si="6"/>
        <v>T</v>
      </c>
      <c r="AT8" s="11" t="str">
        <f t="shared" ca="1" si="6"/>
        <v>W</v>
      </c>
      <c r="AU8" s="11" t="str">
        <f t="shared" ca="1" si="6"/>
        <v>T</v>
      </c>
      <c r="AV8" s="11" t="str">
        <f t="shared" ca="1" si="6"/>
        <v>F</v>
      </c>
      <c r="AW8" s="11" t="str">
        <f t="shared" ca="1" si="6"/>
        <v>S</v>
      </c>
      <c r="AX8" s="11" t="str">
        <f t="shared" ca="1" si="6"/>
        <v>S</v>
      </c>
      <c r="AY8" s="11" t="str">
        <f t="shared" ca="1" si="6"/>
        <v>M</v>
      </c>
      <c r="AZ8" s="11" t="str">
        <f t="shared" ca="1" si="6"/>
        <v>T</v>
      </c>
      <c r="BA8" s="11" t="str">
        <f t="shared" ca="1" si="6"/>
        <v>W</v>
      </c>
      <c r="BB8" s="11" t="str">
        <f t="shared" ca="1" si="6"/>
        <v>T</v>
      </c>
      <c r="BC8" s="11" t="str">
        <f t="shared" ca="1" si="6"/>
        <v>F</v>
      </c>
      <c r="BD8" s="11" t="str">
        <f t="shared" ca="1" si="6"/>
        <v>S</v>
      </c>
      <c r="BE8" s="11" t="str">
        <f t="shared" ca="1" si="6"/>
        <v>S</v>
      </c>
      <c r="BF8" s="11" t="str">
        <f t="shared" ca="1" si="6"/>
        <v>M</v>
      </c>
      <c r="BG8" s="11" t="str">
        <f t="shared" ca="1" si="6"/>
        <v>T</v>
      </c>
      <c r="BH8" s="11" t="str">
        <f t="shared" ca="1" si="6"/>
        <v>W</v>
      </c>
      <c r="BI8" s="11" t="str">
        <f t="shared" ca="1" si="6"/>
        <v>T</v>
      </c>
      <c r="BJ8" s="11" t="str">
        <f t="shared" ca="1" si="6"/>
        <v>F</v>
      </c>
      <c r="BK8" s="11" t="str">
        <f t="shared" ca="1" si="6"/>
        <v>S</v>
      </c>
      <c r="BL8" s="11" t="str">
        <f t="shared" ca="1" si="6"/>
        <v>S</v>
      </c>
      <c r="BM8" s="11" t="str">
        <f t="shared" ca="1" si="6"/>
        <v>M</v>
      </c>
      <c r="BN8" s="11" t="str">
        <f t="shared" ca="1" si="6"/>
        <v>T</v>
      </c>
      <c r="BO8" s="11" t="str">
        <f t="shared" ca="1" si="6"/>
        <v>W</v>
      </c>
      <c r="BP8" s="11" t="str">
        <f t="shared" ca="1" si="6"/>
        <v>T</v>
      </c>
      <c r="BQ8" s="11" t="str">
        <f t="shared" ca="1" si="6"/>
        <v>F</v>
      </c>
      <c r="BR8" s="11" t="str">
        <f t="shared" ref="BR8:EC8" ca="1" si="7">VLOOKUP(WEEKDAY(BR6,2),Week,2,FALSE)</f>
        <v>S</v>
      </c>
      <c r="BS8" s="11" t="str">
        <f t="shared" ca="1" si="7"/>
        <v>S</v>
      </c>
      <c r="BT8" s="11" t="str">
        <f t="shared" ca="1" si="7"/>
        <v>M</v>
      </c>
      <c r="BU8" s="11" t="str">
        <f t="shared" ca="1" si="7"/>
        <v>T</v>
      </c>
      <c r="BV8" s="11" t="str">
        <f t="shared" ca="1" si="7"/>
        <v>W</v>
      </c>
      <c r="BW8" s="11" t="str">
        <f t="shared" ca="1" si="7"/>
        <v>T</v>
      </c>
      <c r="BX8" s="11" t="str">
        <f t="shared" ca="1" si="7"/>
        <v>F</v>
      </c>
      <c r="BY8" s="11" t="str">
        <f t="shared" ca="1" si="7"/>
        <v>S</v>
      </c>
      <c r="BZ8" s="11" t="str">
        <f t="shared" ca="1" si="7"/>
        <v>S</v>
      </c>
      <c r="CA8" s="11" t="str">
        <f t="shared" ca="1" si="7"/>
        <v>M</v>
      </c>
      <c r="CB8" s="11" t="str">
        <f t="shared" ca="1" si="7"/>
        <v>T</v>
      </c>
      <c r="CC8" s="11" t="str">
        <f t="shared" ca="1" si="7"/>
        <v>W</v>
      </c>
      <c r="CD8" s="11" t="str">
        <f t="shared" ca="1" si="7"/>
        <v>T</v>
      </c>
      <c r="CE8" s="11" t="str">
        <f t="shared" ca="1" si="7"/>
        <v>F</v>
      </c>
      <c r="CF8" s="11" t="str">
        <f t="shared" ca="1" si="7"/>
        <v>S</v>
      </c>
      <c r="CG8" s="11" t="str">
        <f t="shared" ca="1" si="7"/>
        <v>S</v>
      </c>
      <c r="CH8" s="11" t="str">
        <f t="shared" ca="1" si="7"/>
        <v>M</v>
      </c>
      <c r="CI8" s="11" t="str">
        <f t="shared" ca="1" si="7"/>
        <v>T</v>
      </c>
      <c r="CJ8" s="11" t="str">
        <f t="shared" ca="1" si="7"/>
        <v>W</v>
      </c>
      <c r="CK8" s="11" t="str">
        <f t="shared" ca="1" si="7"/>
        <v>T</v>
      </c>
      <c r="CL8" s="11" t="str">
        <f t="shared" ca="1" si="7"/>
        <v>F</v>
      </c>
      <c r="CM8" s="11" t="str">
        <f t="shared" ca="1" si="7"/>
        <v>S</v>
      </c>
      <c r="CN8" s="11" t="str">
        <f t="shared" ca="1" si="7"/>
        <v>S</v>
      </c>
      <c r="CO8" s="11" t="str">
        <f t="shared" ca="1" si="7"/>
        <v>M</v>
      </c>
      <c r="CP8" s="11" t="str">
        <f t="shared" ca="1" si="7"/>
        <v>T</v>
      </c>
      <c r="CQ8" s="11" t="str">
        <f t="shared" ca="1" si="7"/>
        <v>W</v>
      </c>
      <c r="CR8" s="11" t="str">
        <f t="shared" ca="1" si="7"/>
        <v>T</v>
      </c>
      <c r="CS8" s="11" t="str">
        <f t="shared" ca="1" si="7"/>
        <v>F</v>
      </c>
      <c r="CT8" s="11" t="str">
        <f t="shared" ca="1" si="7"/>
        <v>S</v>
      </c>
      <c r="CU8" s="11" t="str">
        <f t="shared" ca="1" si="7"/>
        <v>S</v>
      </c>
      <c r="CV8" s="11" t="str">
        <f t="shared" ca="1" si="7"/>
        <v>M</v>
      </c>
      <c r="CW8" s="11" t="str">
        <f t="shared" ca="1" si="7"/>
        <v>T</v>
      </c>
      <c r="CX8" s="11" t="str">
        <f t="shared" ca="1" si="7"/>
        <v>W</v>
      </c>
      <c r="CY8" s="11" t="str">
        <f t="shared" ca="1" si="7"/>
        <v>T</v>
      </c>
      <c r="CZ8" s="11" t="str">
        <f t="shared" ca="1" si="7"/>
        <v>F</v>
      </c>
      <c r="DA8" s="11" t="str">
        <f t="shared" ca="1" si="7"/>
        <v>S</v>
      </c>
      <c r="DB8" s="11" t="str">
        <f t="shared" ca="1" si="7"/>
        <v>S</v>
      </c>
      <c r="DC8" s="11" t="str">
        <f t="shared" ca="1" si="7"/>
        <v>M</v>
      </c>
      <c r="DD8" s="11" t="str">
        <f t="shared" ca="1" si="7"/>
        <v>T</v>
      </c>
      <c r="DE8" s="11" t="str">
        <f t="shared" ca="1" si="7"/>
        <v>W</v>
      </c>
      <c r="DF8" s="11" t="str">
        <f t="shared" ca="1" si="7"/>
        <v>T</v>
      </c>
      <c r="DG8" s="11" t="str">
        <f t="shared" ca="1" si="7"/>
        <v>F</v>
      </c>
      <c r="DH8" s="11" t="str">
        <f t="shared" ca="1" si="7"/>
        <v>S</v>
      </c>
      <c r="DI8" s="11" t="str">
        <f t="shared" ca="1" si="7"/>
        <v>S</v>
      </c>
      <c r="DJ8" s="11" t="str">
        <f t="shared" ca="1" si="7"/>
        <v>M</v>
      </c>
      <c r="DK8" s="11" t="str">
        <f t="shared" ca="1" si="7"/>
        <v>T</v>
      </c>
      <c r="DL8" s="11" t="str">
        <f t="shared" ca="1" si="7"/>
        <v>W</v>
      </c>
      <c r="DM8" s="11" t="str">
        <f t="shared" ca="1" si="7"/>
        <v>T</v>
      </c>
      <c r="DN8" s="11" t="str">
        <f t="shared" ca="1" si="7"/>
        <v>F</v>
      </c>
      <c r="DO8" s="11" t="str">
        <f t="shared" ca="1" si="7"/>
        <v>S</v>
      </c>
      <c r="DP8" s="11" t="str">
        <f t="shared" ca="1" si="7"/>
        <v>S</v>
      </c>
      <c r="DQ8" s="11" t="str">
        <f t="shared" ca="1" si="7"/>
        <v>M</v>
      </c>
      <c r="DR8" s="11" t="str">
        <f t="shared" ca="1" si="7"/>
        <v>T</v>
      </c>
      <c r="DS8" s="11" t="str">
        <f t="shared" ca="1" si="7"/>
        <v>W</v>
      </c>
      <c r="DT8" s="11" t="str">
        <f t="shared" ca="1" si="7"/>
        <v>T</v>
      </c>
      <c r="DU8" s="11" t="str">
        <f t="shared" ca="1" si="7"/>
        <v>F</v>
      </c>
      <c r="DV8" s="11" t="str">
        <f t="shared" ca="1" si="7"/>
        <v>S</v>
      </c>
      <c r="DW8" s="11" t="str">
        <f t="shared" ca="1" si="7"/>
        <v>S</v>
      </c>
      <c r="DX8" s="11" t="str">
        <f t="shared" ca="1" si="7"/>
        <v>M</v>
      </c>
      <c r="DY8" s="11" t="str">
        <f t="shared" ca="1" si="7"/>
        <v>T</v>
      </c>
      <c r="DZ8" s="11" t="str">
        <f t="shared" ca="1" si="7"/>
        <v>W</v>
      </c>
      <c r="EA8" s="11" t="str">
        <f t="shared" ca="1" si="7"/>
        <v>T</v>
      </c>
      <c r="EB8" s="11" t="str">
        <f t="shared" ca="1" si="7"/>
        <v>F</v>
      </c>
      <c r="EC8" s="11" t="str">
        <f t="shared" ca="1" si="7"/>
        <v>S</v>
      </c>
      <c r="ED8" s="11" t="str">
        <f t="shared" ref="ED8:FZ8" ca="1" si="8">VLOOKUP(WEEKDAY(ED6,2),Week,2,FALSE)</f>
        <v>S</v>
      </c>
      <c r="EE8" s="11" t="str">
        <f t="shared" ca="1" si="8"/>
        <v>M</v>
      </c>
      <c r="EF8" s="11" t="str">
        <f t="shared" ca="1" si="8"/>
        <v>T</v>
      </c>
      <c r="EG8" s="11" t="str">
        <f t="shared" ca="1" si="8"/>
        <v>W</v>
      </c>
      <c r="EH8" s="11" t="str">
        <f t="shared" ca="1" si="8"/>
        <v>T</v>
      </c>
      <c r="EI8" s="11" t="str">
        <f t="shared" ca="1" si="8"/>
        <v>F</v>
      </c>
      <c r="EJ8" s="11" t="str">
        <f t="shared" ca="1" si="8"/>
        <v>S</v>
      </c>
      <c r="EK8" s="11" t="str">
        <f t="shared" ca="1" si="8"/>
        <v>S</v>
      </c>
      <c r="EL8" s="11" t="str">
        <f t="shared" ca="1" si="8"/>
        <v>M</v>
      </c>
      <c r="EM8" s="11" t="str">
        <f t="shared" ca="1" si="8"/>
        <v>T</v>
      </c>
      <c r="EN8" s="11" t="str">
        <f t="shared" ca="1" si="8"/>
        <v>W</v>
      </c>
      <c r="EO8" s="11" t="str">
        <f t="shared" ca="1" si="8"/>
        <v>T</v>
      </c>
      <c r="EP8" s="11" t="str">
        <f t="shared" ca="1" si="8"/>
        <v>F</v>
      </c>
      <c r="EQ8" s="11" t="str">
        <f t="shared" ca="1" si="8"/>
        <v>S</v>
      </c>
      <c r="ER8" s="11" t="str">
        <f t="shared" ca="1" si="8"/>
        <v>S</v>
      </c>
      <c r="ES8" s="11" t="str">
        <f t="shared" ca="1" si="8"/>
        <v>M</v>
      </c>
      <c r="ET8" s="11" t="str">
        <f t="shared" ca="1" si="8"/>
        <v>T</v>
      </c>
      <c r="EU8" s="11" t="str">
        <f t="shared" ca="1" si="8"/>
        <v>W</v>
      </c>
      <c r="EV8" s="11" t="str">
        <f t="shared" ca="1" si="8"/>
        <v>T</v>
      </c>
      <c r="EW8" s="11" t="str">
        <f t="shared" ca="1" si="8"/>
        <v>F</v>
      </c>
      <c r="EX8" s="11" t="str">
        <f t="shared" ca="1" si="8"/>
        <v>S</v>
      </c>
      <c r="EY8" s="11" t="str">
        <f t="shared" ca="1" si="8"/>
        <v>S</v>
      </c>
      <c r="EZ8" s="11" t="str">
        <f t="shared" ca="1" si="8"/>
        <v>M</v>
      </c>
      <c r="FA8" s="11" t="str">
        <f t="shared" ca="1" si="8"/>
        <v>T</v>
      </c>
      <c r="FB8" s="11" t="str">
        <f t="shared" ca="1" si="8"/>
        <v>W</v>
      </c>
      <c r="FC8" s="11" t="str">
        <f t="shared" ca="1" si="8"/>
        <v>T</v>
      </c>
      <c r="FD8" s="11" t="str">
        <f t="shared" ca="1" si="8"/>
        <v>F</v>
      </c>
      <c r="FE8" s="11" t="str">
        <f t="shared" ca="1" si="8"/>
        <v>S</v>
      </c>
      <c r="FF8" s="11" t="str">
        <f t="shared" ca="1" si="8"/>
        <v>S</v>
      </c>
      <c r="FG8" s="11" t="str">
        <f t="shared" ca="1" si="8"/>
        <v>M</v>
      </c>
      <c r="FH8" s="11" t="str">
        <f t="shared" ca="1" si="8"/>
        <v>T</v>
      </c>
      <c r="FI8" s="11" t="str">
        <f t="shared" ca="1" si="8"/>
        <v>W</v>
      </c>
      <c r="FJ8" s="11" t="str">
        <f t="shared" ca="1" si="8"/>
        <v>T</v>
      </c>
      <c r="FK8" s="11" t="str">
        <f t="shared" ca="1" si="8"/>
        <v>F</v>
      </c>
      <c r="FL8" s="11" t="str">
        <f t="shared" ca="1" si="8"/>
        <v>S</v>
      </c>
      <c r="FM8" s="11" t="str">
        <f t="shared" ca="1" si="8"/>
        <v>S</v>
      </c>
      <c r="FN8" s="11" t="str">
        <f t="shared" ca="1" si="8"/>
        <v>M</v>
      </c>
      <c r="FO8" s="11" t="str">
        <f t="shared" ca="1" si="8"/>
        <v>T</v>
      </c>
      <c r="FP8" s="11" t="str">
        <f t="shared" ca="1" si="8"/>
        <v>W</v>
      </c>
      <c r="FQ8" s="11" t="str">
        <f t="shared" ca="1" si="8"/>
        <v>T</v>
      </c>
      <c r="FR8" s="11" t="str">
        <f t="shared" ca="1" si="8"/>
        <v>F</v>
      </c>
      <c r="FS8" s="11" t="str">
        <f t="shared" ca="1" si="8"/>
        <v>S</v>
      </c>
      <c r="FT8" s="11" t="str">
        <f t="shared" ca="1" si="8"/>
        <v>S</v>
      </c>
      <c r="FU8" s="11" t="str">
        <f t="shared" ca="1" si="8"/>
        <v>M</v>
      </c>
      <c r="FV8" s="11" t="str">
        <f t="shared" ca="1" si="8"/>
        <v>T</v>
      </c>
      <c r="FW8" s="11" t="str">
        <f t="shared" ca="1" si="8"/>
        <v>W</v>
      </c>
      <c r="FX8" s="11" t="str">
        <f t="shared" ca="1" si="8"/>
        <v>T</v>
      </c>
      <c r="FY8" s="11" t="str">
        <f t="shared" ca="1" si="8"/>
        <v>F</v>
      </c>
      <c r="FZ8" s="11" t="str">
        <f t="shared" ca="1" si="8"/>
        <v>S</v>
      </c>
    </row>
    <row r="9" spans="1:182" s="3" customFormat="1" ht="12.95" customHeight="1">
      <c r="A9" s="42" t="s">
        <v>4</v>
      </c>
      <c r="B9" s="42" t="s">
        <v>0</v>
      </c>
      <c r="C9" s="42" t="s">
        <v>19</v>
      </c>
      <c r="D9" s="42" t="s">
        <v>5</v>
      </c>
      <c r="E9" s="42" t="s">
        <v>28</v>
      </c>
      <c r="F9" s="11">
        <f t="shared" ref="F9:BQ9" ca="1" si="9">DAY(F6)</f>
        <v>11</v>
      </c>
      <c r="G9" s="11">
        <f t="shared" ca="1" si="9"/>
        <v>12</v>
      </c>
      <c r="H9" s="11">
        <f t="shared" ca="1" si="9"/>
        <v>13</v>
      </c>
      <c r="I9" s="11">
        <f t="shared" ca="1" si="9"/>
        <v>14</v>
      </c>
      <c r="J9" s="11">
        <f t="shared" ca="1" si="9"/>
        <v>15</v>
      </c>
      <c r="K9" s="11">
        <f t="shared" ca="1" si="9"/>
        <v>16</v>
      </c>
      <c r="L9" s="11">
        <f t="shared" ca="1" si="9"/>
        <v>17</v>
      </c>
      <c r="M9" s="11">
        <f t="shared" ca="1" si="9"/>
        <v>18</v>
      </c>
      <c r="N9" s="11">
        <f t="shared" ca="1" si="9"/>
        <v>19</v>
      </c>
      <c r="O9" s="11">
        <f t="shared" ca="1" si="9"/>
        <v>20</v>
      </c>
      <c r="P9" s="11">
        <f t="shared" ca="1" si="9"/>
        <v>21</v>
      </c>
      <c r="Q9" s="11">
        <f t="shared" ca="1" si="9"/>
        <v>22</v>
      </c>
      <c r="R9" s="11">
        <f t="shared" ca="1" si="9"/>
        <v>23</v>
      </c>
      <c r="S9" s="11">
        <f t="shared" ca="1" si="9"/>
        <v>24</v>
      </c>
      <c r="T9" s="11">
        <f t="shared" ca="1" si="9"/>
        <v>25</v>
      </c>
      <c r="U9" s="11">
        <f t="shared" ca="1" si="9"/>
        <v>26</v>
      </c>
      <c r="V9" s="11">
        <f t="shared" ca="1" si="9"/>
        <v>27</v>
      </c>
      <c r="W9" s="11">
        <f t="shared" ca="1" si="9"/>
        <v>28</v>
      </c>
      <c r="X9" s="11">
        <f t="shared" ca="1" si="9"/>
        <v>29</v>
      </c>
      <c r="Y9" s="11">
        <f t="shared" ca="1" si="9"/>
        <v>30</v>
      </c>
      <c r="Z9" s="11">
        <f t="shared" ca="1" si="9"/>
        <v>31</v>
      </c>
      <c r="AA9" s="11">
        <f t="shared" ca="1" si="9"/>
        <v>1</v>
      </c>
      <c r="AB9" s="11">
        <f t="shared" ca="1" si="9"/>
        <v>2</v>
      </c>
      <c r="AC9" s="11">
        <f t="shared" ca="1" si="9"/>
        <v>3</v>
      </c>
      <c r="AD9" s="11">
        <f t="shared" ca="1" si="9"/>
        <v>4</v>
      </c>
      <c r="AE9" s="11">
        <f t="shared" ca="1" si="9"/>
        <v>5</v>
      </c>
      <c r="AF9" s="11">
        <f t="shared" ca="1" si="9"/>
        <v>6</v>
      </c>
      <c r="AG9" s="11">
        <f t="shared" ca="1" si="9"/>
        <v>7</v>
      </c>
      <c r="AH9" s="11">
        <f t="shared" ca="1" si="9"/>
        <v>8</v>
      </c>
      <c r="AI9" s="11">
        <f t="shared" ca="1" si="9"/>
        <v>9</v>
      </c>
      <c r="AJ9" s="11">
        <f t="shared" ca="1" si="9"/>
        <v>10</v>
      </c>
      <c r="AK9" s="11">
        <f t="shared" ca="1" si="9"/>
        <v>11</v>
      </c>
      <c r="AL9" s="11">
        <f t="shared" ca="1" si="9"/>
        <v>12</v>
      </c>
      <c r="AM9" s="11">
        <f t="shared" ca="1" si="9"/>
        <v>13</v>
      </c>
      <c r="AN9" s="11">
        <f t="shared" ca="1" si="9"/>
        <v>14</v>
      </c>
      <c r="AO9" s="11">
        <f t="shared" ca="1" si="9"/>
        <v>15</v>
      </c>
      <c r="AP9" s="11">
        <f t="shared" ca="1" si="9"/>
        <v>16</v>
      </c>
      <c r="AQ9" s="11">
        <f t="shared" ca="1" si="9"/>
        <v>17</v>
      </c>
      <c r="AR9" s="11">
        <f t="shared" ca="1" si="9"/>
        <v>18</v>
      </c>
      <c r="AS9" s="11">
        <f t="shared" ca="1" si="9"/>
        <v>19</v>
      </c>
      <c r="AT9" s="11">
        <f t="shared" ca="1" si="9"/>
        <v>20</v>
      </c>
      <c r="AU9" s="11">
        <f t="shared" ca="1" si="9"/>
        <v>21</v>
      </c>
      <c r="AV9" s="11">
        <f t="shared" ca="1" si="9"/>
        <v>22</v>
      </c>
      <c r="AW9" s="11">
        <f t="shared" ca="1" si="9"/>
        <v>23</v>
      </c>
      <c r="AX9" s="11">
        <f t="shared" ca="1" si="9"/>
        <v>24</v>
      </c>
      <c r="AY9" s="11">
        <f t="shared" ca="1" si="9"/>
        <v>25</v>
      </c>
      <c r="AZ9" s="11">
        <f t="shared" ca="1" si="9"/>
        <v>26</v>
      </c>
      <c r="BA9" s="11">
        <f t="shared" ca="1" si="9"/>
        <v>27</v>
      </c>
      <c r="BB9" s="11">
        <f t="shared" ca="1" si="9"/>
        <v>28</v>
      </c>
      <c r="BC9" s="11">
        <f t="shared" ca="1" si="9"/>
        <v>29</v>
      </c>
      <c r="BD9" s="11">
        <f t="shared" ca="1" si="9"/>
        <v>30</v>
      </c>
      <c r="BE9" s="11">
        <f t="shared" ca="1" si="9"/>
        <v>1</v>
      </c>
      <c r="BF9" s="11">
        <f t="shared" ca="1" si="9"/>
        <v>2</v>
      </c>
      <c r="BG9" s="11">
        <f t="shared" ca="1" si="9"/>
        <v>3</v>
      </c>
      <c r="BH9" s="11">
        <f t="shared" ca="1" si="9"/>
        <v>4</v>
      </c>
      <c r="BI9" s="11">
        <f t="shared" ca="1" si="9"/>
        <v>5</v>
      </c>
      <c r="BJ9" s="11">
        <f t="shared" ca="1" si="9"/>
        <v>6</v>
      </c>
      <c r="BK9" s="11">
        <f t="shared" ca="1" si="9"/>
        <v>7</v>
      </c>
      <c r="BL9" s="11">
        <f t="shared" ca="1" si="9"/>
        <v>8</v>
      </c>
      <c r="BM9" s="11">
        <f t="shared" ca="1" si="9"/>
        <v>9</v>
      </c>
      <c r="BN9" s="11">
        <f t="shared" ca="1" si="9"/>
        <v>10</v>
      </c>
      <c r="BO9" s="11">
        <f t="shared" ca="1" si="9"/>
        <v>11</v>
      </c>
      <c r="BP9" s="11">
        <f t="shared" ca="1" si="9"/>
        <v>12</v>
      </c>
      <c r="BQ9" s="11">
        <f t="shared" ca="1" si="9"/>
        <v>13</v>
      </c>
      <c r="BR9" s="11">
        <f t="shared" ref="BR9:EC9" ca="1" si="10">DAY(BR6)</f>
        <v>14</v>
      </c>
      <c r="BS9" s="11">
        <f t="shared" ca="1" si="10"/>
        <v>15</v>
      </c>
      <c r="BT9" s="11">
        <f t="shared" ca="1" si="10"/>
        <v>16</v>
      </c>
      <c r="BU9" s="11">
        <f t="shared" ca="1" si="10"/>
        <v>17</v>
      </c>
      <c r="BV9" s="11">
        <f t="shared" ca="1" si="10"/>
        <v>18</v>
      </c>
      <c r="BW9" s="11">
        <f t="shared" ca="1" si="10"/>
        <v>19</v>
      </c>
      <c r="BX9" s="11">
        <f t="shared" ca="1" si="10"/>
        <v>20</v>
      </c>
      <c r="BY9" s="11">
        <f t="shared" ca="1" si="10"/>
        <v>21</v>
      </c>
      <c r="BZ9" s="11">
        <f t="shared" ca="1" si="10"/>
        <v>22</v>
      </c>
      <c r="CA9" s="11">
        <f t="shared" ca="1" si="10"/>
        <v>23</v>
      </c>
      <c r="CB9" s="11">
        <f t="shared" ca="1" si="10"/>
        <v>24</v>
      </c>
      <c r="CC9" s="11">
        <f t="shared" ca="1" si="10"/>
        <v>25</v>
      </c>
      <c r="CD9" s="11">
        <f t="shared" ca="1" si="10"/>
        <v>26</v>
      </c>
      <c r="CE9" s="11">
        <f t="shared" ca="1" si="10"/>
        <v>27</v>
      </c>
      <c r="CF9" s="11">
        <f t="shared" ca="1" si="10"/>
        <v>28</v>
      </c>
      <c r="CG9" s="11">
        <f t="shared" ca="1" si="10"/>
        <v>29</v>
      </c>
      <c r="CH9" s="11">
        <f t="shared" ca="1" si="10"/>
        <v>30</v>
      </c>
      <c r="CI9" s="11">
        <f t="shared" ca="1" si="10"/>
        <v>31</v>
      </c>
      <c r="CJ9" s="11">
        <f t="shared" ca="1" si="10"/>
        <v>1</v>
      </c>
      <c r="CK9" s="11">
        <f t="shared" ca="1" si="10"/>
        <v>2</v>
      </c>
      <c r="CL9" s="11">
        <f t="shared" ca="1" si="10"/>
        <v>3</v>
      </c>
      <c r="CM9" s="11">
        <f t="shared" ca="1" si="10"/>
        <v>4</v>
      </c>
      <c r="CN9" s="11">
        <f t="shared" ca="1" si="10"/>
        <v>5</v>
      </c>
      <c r="CO9" s="11">
        <f t="shared" ca="1" si="10"/>
        <v>6</v>
      </c>
      <c r="CP9" s="11">
        <f t="shared" ca="1" si="10"/>
        <v>7</v>
      </c>
      <c r="CQ9" s="11">
        <f t="shared" ca="1" si="10"/>
        <v>8</v>
      </c>
      <c r="CR9" s="11">
        <f t="shared" ca="1" si="10"/>
        <v>9</v>
      </c>
      <c r="CS9" s="11">
        <f t="shared" ca="1" si="10"/>
        <v>10</v>
      </c>
      <c r="CT9" s="11">
        <f t="shared" ca="1" si="10"/>
        <v>11</v>
      </c>
      <c r="CU9" s="11">
        <f t="shared" ca="1" si="10"/>
        <v>12</v>
      </c>
      <c r="CV9" s="11">
        <f t="shared" ca="1" si="10"/>
        <v>13</v>
      </c>
      <c r="CW9" s="11">
        <f t="shared" ca="1" si="10"/>
        <v>14</v>
      </c>
      <c r="CX9" s="11">
        <f t="shared" ca="1" si="10"/>
        <v>15</v>
      </c>
      <c r="CY9" s="11">
        <f t="shared" ca="1" si="10"/>
        <v>16</v>
      </c>
      <c r="CZ9" s="11">
        <f t="shared" ca="1" si="10"/>
        <v>17</v>
      </c>
      <c r="DA9" s="11">
        <f t="shared" ca="1" si="10"/>
        <v>18</v>
      </c>
      <c r="DB9" s="11">
        <f t="shared" ca="1" si="10"/>
        <v>19</v>
      </c>
      <c r="DC9" s="11">
        <f t="shared" ca="1" si="10"/>
        <v>20</v>
      </c>
      <c r="DD9" s="11">
        <f t="shared" ca="1" si="10"/>
        <v>21</v>
      </c>
      <c r="DE9" s="11">
        <f t="shared" ca="1" si="10"/>
        <v>22</v>
      </c>
      <c r="DF9" s="11">
        <f t="shared" ca="1" si="10"/>
        <v>23</v>
      </c>
      <c r="DG9" s="11">
        <f t="shared" ca="1" si="10"/>
        <v>24</v>
      </c>
      <c r="DH9" s="11">
        <f t="shared" ca="1" si="10"/>
        <v>25</v>
      </c>
      <c r="DI9" s="11">
        <f t="shared" ca="1" si="10"/>
        <v>26</v>
      </c>
      <c r="DJ9" s="11">
        <f t="shared" ca="1" si="10"/>
        <v>27</v>
      </c>
      <c r="DK9" s="11">
        <f t="shared" ca="1" si="10"/>
        <v>28</v>
      </c>
      <c r="DL9" s="11">
        <f t="shared" ca="1" si="10"/>
        <v>29</v>
      </c>
      <c r="DM9" s="11">
        <f t="shared" ca="1" si="10"/>
        <v>30</v>
      </c>
      <c r="DN9" s="11">
        <f t="shared" ca="1" si="10"/>
        <v>1</v>
      </c>
      <c r="DO9" s="11">
        <f t="shared" ca="1" si="10"/>
        <v>2</v>
      </c>
      <c r="DP9" s="11">
        <f t="shared" ca="1" si="10"/>
        <v>3</v>
      </c>
      <c r="DQ9" s="11">
        <f t="shared" ca="1" si="10"/>
        <v>4</v>
      </c>
      <c r="DR9" s="11">
        <f t="shared" ca="1" si="10"/>
        <v>5</v>
      </c>
      <c r="DS9" s="11">
        <f t="shared" ca="1" si="10"/>
        <v>6</v>
      </c>
      <c r="DT9" s="11">
        <f t="shared" ca="1" si="10"/>
        <v>7</v>
      </c>
      <c r="DU9" s="11">
        <f t="shared" ca="1" si="10"/>
        <v>8</v>
      </c>
      <c r="DV9" s="11">
        <f t="shared" ca="1" si="10"/>
        <v>9</v>
      </c>
      <c r="DW9" s="11">
        <f t="shared" ca="1" si="10"/>
        <v>10</v>
      </c>
      <c r="DX9" s="11">
        <f t="shared" ca="1" si="10"/>
        <v>11</v>
      </c>
      <c r="DY9" s="11">
        <f t="shared" ca="1" si="10"/>
        <v>12</v>
      </c>
      <c r="DZ9" s="11">
        <f t="shared" ca="1" si="10"/>
        <v>13</v>
      </c>
      <c r="EA9" s="11">
        <f t="shared" ca="1" si="10"/>
        <v>14</v>
      </c>
      <c r="EB9" s="11">
        <f t="shared" ca="1" si="10"/>
        <v>15</v>
      </c>
      <c r="EC9" s="11">
        <f t="shared" ca="1" si="10"/>
        <v>16</v>
      </c>
      <c r="ED9" s="11">
        <f t="shared" ref="ED9:FZ9" ca="1" si="11">DAY(ED6)</f>
        <v>17</v>
      </c>
      <c r="EE9" s="11">
        <f t="shared" ca="1" si="11"/>
        <v>18</v>
      </c>
      <c r="EF9" s="11">
        <f t="shared" ca="1" si="11"/>
        <v>19</v>
      </c>
      <c r="EG9" s="11">
        <f t="shared" ca="1" si="11"/>
        <v>20</v>
      </c>
      <c r="EH9" s="11">
        <f t="shared" ca="1" si="11"/>
        <v>21</v>
      </c>
      <c r="EI9" s="11">
        <f t="shared" ca="1" si="11"/>
        <v>22</v>
      </c>
      <c r="EJ9" s="11">
        <f t="shared" ca="1" si="11"/>
        <v>23</v>
      </c>
      <c r="EK9" s="11">
        <f t="shared" ca="1" si="11"/>
        <v>24</v>
      </c>
      <c r="EL9" s="11">
        <f t="shared" ca="1" si="11"/>
        <v>25</v>
      </c>
      <c r="EM9" s="11">
        <f t="shared" ca="1" si="11"/>
        <v>26</v>
      </c>
      <c r="EN9" s="11">
        <f t="shared" ca="1" si="11"/>
        <v>27</v>
      </c>
      <c r="EO9" s="11">
        <f t="shared" ca="1" si="11"/>
        <v>28</v>
      </c>
      <c r="EP9" s="11">
        <f t="shared" ca="1" si="11"/>
        <v>29</v>
      </c>
      <c r="EQ9" s="11">
        <f t="shared" ca="1" si="11"/>
        <v>30</v>
      </c>
      <c r="ER9" s="11">
        <f t="shared" ca="1" si="11"/>
        <v>31</v>
      </c>
      <c r="ES9" s="11">
        <f t="shared" ca="1" si="11"/>
        <v>1</v>
      </c>
      <c r="ET9" s="11">
        <f t="shared" ca="1" si="11"/>
        <v>2</v>
      </c>
      <c r="EU9" s="11">
        <f t="shared" ca="1" si="11"/>
        <v>3</v>
      </c>
      <c r="EV9" s="11">
        <f t="shared" ca="1" si="11"/>
        <v>4</v>
      </c>
      <c r="EW9" s="11">
        <f t="shared" ca="1" si="11"/>
        <v>5</v>
      </c>
      <c r="EX9" s="11">
        <f t="shared" ca="1" si="11"/>
        <v>6</v>
      </c>
      <c r="EY9" s="11">
        <f t="shared" ca="1" si="11"/>
        <v>7</v>
      </c>
      <c r="EZ9" s="11">
        <f t="shared" ca="1" si="11"/>
        <v>8</v>
      </c>
      <c r="FA9" s="11">
        <f t="shared" ca="1" si="11"/>
        <v>9</v>
      </c>
      <c r="FB9" s="11">
        <f t="shared" ca="1" si="11"/>
        <v>10</v>
      </c>
      <c r="FC9" s="11">
        <f t="shared" ca="1" si="11"/>
        <v>11</v>
      </c>
      <c r="FD9" s="11">
        <f t="shared" ca="1" si="11"/>
        <v>12</v>
      </c>
      <c r="FE9" s="11">
        <f t="shared" ca="1" si="11"/>
        <v>13</v>
      </c>
      <c r="FF9" s="11">
        <f t="shared" ca="1" si="11"/>
        <v>14</v>
      </c>
      <c r="FG9" s="11">
        <f t="shared" ca="1" si="11"/>
        <v>15</v>
      </c>
      <c r="FH9" s="11">
        <f t="shared" ca="1" si="11"/>
        <v>16</v>
      </c>
      <c r="FI9" s="11">
        <f t="shared" ca="1" si="11"/>
        <v>17</v>
      </c>
      <c r="FJ9" s="11">
        <f t="shared" ca="1" si="11"/>
        <v>18</v>
      </c>
      <c r="FK9" s="11">
        <f t="shared" ca="1" si="11"/>
        <v>19</v>
      </c>
      <c r="FL9" s="11">
        <f t="shared" ca="1" si="11"/>
        <v>20</v>
      </c>
      <c r="FM9" s="11">
        <f t="shared" ca="1" si="11"/>
        <v>21</v>
      </c>
      <c r="FN9" s="11">
        <f t="shared" ca="1" si="11"/>
        <v>22</v>
      </c>
      <c r="FO9" s="11">
        <f t="shared" ca="1" si="11"/>
        <v>23</v>
      </c>
      <c r="FP9" s="11">
        <f t="shared" ca="1" si="11"/>
        <v>24</v>
      </c>
      <c r="FQ9" s="11">
        <f t="shared" ca="1" si="11"/>
        <v>25</v>
      </c>
      <c r="FR9" s="11">
        <f t="shared" ca="1" si="11"/>
        <v>26</v>
      </c>
      <c r="FS9" s="11">
        <f t="shared" ca="1" si="11"/>
        <v>27</v>
      </c>
      <c r="FT9" s="11">
        <f t="shared" ca="1" si="11"/>
        <v>28</v>
      </c>
      <c r="FU9" s="11">
        <f t="shared" ca="1" si="11"/>
        <v>29</v>
      </c>
      <c r="FV9" s="11">
        <f t="shared" ca="1" si="11"/>
        <v>30</v>
      </c>
      <c r="FW9" s="11">
        <f t="shared" ca="1" si="11"/>
        <v>31</v>
      </c>
      <c r="FX9" s="11">
        <f t="shared" ca="1" si="11"/>
        <v>1</v>
      </c>
      <c r="FY9" s="11">
        <f t="shared" ca="1" si="11"/>
        <v>2</v>
      </c>
      <c r="FZ9" s="11">
        <f t="shared" ca="1" si="11"/>
        <v>3</v>
      </c>
    </row>
    <row r="10" spans="1:182" ht="12.95" customHeight="1">
      <c r="A10" s="33" t="str">
        <f ca="1">IF($B10&lt;&gt;"",MID(CELL("filename",A10),FIND("]",CELL("filename",A10))+1,30),"")</f>
        <v>Personne 3</v>
      </c>
      <c r="B10" s="24" t="s">
        <v>2</v>
      </c>
      <c r="C10" s="25" t="s">
        <v>41</v>
      </c>
      <c r="D10" s="25" t="s">
        <v>45</v>
      </c>
      <c r="E10" s="26" t="s">
        <v>49</v>
      </c>
      <c r="F10" s="29">
        <v>1</v>
      </c>
      <c r="G10" s="29">
        <v>1</v>
      </c>
      <c r="H10" s="29">
        <v>1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29"/>
      <c r="FZ10" s="29"/>
    </row>
    <row r="11" spans="1:182" ht="12.95" customHeight="1">
      <c r="A11" s="33" t="str">
        <f t="shared" ref="A11:A60" ca="1" si="12">IF($B11&lt;&gt;"",MID(CELL("filename",A11),FIND("]",CELL("filename",A11))+1,30),"")</f>
        <v>Personne 3</v>
      </c>
      <c r="B11" s="22" t="s">
        <v>3</v>
      </c>
      <c r="C11" s="12" t="s">
        <v>14</v>
      </c>
      <c r="D11" s="12" t="s">
        <v>44</v>
      </c>
      <c r="E11" s="12" t="s">
        <v>50</v>
      </c>
      <c r="F11" s="29"/>
      <c r="G11" s="29"/>
      <c r="H11" s="29"/>
      <c r="I11" s="29">
        <v>0.5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29"/>
      <c r="FB11" s="29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29"/>
      <c r="FN11" s="29"/>
      <c r="FO11" s="29"/>
      <c r="FP11" s="29"/>
      <c r="FQ11" s="29"/>
      <c r="FR11" s="29"/>
      <c r="FS11" s="29"/>
      <c r="FT11" s="29"/>
      <c r="FU11" s="29"/>
      <c r="FV11" s="29"/>
      <c r="FW11" s="29"/>
      <c r="FX11" s="29"/>
      <c r="FY11" s="29"/>
      <c r="FZ11" s="29"/>
    </row>
    <row r="12" spans="1:182" ht="12.95" customHeight="1">
      <c r="A12" s="33" t="str">
        <f t="shared" ca="1" si="12"/>
        <v>Personne 3</v>
      </c>
      <c r="B12" s="22" t="s">
        <v>1</v>
      </c>
      <c r="C12" s="12" t="s">
        <v>9</v>
      </c>
      <c r="D12" s="12" t="s">
        <v>43</v>
      </c>
      <c r="E12" s="12" t="s">
        <v>49</v>
      </c>
      <c r="F12" s="29"/>
      <c r="G12" s="29"/>
      <c r="H12" s="29"/>
      <c r="I12" s="29"/>
      <c r="J12" s="29"/>
      <c r="K12" s="29"/>
      <c r="L12" s="29">
        <v>1</v>
      </c>
      <c r="M12" s="29"/>
      <c r="N12" s="29"/>
      <c r="O12" s="29"/>
      <c r="P12" s="29"/>
      <c r="Q12" s="29"/>
      <c r="R12" s="29"/>
      <c r="S12" s="29">
        <v>0.5</v>
      </c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</row>
    <row r="13" spans="1:182" ht="12.95" customHeight="1">
      <c r="A13" s="33" t="str">
        <f t="shared" ca="1" si="12"/>
        <v>Personne 3</v>
      </c>
      <c r="B13" s="22" t="s">
        <v>29</v>
      </c>
      <c r="C13" s="12"/>
      <c r="D13" s="12"/>
      <c r="E13" s="12"/>
      <c r="F13" s="29"/>
      <c r="G13" s="29"/>
      <c r="H13" s="29"/>
      <c r="I13" s="29"/>
      <c r="J13" s="29"/>
      <c r="K13" s="29"/>
      <c r="L13" s="29"/>
      <c r="M13" s="29"/>
      <c r="N13" s="29">
        <v>1</v>
      </c>
      <c r="O13" s="29">
        <v>1</v>
      </c>
      <c r="P13" s="29">
        <v>1</v>
      </c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29"/>
      <c r="FN13" s="29"/>
      <c r="FO13" s="29"/>
      <c r="FP13" s="29"/>
      <c r="FQ13" s="29"/>
      <c r="FR13" s="29"/>
      <c r="FS13" s="29"/>
      <c r="FT13" s="29"/>
      <c r="FU13" s="29"/>
      <c r="FV13" s="29"/>
      <c r="FW13" s="29"/>
      <c r="FX13" s="29"/>
      <c r="FY13" s="29"/>
      <c r="FZ13" s="29"/>
    </row>
    <row r="14" spans="1:182" ht="12.95" customHeight="1">
      <c r="A14" s="33" t="str">
        <f t="shared" ca="1" si="12"/>
        <v/>
      </c>
      <c r="B14" s="22"/>
      <c r="C14" s="12"/>
      <c r="D14" s="12"/>
      <c r="E14" s="12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/>
      <c r="FF14" s="29"/>
      <c r="FG14" s="29"/>
      <c r="FH14" s="29"/>
      <c r="FI14" s="29"/>
      <c r="FJ14" s="29"/>
      <c r="FK14" s="29"/>
      <c r="FL14" s="29"/>
      <c r="FM14" s="29"/>
      <c r="FN14" s="29"/>
      <c r="FO14" s="29"/>
      <c r="FP14" s="29"/>
      <c r="FQ14" s="29"/>
      <c r="FR14" s="29"/>
      <c r="FS14" s="29"/>
      <c r="FT14" s="29"/>
      <c r="FU14" s="29"/>
      <c r="FV14" s="29"/>
      <c r="FW14" s="29"/>
      <c r="FX14" s="29"/>
      <c r="FY14" s="29"/>
      <c r="FZ14" s="29"/>
    </row>
    <row r="15" spans="1:182" ht="12.95" customHeight="1">
      <c r="A15" s="33" t="str">
        <f t="shared" ca="1" si="12"/>
        <v/>
      </c>
      <c r="B15" s="22"/>
      <c r="C15" s="12"/>
      <c r="D15" s="12"/>
      <c r="E15" s="12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29"/>
      <c r="EW15" s="29"/>
      <c r="EX15" s="29"/>
      <c r="EY15" s="29"/>
      <c r="EZ15" s="29"/>
      <c r="FA15" s="29"/>
      <c r="FB15" s="29"/>
      <c r="FC15" s="29"/>
      <c r="FD15" s="29"/>
      <c r="FE15" s="29"/>
      <c r="FF15" s="29"/>
      <c r="FG15" s="29"/>
      <c r="FH15" s="29"/>
      <c r="FI15" s="29"/>
      <c r="FJ15" s="29"/>
      <c r="FK15" s="29"/>
      <c r="FL15" s="29"/>
      <c r="FM15" s="29"/>
      <c r="FN15" s="29"/>
      <c r="FO15" s="29"/>
      <c r="FP15" s="29"/>
      <c r="FQ15" s="29"/>
      <c r="FR15" s="29"/>
      <c r="FS15" s="29"/>
      <c r="FT15" s="29"/>
      <c r="FU15" s="29"/>
      <c r="FV15" s="29"/>
      <c r="FW15" s="29"/>
      <c r="FX15" s="29"/>
      <c r="FY15" s="29"/>
      <c r="FZ15" s="29"/>
    </row>
    <row r="16" spans="1:182" ht="12.95" customHeight="1">
      <c r="A16" s="33" t="str">
        <f t="shared" ca="1" si="12"/>
        <v/>
      </c>
      <c r="B16" s="22"/>
      <c r="C16" s="12"/>
      <c r="D16" s="12"/>
      <c r="E16" s="12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29"/>
      <c r="FN16" s="29"/>
      <c r="FO16" s="29"/>
      <c r="FP16" s="29"/>
      <c r="FQ16" s="29"/>
      <c r="FR16" s="29"/>
      <c r="FS16" s="29"/>
      <c r="FT16" s="29"/>
      <c r="FU16" s="29"/>
      <c r="FV16" s="29"/>
      <c r="FW16" s="29"/>
      <c r="FX16" s="29"/>
      <c r="FY16" s="29"/>
      <c r="FZ16" s="29"/>
    </row>
    <row r="17" spans="1:182" ht="12.95" customHeight="1">
      <c r="A17" s="33" t="str">
        <f t="shared" ca="1" si="12"/>
        <v/>
      </c>
      <c r="B17" s="22"/>
      <c r="C17" s="12"/>
      <c r="D17" s="12"/>
      <c r="E17" s="12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29"/>
      <c r="FN17" s="29"/>
      <c r="FO17" s="29"/>
      <c r="FP17" s="29"/>
      <c r="FQ17" s="29"/>
      <c r="FR17" s="29"/>
      <c r="FS17" s="29"/>
      <c r="FT17" s="29"/>
      <c r="FU17" s="29"/>
      <c r="FV17" s="29"/>
      <c r="FW17" s="29"/>
      <c r="FX17" s="29"/>
      <c r="FY17" s="29"/>
      <c r="FZ17" s="29"/>
    </row>
    <row r="18" spans="1:182" ht="12.95" customHeight="1">
      <c r="A18" s="33" t="str">
        <f t="shared" ca="1" si="12"/>
        <v/>
      </c>
      <c r="B18" s="22"/>
      <c r="C18" s="12"/>
      <c r="D18" s="12"/>
      <c r="E18" s="12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</row>
    <row r="19" spans="1:182" ht="12.95" customHeight="1">
      <c r="A19" s="33" t="str">
        <f t="shared" ca="1" si="12"/>
        <v/>
      </c>
      <c r="B19" s="22"/>
      <c r="C19" s="12"/>
      <c r="D19" s="12"/>
      <c r="E19" s="12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29"/>
      <c r="FN19" s="29"/>
      <c r="FO19" s="29"/>
      <c r="FP19" s="29"/>
      <c r="FQ19" s="29"/>
      <c r="FR19" s="29"/>
      <c r="FS19" s="29"/>
      <c r="FT19" s="29"/>
      <c r="FU19" s="29"/>
      <c r="FV19" s="29"/>
      <c r="FW19" s="29"/>
      <c r="FX19" s="29"/>
      <c r="FY19" s="29"/>
      <c r="FZ19" s="29"/>
    </row>
    <row r="20" spans="1:182" ht="12.95" customHeight="1">
      <c r="A20" s="33" t="str">
        <f t="shared" ca="1" si="12"/>
        <v/>
      </c>
      <c r="B20" s="22"/>
      <c r="C20" s="23"/>
      <c r="D20" s="23"/>
      <c r="E20" s="12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29"/>
      <c r="FN20" s="29"/>
      <c r="FO20" s="29"/>
      <c r="FP20" s="29"/>
      <c r="FQ20" s="29"/>
      <c r="FR20" s="29"/>
      <c r="FS20" s="29"/>
      <c r="FT20" s="29"/>
      <c r="FU20" s="29"/>
      <c r="FV20" s="29"/>
      <c r="FW20" s="29"/>
      <c r="FX20" s="29"/>
      <c r="FY20" s="29"/>
      <c r="FZ20" s="29"/>
    </row>
    <row r="21" spans="1:182" ht="12.95" customHeight="1">
      <c r="A21" s="33" t="str">
        <f t="shared" ca="1" si="12"/>
        <v/>
      </c>
      <c r="B21" s="22"/>
      <c r="C21" s="12"/>
      <c r="D21" s="12"/>
      <c r="E21" s="12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30"/>
      <c r="EQ21" s="30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30"/>
    </row>
    <row r="22" spans="1:182" ht="12.95" customHeight="1">
      <c r="A22" s="33" t="str">
        <f t="shared" ca="1" si="12"/>
        <v/>
      </c>
      <c r="B22" s="22"/>
      <c r="C22" s="12"/>
      <c r="D22" s="12"/>
      <c r="E22" s="12"/>
      <c r="F22" s="30"/>
      <c r="G22" s="31"/>
      <c r="H22" s="31"/>
      <c r="I22" s="30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30"/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</row>
    <row r="23" spans="1:182" ht="12.95" customHeight="1">
      <c r="A23" s="33" t="str">
        <f t="shared" ca="1" si="12"/>
        <v/>
      </c>
      <c r="B23" s="22"/>
      <c r="C23" s="12"/>
      <c r="D23" s="12"/>
      <c r="E23" s="12"/>
      <c r="F23" s="30"/>
      <c r="G23" s="31"/>
      <c r="H23" s="31"/>
      <c r="I23" s="30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</row>
    <row r="24" spans="1:182" ht="12.95" customHeight="1">
      <c r="A24" s="33" t="str">
        <f t="shared" ca="1" si="12"/>
        <v/>
      </c>
      <c r="B24" s="22"/>
      <c r="C24" s="12"/>
      <c r="D24" s="12"/>
      <c r="E24" s="12"/>
      <c r="F24" s="30"/>
      <c r="G24" s="31"/>
      <c r="H24" s="31"/>
      <c r="I24" s="30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</row>
    <row r="25" spans="1:182" ht="12.95" customHeight="1">
      <c r="A25" s="33" t="str">
        <f t="shared" ca="1" si="12"/>
        <v/>
      </c>
      <c r="B25" s="22"/>
      <c r="C25" s="12"/>
      <c r="D25" s="12"/>
      <c r="E25" s="12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</row>
    <row r="26" spans="1:182" ht="12.95" customHeight="1">
      <c r="A26" s="33" t="str">
        <f t="shared" ca="1" si="12"/>
        <v/>
      </c>
      <c r="B26" s="22"/>
      <c r="C26" s="12"/>
      <c r="D26" s="12"/>
      <c r="E26" s="12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  <c r="DS26" s="30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</row>
    <row r="27" spans="1:182" ht="12.95" customHeight="1">
      <c r="A27" s="33" t="str">
        <f t="shared" ca="1" si="12"/>
        <v/>
      </c>
      <c r="B27" s="22"/>
      <c r="C27" s="12"/>
      <c r="D27" s="12"/>
      <c r="E27" s="12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</row>
    <row r="28" spans="1:182" ht="12.95" customHeight="1">
      <c r="A28" s="33" t="str">
        <f t="shared" ca="1" si="12"/>
        <v/>
      </c>
      <c r="B28" s="22"/>
      <c r="C28" s="12"/>
      <c r="D28" s="12"/>
      <c r="E28" s="12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</row>
    <row r="29" spans="1:182" ht="12.95" customHeight="1">
      <c r="A29" s="33" t="str">
        <f t="shared" ca="1" si="12"/>
        <v/>
      </c>
      <c r="B29" s="22"/>
      <c r="C29" s="12"/>
      <c r="D29" s="12"/>
      <c r="E29" s="12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</row>
    <row r="30" spans="1:182" ht="12.95" customHeight="1">
      <c r="A30" s="33" t="str">
        <f t="shared" ca="1" si="12"/>
        <v/>
      </c>
      <c r="B30" s="22"/>
      <c r="C30" s="12"/>
      <c r="D30" s="12"/>
      <c r="E30" s="12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</row>
    <row r="31" spans="1:182" ht="12.95" customHeight="1">
      <c r="A31" s="33" t="str">
        <f t="shared" ca="1" si="12"/>
        <v/>
      </c>
      <c r="B31" s="22"/>
      <c r="C31" s="12"/>
      <c r="D31" s="12"/>
      <c r="E31" s="12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</row>
    <row r="32" spans="1:182" ht="12.95" customHeight="1">
      <c r="A32" s="33" t="str">
        <f t="shared" ca="1" si="12"/>
        <v/>
      </c>
      <c r="B32" s="22"/>
      <c r="C32" s="12"/>
      <c r="D32" s="12"/>
      <c r="E32" s="12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</row>
    <row r="33" spans="1:182" ht="12.95" customHeight="1">
      <c r="A33" s="33" t="str">
        <f t="shared" ca="1" si="12"/>
        <v/>
      </c>
      <c r="B33" s="22"/>
      <c r="C33" s="12"/>
      <c r="D33" s="12"/>
      <c r="E33" s="12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</row>
    <row r="34" spans="1:182" ht="12.95" customHeight="1">
      <c r="A34" s="33" t="str">
        <f t="shared" ca="1" si="12"/>
        <v/>
      </c>
      <c r="B34" s="22"/>
      <c r="C34" s="12"/>
      <c r="D34" s="12"/>
      <c r="E34" s="12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</row>
    <row r="35" spans="1:182" ht="12.95" customHeight="1">
      <c r="A35" s="33" t="str">
        <f t="shared" ca="1" si="12"/>
        <v/>
      </c>
      <c r="B35" s="22"/>
      <c r="C35" s="12"/>
      <c r="D35" s="12"/>
      <c r="E35" s="12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</row>
    <row r="36" spans="1:182" ht="12.95" customHeight="1">
      <c r="A36" s="33" t="str">
        <f t="shared" ca="1" si="12"/>
        <v/>
      </c>
      <c r="B36" s="22"/>
      <c r="C36" s="12"/>
      <c r="D36" s="12"/>
      <c r="E36" s="12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1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0"/>
      <c r="DX36" s="30"/>
      <c r="DY36" s="30"/>
      <c r="DZ36" s="30"/>
      <c r="EA36" s="30"/>
      <c r="EB36" s="30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0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</row>
    <row r="37" spans="1:182" ht="12.95" customHeight="1">
      <c r="A37" s="33" t="str">
        <f t="shared" ca="1" si="12"/>
        <v/>
      </c>
      <c r="B37" s="22"/>
      <c r="C37" s="12"/>
      <c r="D37" s="12"/>
      <c r="E37" s="12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0"/>
      <c r="DX37" s="30"/>
      <c r="DY37" s="30"/>
      <c r="DZ37" s="30"/>
      <c r="EA37" s="30"/>
      <c r="EB37" s="30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</row>
    <row r="38" spans="1:182" ht="12.95" customHeight="1">
      <c r="A38" s="33" t="str">
        <f t="shared" ca="1" si="12"/>
        <v/>
      </c>
      <c r="B38" s="22"/>
      <c r="C38" s="12"/>
      <c r="D38" s="12"/>
      <c r="E38" s="12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0"/>
      <c r="DX38" s="30"/>
      <c r="DY38" s="30"/>
      <c r="DZ38" s="30"/>
      <c r="EA38" s="30"/>
      <c r="EB38" s="30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0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</row>
    <row r="39" spans="1:182" ht="12.95" customHeight="1">
      <c r="A39" s="33" t="str">
        <f t="shared" ca="1" si="12"/>
        <v/>
      </c>
      <c r="B39" s="22"/>
      <c r="C39" s="12"/>
      <c r="D39" s="12"/>
      <c r="E39" s="12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0"/>
      <c r="DX39" s="30"/>
      <c r="DY39" s="30"/>
      <c r="DZ39" s="30"/>
      <c r="EA39" s="30"/>
      <c r="EB39" s="30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0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</row>
    <row r="40" spans="1:182" ht="12.95" customHeight="1">
      <c r="A40" s="33" t="str">
        <f t="shared" ca="1" si="12"/>
        <v/>
      </c>
      <c r="B40" s="22"/>
      <c r="C40" s="12"/>
      <c r="D40" s="12"/>
      <c r="E40" s="12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0"/>
      <c r="DX40" s="30"/>
      <c r="DY40" s="30"/>
      <c r="DZ40" s="30"/>
      <c r="EA40" s="30"/>
      <c r="EB40" s="30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</row>
    <row r="41" spans="1:182" ht="12.95" customHeight="1">
      <c r="A41" s="33" t="str">
        <f t="shared" ca="1" si="12"/>
        <v/>
      </c>
      <c r="B41" s="22"/>
      <c r="C41" s="12"/>
      <c r="D41" s="12"/>
      <c r="E41" s="12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</row>
    <row r="42" spans="1:182" ht="12.95" customHeight="1">
      <c r="A42" s="33" t="str">
        <f t="shared" ca="1" si="12"/>
        <v/>
      </c>
      <c r="B42" s="22"/>
      <c r="C42" s="12"/>
      <c r="D42" s="12"/>
      <c r="E42" s="12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0"/>
      <c r="DX42" s="30"/>
      <c r="DY42" s="30"/>
      <c r="DZ42" s="30"/>
      <c r="EA42" s="30"/>
      <c r="EB42" s="31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</row>
    <row r="43" spans="1:182" ht="12.95" customHeight="1">
      <c r="A43" s="33" t="str">
        <f t="shared" ca="1" si="12"/>
        <v/>
      </c>
      <c r="B43" s="22"/>
      <c r="C43" s="12"/>
      <c r="D43" s="12"/>
      <c r="E43" s="12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1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30"/>
    </row>
    <row r="44" spans="1:182" ht="12.95" customHeight="1">
      <c r="A44" s="33" t="str">
        <f t="shared" ca="1" si="12"/>
        <v/>
      </c>
      <c r="B44" s="22"/>
      <c r="C44" s="12"/>
      <c r="D44" s="12"/>
      <c r="E44" s="12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0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</row>
    <row r="45" spans="1:182" ht="12.95" customHeight="1">
      <c r="A45" s="33" t="str">
        <f t="shared" ca="1" si="12"/>
        <v/>
      </c>
      <c r="B45" s="22"/>
      <c r="C45" s="12"/>
      <c r="D45" s="12"/>
      <c r="E45" s="12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0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</row>
    <row r="46" spans="1:182" ht="12.95" customHeight="1">
      <c r="A46" s="33" t="str">
        <f t="shared" ca="1" si="12"/>
        <v/>
      </c>
      <c r="B46" s="22"/>
      <c r="C46" s="12"/>
      <c r="D46" s="12"/>
      <c r="E46" s="12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  <c r="DX46" s="30"/>
      <c r="DY46" s="30"/>
      <c r="DZ46" s="30"/>
      <c r="EA46" s="30"/>
      <c r="EB46" s="30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0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</row>
    <row r="47" spans="1:182" ht="12.95" customHeight="1">
      <c r="A47" s="33" t="str">
        <f t="shared" ca="1" si="12"/>
        <v/>
      </c>
      <c r="B47" s="22"/>
      <c r="C47" s="12"/>
      <c r="D47" s="12"/>
      <c r="E47" s="12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0"/>
      <c r="DX47" s="30"/>
      <c r="DY47" s="30"/>
      <c r="DZ47" s="30"/>
      <c r="EA47" s="30"/>
      <c r="EB47" s="30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0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0"/>
      <c r="FM47" s="30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0"/>
      <c r="FY47" s="30"/>
      <c r="FZ47" s="30"/>
    </row>
    <row r="48" spans="1:182" ht="12.95" customHeight="1">
      <c r="A48" s="33" t="str">
        <f t="shared" ca="1" si="12"/>
        <v/>
      </c>
      <c r="B48" s="22"/>
      <c r="C48" s="12"/>
      <c r="D48" s="12"/>
      <c r="E48" s="12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</row>
    <row r="49" spans="1:182" ht="12.95" customHeight="1">
      <c r="A49" s="33" t="str">
        <f t="shared" ca="1" si="12"/>
        <v/>
      </c>
      <c r="B49" s="22"/>
      <c r="C49" s="12"/>
      <c r="D49" s="12"/>
      <c r="E49" s="12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1"/>
      <c r="DO49" s="30"/>
      <c r="DP49" s="30"/>
      <c r="DQ49" s="30"/>
      <c r="DR49" s="30"/>
      <c r="DS49" s="30"/>
      <c r="DT49" s="30"/>
      <c r="DU49" s="30"/>
      <c r="DV49" s="30"/>
      <c r="DW49" s="30"/>
      <c r="DX49" s="30"/>
      <c r="DY49" s="30"/>
      <c r="DZ49" s="30"/>
      <c r="EA49" s="30"/>
      <c r="EB49" s="30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0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0"/>
      <c r="FM49" s="30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0"/>
      <c r="FY49" s="30"/>
      <c r="FZ49" s="30"/>
    </row>
    <row r="50" spans="1:182" ht="12.95" customHeight="1">
      <c r="A50" s="33" t="str">
        <f t="shared" ca="1" si="12"/>
        <v/>
      </c>
      <c r="B50" s="22"/>
      <c r="C50" s="12"/>
      <c r="D50" s="12"/>
      <c r="E50" s="12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0"/>
      <c r="FY50" s="30"/>
      <c r="FZ50" s="30"/>
    </row>
    <row r="51" spans="1:182" ht="12.95" customHeight="1">
      <c r="A51" s="33" t="str">
        <f t="shared" ca="1" si="12"/>
        <v/>
      </c>
      <c r="B51" s="22"/>
      <c r="C51" s="12"/>
      <c r="D51" s="12"/>
      <c r="E51" s="12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0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0"/>
      <c r="FM51" s="30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0"/>
      <c r="FY51" s="30"/>
      <c r="FZ51" s="30"/>
    </row>
    <row r="52" spans="1:182" ht="12.95" customHeight="1">
      <c r="A52" s="33" t="str">
        <f t="shared" ca="1" si="12"/>
        <v/>
      </c>
      <c r="B52" s="22"/>
      <c r="C52" s="12"/>
      <c r="D52" s="12"/>
      <c r="E52" s="12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0"/>
      <c r="DX52" s="30"/>
      <c r="DY52" s="30"/>
      <c r="DZ52" s="30"/>
      <c r="EA52" s="30"/>
      <c r="EB52" s="30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0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0"/>
      <c r="FM52" s="30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0"/>
      <c r="FY52" s="30"/>
      <c r="FZ52" s="30"/>
    </row>
    <row r="53" spans="1:182" ht="12.95" customHeight="1">
      <c r="A53" s="33" t="str">
        <f t="shared" ca="1" si="12"/>
        <v/>
      </c>
      <c r="B53" s="22"/>
      <c r="C53" s="12"/>
      <c r="D53" s="12"/>
      <c r="E53" s="12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0"/>
      <c r="DX53" s="30"/>
      <c r="DY53" s="30"/>
      <c r="DZ53" s="30"/>
      <c r="EA53" s="30"/>
      <c r="EB53" s="30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0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0"/>
      <c r="FM53" s="30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0"/>
      <c r="FY53" s="30"/>
      <c r="FZ53" s="30"/>
    </row>
    <row r="54" spans="1:182" ht="12.95" customHeight="1">
      <c r="A54" s="33" t="str">
        <f t="shared" ca="1" si="12"/>
        <v/>
      </c>
      <c r="B54" s="22"/>
      <c r="C54" s="12"/>
      <c r="D54" s="12"/>
      <c r="E54" s="12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0"/>
      <c r="DX54" s="30"/>
      <c r="DY54" s="30"/>
      <c r="DZ54" s="30"/>
      <c r="EA54" s="30"/>
      <c r="EB54" s="30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0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0"/>
      <c r="FM54" s="30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0"/>
      <c r="FY54" s="30"/>
      <c r="FZ54" s="30"/>
    </row>
    <row r="55" spans="1:182" ht="12.95" customHeight="1">
      <c r="A55" s="33" t="str">
        <f t="shared" ca="1" si="12"/>
        <v/>
      </c>
      <c r="B55" s="22"/>
      <c r="C55" s="12"/>
      <c r="D55" s="12"/>
      <c r="E55" s="12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0"/>
      <c r="DX55" s="30"/>
      <c r="DY55" s="30"/>
      <c r="DZ55" s="30"/>
      <c r="EA55" s="30"/>
      <c r="EB55" s="30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0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0"/>
      <c r="FM55" s="30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0"/>
      <c r="FY55" s="30"/>
      <c r="FZ55" s="30"/>
    </row>
    <row r="56" spans="1:182" ht="12.95" customHeight="1">
      <c r="A56" s="33" t="str">
        <f t="shared" ca="1" si="12"/>
        <v/>
      </c>
      <c r="B56" s="22"/>
      <c r="C56" s="12"/>
      <c r="D56" s="12"/>
      <c r="E56" s="12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0"/>
      <c r="DX56" s="30"/>
      <c r="DY56" s="30"/>
      <c r="DZ56" s="30"/>
      <c r="EA56" s="30"/>
      <c r="EB56" s="30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0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0"/>
      <c r="FY56" s="30"/>
      <c r="FZ56" s="30"/>
    </row>
    <row r="57" spans="1:182" ht="12.95" customHeight="1">
      <c r="A57" s="33" t="str">
        <f t="shared" ca="1" si="12"/>
        <v/>
      </c>
      <c r="B57" s="22"/>
      <c r="C57" s="12"/>
      <c r="D57" s="12"/>
      <c r="E57" s="12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0"/>
      <c r="DX57" s="30"/>
      <c r="DY57" s="30"/>
      <c r="DZ57" s="30"/>
      <c r="EA57" s="30"/>
      <c r="EB57" s="30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0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0"/>
      <c r="FY57" s="30"/>
      <c r="FZ57" s="30"/>
    </row>
    <row r="58" spans="1:182" ht="12.95" customHeight="1">
      <c r="A58" s="33" t="str">
        <f t="shared" ca="1" si="12"/>
        <v/>
      </c>
      <c r="B58" s="22"/>
      <c r="C58" s="12"/>
      <c r="D58" s="12"/>
      <c r="E58" s="12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0"/>
      <c r="DX58" s="30"/>
      <c r="DY58" s="30"/>
      <c r="DZ58" s="30"/>
      <c r="EA58" s="30"/>
      <c r="EB58" s="30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0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0"/>
      <c r="FY58" s="30"/>
      <c r="FZ58" s="30"/>
    </row>
    <row r="59" spans="1:182" ht="12.95" customHeight="1">
      <c r="A59" s="33" t="str">
        <f t="shared" ca="1" si="12"/>
        <v/>
      </c>
      <c r="B59" s="22"/>
      <c r="C59" s="12"/>
      <c r="D59" s="12"/>
      <c r="E59" s="12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1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0"/>
      <c r="DX59" s="30"/>
      <c r="DY59" s="30"/>
      <c r="DZ59" s="30"/>
      <c r="EA59" s="30"/>
      <c r="EB59" s="30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0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0"/>
      <c r="FM59" s="30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0"/>
      <c r="FY59" s="30"/>
      <c r="FZ59" s="30"/>
    </row>
    <row r="60" spans="1:182" ht="12.95" customHeight="1" thickBot="1">
      <c r="A60" s="33" t="str">
        <f t="shared" ca="1" si="12"/>
        <v/>
      </c>
      <c r="B60" s="27"/>
      <c r="C60" s="28"/>
      <c r="D60" s="28"/>
      <c r="E60" s="28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  <c r="DX60" s="32"/>
      <c r="DY60" s="32"/>
      <c r="DZ60" s="32"/>
      <c r="EA60" s="32"/>
      <c r="EB60" s="32"/>
      <c r="EC60" s="32"/>
      <c r="ED60" s="32"/>
      <c r="EE60" s="32"/>
      <c r="EF60" s="32"/>
      <c r="EG60" s="32"/>
      <c r="EH60" s="32"/>
      <c r="EI60" s="32"/>
      <c r="EJ60" s="32"/>
      <c r="EK60" s="32"/>
      <c r="EL60" s="32"/>
      <c r="EM60" s="32"/>
      <c r="EN60" s="32"/>
      <c r="EO60" s="32"/>
      <c r="EP60" s="32"/>
      <c r="EQ60" s="32"/>
      <c r="ER60" s="32"/>
      <c r="ES60" s="32"/>
      <c r="ET60" s="32"/>
      <c r="EU60" s="32"/>
      <c r="EV60" s="32"/>
      <c r="EW60" s="32"/>
      <c r="EX60" s="32"/>
      <c r="EY60" s="32"/>
      <c r="EZ60" s="32"/>
      <c r="FA60" s="32"/>
      <c r="FB60" s="32"/>
      <c r="FC60" s="32"/>
      <c r="FD60" s="32"/>
      <c r="FE60" s="32"/>
      <c r="FF60" s="32"/>
      <c r="FG60" s="32"/>
      <c r="FH60" s="32"/>
      <c r="FI60" s="32"/>
      <c r="FJ60" s="32"/>
      <c r="FK60" s="32"/>
      <c r="FL60" s="32"/>
      <c r="FM60" s="32"/>
      <c r="FN60" s="32"/>
      <c r="FO60" s="32"/>
      <c r="FP60" s="32"/>
      <c r="FQ60" s="32"/>
      <c r="FR60" s="32"/>
      <c r="FS60" s="32"/>
      <c r="FT60" s="32"/>
      <c r="FU60" s="32"/>
      <c r="FV60" s="32"/>
      <c r="FW60" s="32"/>
      <c r="FX60" s="32"/>
      <c r="FY60" s="32"/>
      <c r="FZ60" s="32"/>
    </row>
    <row r="61" spans="1:182" ht="12.95" customHeight="1" thickTop="1"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/>
      <c r="CU61" s="41"/>
      <c r="CV61" s="41"/>
      <c r="CW61" s="41"/>
      <c r="CX61" s="41"/>
      <c r="CY61" s="41"/>
      <c r="CZ61" s="41"/>
      <c r="DA61" s="41"/>
      <c r="DB61" s="41"/>
      <c r="DC61" s="41"/>
      <c r="DD61" s="41"/>
      <c r="DE61" s="41"/>
      <c r="DF61" s="41"/>
      <c r="DG61" s="41"/>
      <c r="DH61" s="41"/>
      <c r="DI61" s="41"/>
      <c r="DJ61" s="41"/>
      <c r="DK61" s="41"/>
      <c r="DL61" s="41"/>
      <c r="DM61" s="41"/>
      <c r="DN61" s="41"/>
      <c r="DO61" s="41"/>
      <c r="DP61" s="41"/>
      <c r="DQ61" s="41"/>
      <c r="DR61" s="41"/>
      <c r="DS61" s="41"/>
      <c r="DT61" s="41"/>
      <c r="DU61" s="41"/>
      <c r="DV61" s="41"/>
      <c r="DW61" s="41"/>
      <c r="DX61" s="41"/>
      <c r="DY61" s="41"/>
      <c r="DZ61" s="41"/>
      <c r="EA61" s="41"/>
      <c r="EB61" s="41"/>
      <c r="EC61" s="41"/>
      <c r="ED61" s="41"/>
      <c r="EE61" s="41"/>
      <c r="EF61" s="41"/>
      <c r="EG61" s="41"/>
      <c r="EH61" s="41"/>
      <c r="EI61" s="41"/>
      <c r="EJ61" s="41"/>
      <c r="EK61" s="41"/>
      <c r="EL61" s="41"/>
      <c r="EM61" s="41"/>
      <c r="EN61" s="41"/>
      <c r="EO61" s="41"/>
      <c r="EP61" s="41"/>
      <c r="EQ61" s="41"/>
      <c r="ER61" s="41"/>
      <c r="ES61" s="41"/>
      <c r="ET61" s="41"/>
      <c r="EU61" s="41"/>
      <c r="EV61" s="41"/>
      <c r="EW61" s="41"/>
      <c r="EX61" s="41"/>
      <c r="EY61" s="41"/>
      <c r="EZ61" s="41"/>
      <c r="FA61" s="41"/>
      <c r="FB61" s="41"/>
      <c r="FC61" s="41"/>
      <c r="FD61" s="41"/>
      <c r="FE61" s="41"/>
      <c r="FF61" s="41"/>
      <c r="FG61" s="41"/>
      <c r="FH61" s="41"/>
      <c r="FI61" s="41"/>
      <c r="FJ61" s="41"/>
      <c r="FK61" s="41"/>
      <c r="FL61" s="41"/>
      <c r="FM61" s="41"/>
      <c r="FN61" s="41"/>
      <c r="FO61" s="41"/>
      <c r="FP61" s="41"/>
      <c r="FQ61" s="41"/>
      <c r="FR61" s="41"/>
      <c r="FS61" s="41"/>
      <c r="FT61" s="41"/>
      <c r="FU61" s="41"/>
      <c r="FV61" s="41"/>
      <c r="FW61" s="41"/>
      <c r="FX61" s="41"/>
      <c r="FY61" s="41"/>
      <c r="FZ61" s="41"/>
    </row>
    <row r="62" spans="1:182" ht="12.95" customHeight="1">
      <c r="B62" s="22"/>
      <c r="C62" s="12"/>
      <c r="D62" s="12"/>
      <c r="E62" s="12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  <c r="FF62" s="13"/>
      <c r="FG62" s="13"/>
      <c r="FH62" s="13"/>
      <c r="FI62" s="13"/>
      <c r="FJ62" s="13"/>
      <c r="FK62" s="13"/>
      <c r="FL62" s="13"/>
      <c r="FM62" s="13"/>
      <c r="FN62" s="13"/>
      <c r="FO62" s="13"/>
      <c r="FP62" s="13"/>
      <c r="FQ62" s="13"/>
      <c r="FR62" s="13"/>
      <c r="FS62" s="13"/>
      <c r="FT62" s="13"/>
      <c r="FU62" s="13"/>
      <c r="FV62" s="13"/>
      <c r="FW62" s="13"/>
      <c r="FX62" s="13"/>
      <c r="FY62" s="13"/>
      <c r="FZ62" s="13"/>
    </row>
    <row r="63" spans="1:182" ht="12.95" customHeight="1">
      <c r="B63" s="22"/>
      <c r="C63" s="12"/>
      <c r="D63" s="12"/>
      <c r="E63" s="12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4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</row>
    <row r="64" spans="1:182" ht="12.95" customHeight="1">
      <c r="B64" s="22"/>
      <c r="C64" s="12"/>
      <c r="D64" s="12"/>
      <c r="E64" s="12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</row>
    <row r="65" spans="2:182" ht="12.95" customHeight="1">
      <c r="B65" s="22"/>
      <c r="C65" s="12"/>
      <c r="D65" s="12"/>
      <c r="E65" s="12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</row>
    <row r="66" spans="2:182" ht="12.95" customHeight="1">
      <c r="B66" s="22"/>
      <c r="C66" s="12"/>
      <c r="D66" s="12"/>
      <c r="E66" s="12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</row>
    <row r="67" spans="2:182" ht="12.95" customHeight="1">
      <c r="B67" s="22"/>
      <c r="C67" s="12"/>
      <c r="D67" s="12"/>
      <c r="E67" s="12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</row>
    <row r="68" spans="2:182" ht="12.95" customHeight="1">
      <c r="B68" s="22"/>
      <c r="C68" s="12"/>
      <c r="D68" s="12"/>
      <c r="E68" s="12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</row>
    <row r="69" spans="2:182" ht="12.95" customHeight="1">
      <c r="B69" s="22"/>
      <c r="C69" s="12"/>
      <c r="D69" s="12"/>
      <c r="E69" s="12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</row>
    <row r="70" spans="2:182" ht="12.95" customHeight="1">
      <c r="B70" s="22"/>
      <c r="C70" s="12"/>
      <c r="D70" s="12"/>
      <c r="E70" s="12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</row>
    <row r="71" spans="2:182" ht="12.95" customHeight="1">
      <c r="B71" s="22"/>
      <c r="C71" s="12"/>
      <c r="D71" s="12"/>
      <c r="E71" s="12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</row>
    <row r="72" spans="2:182" ht="12.95" customHeight="1">
      <c r="B72" s="22"/>
      <c r="C72" s="12"/>
      <c r="D72" s="12"/>
      <c r="E72" s="12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4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</row>
    <row r="73" spans="2:182" ht="12.95" customHeight="1">
      <c r="B73" s="15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  <c r="FH73" s="16"/>
      <c r="FI73" s="16"/>
      <c r="FJ73" s="16"/>
      <c r="FK73" s="16"/>
      <c r="FL73" s="16"/>
      <c r="FM73" s="16"/>
      <c r="FN73" s="16"/>
      <c r="FO73" s="16"/>
      <c r="FP73" s="16"/>
      <c r="FQ73" s="16"/>
      <c r="FR73" s="16"/>
      <c r="FS73" s="16"/>
      <c r="FT73" s="16"/>
      <c r="FU73" s="16"/>
      <c r="FV73" s="16"/>
      <c r="FW73" s="16"/>
      <c r="FX73" s="16"/>
      <c r="FY73" s="16"/>
      <c r="FZ73" s="16"/>
    </row>
    <row r="74" spans="2:182" ht="12.95" customHeight="1">
      <c r="B74" s="15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</row>
    <row r="75" spans="2:182" ht="12.95" customHeight="1">
      <c r="B75" s="15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  <c r="FH75" s="16"/>
      <c r="FI75" s="16"/>
      <c r="FJ75" s="16"/>
      <c r="FK75" s="16"/>
      <c r="FL75" s="16"/>
      <c r="FM75" s="16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</row>
    <row r="76" spans="2:182" ht="12.95" customHeight="1">
      <c r="B76" s="15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6"/>
      <c r="EX76" s="16"/>
      <c r="EY76" s="16"/>
      <c r="EZ76" s="16"/>
      <c r="FA76" s="16"/>
      <c r="FB76" s="16"/>
      <c r="FC76" s="16"/>
      <c r="FD76" s="16"/>
      <c r="FE76" s="16"/>
      <c r="FF76" s="16"/>
      <c r="FG76" s="16"/>
      <c r="FH76" s="16"/>
      <c r="FI76" s="16"/>
      <c r="FJ76" s="16"/>
      <c r="FK76" s="16"/>
      <c r="FL76" s="16"/>
      <c r="FM76" s="16"/>
      <c r="FN76" s="16"/>
      <c r="FO76" s="16"/>
      <c r="FP76" s="16"/>
      <c r="FQ76" s="16"/>
      <c r="FR76" s="16"/>
      <c r="FS76" s="16"/>
      <c r="FT76" s="16"/>
      <c r="FU76" s="16"/>
      <c r="FV76" s="16"/>
      <c r="FW76" s="16"/>
      <c r="FX76" s="16"/>
      <c r="FY76" s="16"/>
      <c r="FZ76" s="16"/>
    </row>
    <row r="77" spans="2:182" ht="12.95" customHeight="1">
      <c r="B77" s="15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</row>
    <row r="78" spans="2:182" ht="12.95" customHeight="1">
      <c r="B78" s="15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</row>
    <row r="79" spans="2:182" ht="12.95" customHeight="1">
      <c r="B79" s="15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</row>
    <row r="80" spans="2:182" ht="12.95" customHeight="1">
      <c r="B80" s="15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  <c r="FH80" s="16"/>
      <c r="FI80" s="16"/>
      <c r="FJ80" s="16"/>
      <c r="FK80" s="16"/>
      <c r="FL80" s="16"/>
      <c r="FM80" s="16"/>
      <c r="FN80" s="16"/>
      <c r="FO80" s="16"/>
      <c r="FP80" s="16"/>
      <c r="FQ80" s="16"/>
      <c r="FR80" s="16"/>
      <c r="FS80" s="16"/>
      <c r="FT80" s="16"/>
      <c r="FU80" s="16"/>
      <c r="FV80" s="16"/>
      <c r="FW80" s="16"/>
      <c r="FX80" s="16"/>
      <c r="FY80" s="16"/>
      <c r="FZ80" s="16"/>
    </row>
    <row r="81" spans="2:182" ht="12.95" customHeight="1">
      <c r="B81" s="15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  <c r="FH81" s="16"/>
      <c r="FI81" s="16"/>
      <c r="FJ81" s="16"/>
      <c r="FK81" s="16"/>
      <c r="FL81" s="16"/>
      <c r="FM81" s="16"/>
      <c r="FN81" s="16"/>
      <c r="FO81" s="16"/>
      <c r="FP81" s="16"/>
      <c r="FQ81" s="16"/>
      <c r="FR81" s="16"/>
      <c r="FS81" s="16"/>
      <c r="FT81" s="16"/>
      <c r="FU81" s="16"/>
      <c r="FV81" s="16"/>
      <c r="FW81" s="16"/>
      <c r="FX81" s="16"/>
      <c r="FY81" s="16"/>
      <c r="FZ81" s="16"/>
    </row>
    <row r="82" spans="2:182" ht="12.95" customHeight="1">
      <c r="B82" s="15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</row>
    <row r="83" spans="2:182" ht="12.95" customHeight="1">
      <c r="B83" s="15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</row>
    <row r="84" spans="2:182" ht="12.95" customHeight="1">
      <c r="B84" s="15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</row>
    <row r="85" spans="2:182" ht="12.95" customHeight="1">
      <c r="B85" s="15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</row>
    <row r="86" spans="2:182" ht="12.95" customHeight="1">
      <c r="B86" s="15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</row>
    <row r="87" spans="2:182" ht="12.95" customHeight="1">
      <c r="B87" s="15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</row>
    <row r="88" spans="2:182" ht="12.95" customHeight="1">
      <c r="B88" s="15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</row>
    <row r="89" spans="2:182" ht="12.95" customHeight="1">
      <c r="B89" s="15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</row>
    <row r="90" spans="2:182" ht="12.95" customHeight="1">
      <c r="B90" s="15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</row>
    <row r="91" spans="2:182" ht="12.95" customHeight="1">
      <c r="B91" s="15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</row>
    <row r="92" spans="2:182" ht="12.95" customHeight="1">
      <c r="B92" s="15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</row>
    <row r="93" spans="2:182" ht="12.95" customHeight="1">
      <c r="B93" s="15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</row>
    <row r="94" spans="2:182" ht="12.95" customHeight="1">
      <c r="B94" s="15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</row>
    <row r="95" spans="2:182" ht="12.95" customHeight="1">
      <c r="B95" s="15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</row>
    <row r="96" spans="2:182" ht="12.95" customHeight="1">
      <c r="B96" s="15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</row>
    <row r="97" spans="2:182" ht="12.95" customHeight="1">
      <c r="B97" s="15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</row>
    <row r="98" spans="2:182" ht="12.95" customHeight="1">
      <c r="B98" s="15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</row>
    <row r="99" spans="2:182" ht="12.95" customHeight="1">
      <c r="B99" s="15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</row>
    <row r="100" spans="2:182" ht="12.95" customHeight="1">
      <c r="B100" s="15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</row>
    <row r="101" spans="2:182" ht="12.95" customHeight="1">
      <c r="B101" s="15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  <c r="FH101" s="16"/>
      <c r="FI101" s="16"/>
      <c r="FJ101" s="16"/>
      <c r="FK101" s="16"/>
      <c r="FL101" s="16"/>
      <c r="FM101" s="16"/>
      <c r="FN101" s="16"/>
      <c r="FO101" s="16"/>
      <c r="FP101" s="16"/>
      <c r="FQ101" s="16"/>
      <c r="FR101" s="16"/>
      <c r="FS101" s="16"/>
      <c r="FT101" s="16"/>
      <c r="FU101" s="16"/>
      <c r="FV101" s="16"/>
      <c r="FW101" s="16"/>
      <c r="FX101" s="16"/>
      <c r="FY101" s="16"/>
      <c r="FZ101" s="16"/>
    </row>
    <row r="102" spans="2:182" ht="12.95" customHeight="1">
      <c r="B102" s="15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</row>
    <row r="103" spans="2:182" ht="12.95" customHeight="1">
      <c r="B103" s="15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</row>
    <row r="104" spans="2:182" ht="12.95" customHeight="1">
      <c r="B104" s="15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</row>
    <row r="105" spans="2:182" ht="12.95" customHeight="1">
      <c r="B105" s="15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  <c r="DD105" s="16"/>
      <c r="DE105" s="16"/>
      <c r="DF105" s="16"/>
      <c r="DG105" s="16"/>
      <c r="DH105" s="16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  <c r="FH105" s="16"/>
      <c r="FI105" s="16"/>
      <c r="FJ105" s="16"/>
      <c r="FK105" s="16"/>
      <c r="FL105" s="16"/>
      <c r="FM105" s="16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</row>
    <row r="106" spans="2:182" ht="12.95" customHeight="1">
      <c r="B106" s="15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</row>
    <row r="107" spans="2:182" ht="12.95" customHeight="1">
      <c r="B107" s="15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</row>
    <row r="108" spans="2:182" ht="12.95" customHeight="1">
      <c r="B108" s="15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</row>
    <row r="109" spans="2:182" ht="12.95" customHeight="1">
      <c r="B109" s="15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  <c r="DD109" s="16"/>
      <c r="DE109" s="16"/>
      <c r="DF109" s="16"/>
      <c r="DG109" s="16"/>
      <c r="DH109" s="16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  <c r="DV109" s="16"/>
      <c r="DW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  <c r="FH109" s="16"/>
      <c r="FI109" s="16"/>
      <c r="FJ109" s="16"/>
      <c r="FK109" s="16"/>
      <c r="FL109" s="16"/>
      <c r="FM109" s="16"/>
      <c r="FN109" s="16"/>
      <c r="FO109" s="16"/>
      <c r="FP109" s="16"/>
      <c r="FQ109" s="16"/>
      <c r="FR109" s="16"/>
      <c r="FS109" s="16"/>
      <c r="FT109" s="16"/>
      <c r="FU109" s="16"/>
      <c r="FV109" s="16"/>
      <c r="FW109" s="16"/>
      <c r="FX109" s="16"/>
      <c r="FY109" s="16"/>
      <c r="FZ109" s="16"/>
    </row>
    <row r="110" spans="2:182" ht="12.95" customHeight="1">
      <c r="B110" s="15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</row>
    <row r="111" spans="2:182" ht="12.95" customHeight="1">
      <c r="B111" s="15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</row>
    <row r="112" spans="2:182" ht="12.95" customHeight="1">
      <c r="B112" s="15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  <c r="FH112" s="16"/>
      <c r="FI112" s="16"/>
      <c r="FJ112" s="16"/>
      <c r="FK112" s="16"/>
      <c r="FL112" s="16"/>
      <c r="FM112" s="16"/>
      <c r="FN112" s="16"/>
      <c r="FO112" s="16"/>
      <c r="FP112" s="16"/>
      <c r="FQ112" s="16"/>
      <c r="FR112" s="16"/>
      <c r="FS112" s="16"/>
      <c r="FT112" s="16"/>
      <c r="FU112" s="16"/>
      <c r="FV112" s="16"/>
      <c r="FW112" s="16"/>
      <c r="FX112" s="16"/>
      <c r="FY112" s="16"/>
      <c r="FZ112" s="16"/>
    </row>
    <row r="113" spans="2:182" ht="12.95" customHeight="1">
      <c r="B113" s="15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  <c r="FH113" s="16"/>
      <c r="FI113" s="16"/>
      <c r="FJ113" s="16"/>
      <c r="FK113" s="16"/>
      <c r="FL113" s="16"/>
      <c r="FM113" s="16"/>
      <c r="FN113" s="16"/>
      <c r="FO113" s="16"/>
      <c r="FP113" s="16"/>
      <c r="FQ113" s="16"/>
      <c r="FR113" s="16"/>
      <c r="FS113" s="16"/>
      <c r="FT113" s="16"/>
      <c r="FU113" s="16"/>
      <c r="FV113" s="16"/>
      <c r="FW113" s="16"/>
      <c r="FX113" s="16"/>
      <c r="FY113" s="16"/>
      <c r="FZ113" s="16"/>
    </row>
    <row r="114" spans="2:182" ht="12.95" customHeight="1">
      <c r="B114" s="15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</row>
    <row r="115" spans="2:182" ht="12.95" customHeight="1">
      <c r="B115" s="15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</row>
    <row r="116" spans="2:182" ht="12.95" customHeight="1">
      <c r="B116" s="15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  <c r="DV116" s="16"/>
      <c r="DW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  <c r="FH116" s="16"/>
      <c r="FI116" s="16"/>
      <c r="FJ116" s="16"/>
      <c r="FK116" s="16"/>
      <c r="FL116" s="16"/>
      <c r="FM116" s="16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</row>
    <row r="117" spans="2:182" ht="12.95" customHeight="1">
      <c r="B117" s="15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</row>
    <row r="118" spans="2:182" ht="12.95" customHeight="1">
      <c r="B118" s="15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</row>
    <row r="119" spans="2:182" ht="12.95" customHeight="1">
      <c r="B119" s="15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</row>
    <row r="120" spans="2:182" ht="12.95" customHeight="1">
      <c r="B120" s="15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  <c r="FH120" s="16"/>
      <c r="FI120" s="16"/>
      <c r="FJ120" s="16"/>
      <c r="FK120" s="16"/>
      <c r="FL120" s="16"/>
      <c r="FM120" s="16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</row>
    <row r="121" spans="2:182" ht="12.95" customHeight="1">
      <c r="B121" s="15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  <c r="FD121" s="16"/>
      <c r="FE121" s="16"/>
      <c r="FF121" s="16"/>
      <c r="FG121" s="16"/>
      <c r="FH121" s="16"/>
      <c r="FI121" s="16"/>
      <c r="FJ121" s="16"/>
      <c r="FK121" s="16"/>
      <c r="FL121" s="16"/>
      <c r="FM121" s="16"/>
      <c r="FN121" s="16"/>
      <c r="FO121" s="16"/>
      <c r="FP121" s="16"/>
      <c r="FQ121" s="16"/>
      <c r="FR121" s="16"/>
      <c r="FS121" s="16"/>
      <c r="FT121" s="16"/>
      <c r="FU121" s="16"/>
      <c r="FV121" s="16"/>
      <c r="FW121" s="16"/>
      <c r="FX121" s="16"/>
      <c r="FY121" s="16"/>
      <c r="FZ121" s="16"/>
    </row>
    <row r="122" spans="2:182" ht="12.95" customHeight="1">
      <c r="B122" s="15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</row>
    <row r="123" spans="2:182" ht="12.95" customHeight="1">
      <c r="B123" s="15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</row>
    <row r="124" spans="2:182" ht="12.95" customHeight="1">
      <c r="B124" s="15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  <c r="DV124" s="16"/>
      <c r="DW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  <c r="FH124" s="16"/>
      <c r="FI124" s="16"/>
      <c r="FJ124" s="16"/>
      <c r="FK124" s="16"/>
      <c r="FL124" s="16"/>
      <c r="FM124" s="16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</row>
    <row r="125" spans="2:182" ht="12.95" customHeight="1">
      <c r="B125" s="15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  <c r="DU125" s="16"/>
      <c r="DV125" s="16"/>
      <c r="DW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6"/>
      <c r="FE125" s="16"/>
      <c r="FF125" s="16"/>
      <c r="FG125" s="16"/>
      <c r="FH125" s="16"/>
      <c r="FI125" s="16"/>
      <c r="FJ125" s="16"/>
      <c r="FK125" s="16"/>
      <c r="FL125" s="16"/>
      <c r="FM125" s="16"/>
      <c r="FN125" s="16"/>
      <c r="FO125" s="16"/>
      <c r="FP125" s="16"/>
      <c r="FQ125" s="16"/>
      <c r="FR125" s="16"/>
      <c r="FS125" s="16"/>
      <c r="FT125" s="16"/>
      <c r="FU125" s="16"/>
      <c r="FV125" s="16"/>
      <c r="FW125" s="16"/>
      <c r="FX125" s="16"/>
      <c r="FY125" s="16"/>
      <c r="FZ125" s="16"/>
    </row>
    <row r="126" spans="2:182" ht="12.95" customHeight="1">
      <c r="B126" s="15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</row>
    <row r="127" spans="2:182" ht="12.95" customHeight="1">
      <c r="B127" s="15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</row>
    <row r="128" spans="2:182" ht="12.95" customHeight="1">
      <c r="B128" s="15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  <c r="DU128" s="16"/>
      <c r="DV128" s="16"/>
      <c r="DW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  <c r="FD128" s="16"/>
      <c r="FE128" s="16"/>
      <c r="FF128" s="16"/>
      <c r="FG128" s="16"/>
      <c r="FH128" s="16"/>
      <c r="FI128" s="16"/>
      <c r="FJ128" s="16"/>
      <c r="FK128" s="16"/>
      <c r="FL128" s="16"/>
      <c r="FM128" s="16"/>
      <c r="FN128" s="16"/>
      <c r="FO128" s="16"/>
      <c r="FP128" s="16"/>
      <c r="FQ128" s="16"/>
      <c r="FR128" s="16"/>
      <c r="FS128" s="16"/>
      <c r="FT128" s="16"/>
      <c r="FU128" s="16"/>
      <c r="FV128" s="16"/>
      <c r="FW128" s="16"/>
      <c r="FX128" s="16"/>
      <c r="FY128" s="16"/>
      <c r="FZ128" s="16"/>
    </row>
    <row r="129" spans="2:182" ht="12.95" customHeight="1">
      <c r="B129" s="15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  <c r="DV129" s="16"/>
      <c r="DW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  <c r="FD129" s="16"/>
      <c r="FE129" s="16"/>
      <c r="FF129" s="16"/>
      <c r="FG129" s="16"/>
      <c r="FH129" s="16"/>
      <c r="FI129" s="16"/>
      <c r="FJ129" s="16"/>
      <c r="FK129" s="16"/>
      <c r="FL129" s="16"/>
      <c r="FM129" s="16"/>
      <c r="FN129" s="16"/>
      <c r="FO129" s="16"/>
      <c r="FP129" s="16"/>
      <c r="FQ129" s="16"/>
      <c r="FR129" s="16"/>
      <c r="FS129" s="16"/>
      <c r="FT129" s="16"/>
      <c r="FU129" s="16"/>
      <c r="FV129" s="16"/>
      <c r="FW129" s="16"/>
      <c r="FX129" s="16"/>
      <c r="FY129" s="16"/>
      <c r="FZ129" s="16"/>
    </row>
    <row r="130" spans="2:182" ht="12.95" customHeight="1">
      <c r="B130" s="15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</row>
    <row r="131" spans="2:182" ht="12.95" customHeight="1">
      <c r="B131" s="15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  <c r="FH131" s="16"/>
      <c r="FI131" s="16"/>
      <c r="FJ131" s="16"/>
      <c r="FK131" s="16"/>
      <c r="FL131" s="16"/>
      <c r="FM131" s="16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</row>
    <row r="132" spans="2:182" ht="12.95" customHeight="1">
      <c r="B132" s="15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  <c r="FH132" s="16"/>
      <c r="FI132" s="16"/>
      <c r="FJ132" s="16"/>
      <c r="FK132" s="16"/>
      <c r="FL132" s="16"/>
      <c r="FM132" s="16"/>
      <c r="FN132" s="16"/>
      <c r="FO132" s="16"/>
      <c r="FP132" s="16"/>
      <c r="FQ132" s="16"/>
      <c r="FR132" s="16"/>
      <c r="FS132" s="16"/>
      <c r="FT132" s="16"/>
      <c r="FU132" s="16"/>
      <c r="FV132" s="16"/>
      <c r="FW132" s="16"/>
      <c r="FX132" s="16"/>
      <c r="FY132" s="16"/>
      <c r="FZ132" s="16"/>
    </row>
    <row r="133" spans="2:182" ht="12.95" customHeight="1">
      <c r="B133" s="15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6"/>
      <c r="FE133" s="16"/>
      <c r="FF133" s="16"/>
      <c r="FG133" s="16"/>
      <c r="FH133" s="16"/>
      <c r="FI133" s="16"/>
      <c r="FJ133" s="16"/>
      <c r="FK133" s="16"/>
      <c r="FL133" s="16"/>
      <c r="FM133" s="16"/>
      <c r="FN133" s="16"/>
      <c r="FO133" s="16"/>
      <c r="FP133" s="16"/>
      <c r="FQ133" s="16"/>
      <c r="FR133" s="16"/>
      <c r="FS133" s="16"/>
      <c r="FT133" s="16"/>
      <c r="FU133" s="16"/>
      <c r="FV133" s="16"/>
      <c r="FW133" s="16"/>
      <c r="FX133" s="16"/>
      <c r="FY133" s="16"/>
      <c r="FZ133" s="16"/>
    </row>
    <row r="134" spans="2:182" ht="12.95" customHeight="1">
      <c r="B134" s="15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  <c r="FD134" s="16"/>
      <c r="FE134" s="16"/>
      <c r="FF134" s="16"/>
      <c r="FG134" s="16"/>
      <c r="FH134" s="16"/>
      <c r="FI134" s="16"/>
      <c r="FJ134" s="16"/>
      <c r="FK134" s="16"/>
      <c r="FL134" s="16"/>
      <c r="FM134" s="16"/>
      <c r="FN134" s="16"/>
      <c r="FO134" s="16"/>
      <c r="FP134" s="16"/>
      <c r="FQ134" s="16"/>
      <c r="FR134" s="16"/>
      <c r="FS134" s="16"/>
      <c r="FT134" s="16"/>
      <c r="FU134" s="16"/>
      <c r="FV134" s="16"/>
      <c r="FW134" s="16"/>
      <c r="FX134" s="16"/>
      <c r="FY134" s="16"/>
      <c r="FZ134" s="16"/>
    </row>
    <row r="135" spans="2:182" ht="12.95" customHeight="1">
      <c r="B135" s="15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6"/>
      <c r="EA135" s="16"/>
      <c r="EB135" s="16"/>
      <c r="EC135" s="16"/>
      <c r="ED135" s="16"/>
      <c r="EE135" s="16"/>
      <c r="EF135" s="16"/>
      <c r="EG135" s="16"/>
      <c r="EH135" s="16"/>
      <c r="EI135" s="16"/>
      <c r="EJ135" s="16"/>
      <c r="EK135" s="16"/>
      <c r="EL135" s="16"/>
      <c r="EM135" s="16"/>
      <c r="EN135" s="16"/>
      <c r="EO135" s="16"/>
      <c r="EP135" s="16"/>
      <c r="EQ135" s="16"/>
      <c r="ER135" s="16"/>
      <c r="ES135" s="16"/>
      <c r="ET135" s="16"/>
      <c r="EU135" s="16"/>
      <c r="EV135" s="16"/>
      <c r="EW135" s="16"/>
      <c r="EX135" s="16"/>
      <c r="EY135" s="16"/>
      <c r="EZ135" s="16"/>
      <c r="FA135" s="16"/>
      <c r="FB135" s="16"/>
      <c r="FC135" s="16"/>
      <c r="FD135" s="16"/>
      <c r="FE135" s="16"/>
      <c r="FF135" s="16"/>
      <c r="FG135" s="16"/>
      <c r="FH135" s="16"/>
      <c r="FI135" s="16"/>
      <c r="FJ135" s="16"/>
      <c r="FK135" s="16"/>
      <c r="FL135" s="16"/>
      <c r="FM135" s="16"/>
      <c r="FN135" s="16"/>
      <c r="FO135" s="16"/>
      <c r="FP135" s="16"/>
      <c r="FQ135" s="16"/>
      <c r="FR135" s="16"/>
      <c r="FS135" s="16"/>
      <c r="FT135" s="16"/>
      <c r="FU135" s="16"/>
      <c r="FV135" s="16"/>
      <c r="FW135" s="16"/>
      <c r="FX135" s="16"/>
      <c r="FY135" s="16"/>
      <c r="FZ135" s="16"/>
    </row>
    <row r="136" spans="2:182" ht="12.95" customHeight="1">
      <c r="B136" s="15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6"/>
      <c r="EA136" s="16"/>
      <c r="EB136" s="16"/>
      <c r="EC136" s="16"/>
      <c r="ED136" s="16"/>
      <c r="EE136" s="16"/>
      <c r="EF136" s="16"/>
      <c r="EG136" s="16"/>
      <c r="EH136" s="16"/>
      <c r="EI136" s="16"/>
      <c r="EJ136" s="16"/>
      <c r="EK136" s="16"/>
      <c r="EL136" s="16"/>
      <c r="EM136" s="16"/>
      <c r="EN136" s="16"/>
      <c r="EO136" s="16"/>
      <c r="EP136" s="16"/>
      <c r="EQ136" s="16"/>
      <c r="ER136" s="16"/>
      <c r="ES136" s="16"/>
      <c r="ET136" s="16"/>
      <c r="EU136" s="16"/>
      <c r="EV136" s="16"/>
      <c r="EW136" s="16"/>
      <c r="EX136" s="16"/>
      <c r="EY136" s="16"/>
      <c r="EZ136" s="16"/>
      <c r="FA136" s="16"/>
      <c r="FB136" s="16"/>
      <c r="FC136" s="16"/>
      <c r="FD136" s="16"/>
      <c r="FE136" s="16"/>
      <c r="FF136" s="16"/>
      <c r="FG136" s="16"/>
      <c r="FH136" s="16"/>
      <c r="FI136" s="16"/>
      <c r="FJ136" s="16"/>
      <c r="FK136" s="16"/>
      <c r="FL136" s="16"/>
      <c r="FM136" s="16"/>
      <c r="FN136" s="16"/>
      <c r="FO136" s="16"/>
      <c r="FP136" s="16"/>
      <c r="FQ136" s="16"/>
      <c r="FR136" s="16"/>
      <c r="FS136" s="16"/>
      <c r="FT136" s="16"/>
      <c r="FU136" s="16"/>
      <c r="FV136" s="16"/>
      <c r="FW136" s="16"/>
      <c r="FX136" s="16"/>
      <c r="FY136" s="16"/>
      <c r="FZ136" s="16"/>
    </row>
    <row r="137" spans="2:182" ht="12.95" customHeight="1">
      <c r="B137" s="15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  <c r="DU137" s="16"/>
      <c r="DV137" s="16"/>
      <c r="DW137" s="16"/>
      <c r="DX137" s="16"/>
      <c r="DY137" s="16"/>
      <c r="DZ137" s="16"/>
      <c r="EA137" s="16"/>
      <c r="EB137" s="16"/>
      <c r="EC137" s="16"/>
      <c r="ED137" s="16"/>
      <c r="EE137" s="16"/>
      <c r="EF137" s="16"/>
      <c r="EG137" s="16"/>
      <c r="EH137" s="16"/>
      <c r="EI137" s="16"/>
      <c r="EJ137" s="16"/>
      <c r="EK137" s="16"/>
      <c r="EL137" s="16"/>
      <c r="EM137" s="16"/>
      <c r="EN137" s="16"/>
      <c r="EO137" s="16"/>
      <c r="EP137" s="16"/>
      <c r="EQ137" s="16"/>
      <c r="ER137" s="16"/>
      <c r="ES137" s="16"/>
      <c r="ET137" s="16"/>
      <c r="EU137" s="16"/>
      <c r="EV137" s="16"/>
      <c r="EW137" s="16"/>
      <c r="EX137" s="16"/>
      <c r="EY137" s="16"/>
      <c r="EZ137" s="16"/>
      <c r="FA137" s="16"/>
      <c r="FB137" s="16"/>
      <c r="FC137" s="16"/>
      <c r="FD137" s="16"/>
      <c r="FE137" s="16"/>
      <c r="FF137" s="16"/>
      <c r="FG137" s="16"/>
      <c r="FH137" s="16"/>
      <c r="FI137" s="16"/>
      <c r="FJ137" s="16"/>
      <c r="FK137" s="16"/>
      <c r="FL137" s="16"/>
      <c r="FM137" s="16"/>
      <c r="FN137" s="16"/>
      <c r="FO137" s="16"/>
      <c r="FP137" s="16"/>
      <c r="FQ137" s="16"/>
      <c r="FR137" s="16"/>
      <c r="FS137" s="16"/>
      <c r="FT137" s="16"/>
      <c r="FU137" s="16"/>
      <c r="FV137" s="16"/>
      <c r="FW137" s="16"/>
      <c r="FX137" s="16"/>
      <c r="FY137" s="16"/>
      <c r="FZ137" s="16"/>
    </row>
    <row r="138" spans="2:182" ht="12.95" customHeight="1">
      <c r="B138" s="15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  <c r="FD138" s="16"/>
      <c r="FE138" s="16"/>
      <c r="FF138" s="16"/>
      <c r="FG138" s="16"/>
      <c r="FH138" s="16"/>
      <c r="FI138" s="16"/>
      <c r="FJ138" s="16"/>
      <c r="FK138" s="16"/>
      <c r="FL138" s="16"/>
      <c r="FM138" s="16"/>
      <c r="FN138" s="16"/>
      <c r="FO138" s="16"/>
      <c r="FP138" s="16"/>
      <c r="FQ138" s="16"/>
      <c r="FR138" s="16"/>
      <c r="FS138" s="16"/>
      <c r="FT138" s="16"/>
      <c r="FU138" s="16"/>
      <c r="FV138" s="16"/>
      <c r="FW138" s="16"/>
      <c r="FX138" s="16"/>
      <c r="FY138" s="16"/>
      <c r="FZ138" s="16"/>
    </row>
    <row r="139" spans="2:182" ht="12.95" customHeight="1">
      <c r="B139" s="15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6"/>
      <c r="DY139" s="16"/>
      <c r="DZ139" s="16"/>
      <c r="EA139" s="16"/>
      <c r="EB139" s="16"/>
      <c r="EC139" s="16"/>
      <c r="ED139" s="16"/>
      <c r="EE139" s="16"/>
      <c r="EF139" s="16"/>
      <c r="EG139" s="16"/>
      <c r="EH139" s="16"/>
      <c r="EI139" s="16"/>
      <c r="EJ139" s="16"/>
      <c r="EK139" s="16"/>
      <c r="EL139" s="16"/>
      <c r="EM139" s="16"/>
      <c r="EN139" s="16"/>
      <c r="EO139" s="16"/>
      <c r="EP139" s="16"/>
      <c r="EQ139" s="16"/>
      <c r="ER139" s="16"/>
      <c r="ES139" s="16"/>
      <c r="ET139" s="16"/>
      <c r="EU139" s="16"/>
      <c r="EV139" s="16"/>
      <c r="EW139" s="16"/>
      <c r="EX139" s="16"/>
      <c r="EY139" s="16"/>
      <c r="EZ139" s="16"/>
      <c r="FA139" s="16"/>
      <c r="FB139" s="16"/>
      <c r="FC139" s="16"/>
      <c r="FD139" s="16"/>
      <c r="FE139" s="16"/>
      <c r="FF139" s="16"/>
      <c r="FG139" s="16"/>
      <c r="FH139" s="16"/>
      <c r="FI139" s="16"/>
      <c r="FJ139" s="16"/>
      <c r="FK139" s="16"/>
      <c r="FL139" s="16"/>
      <c r="FM139" s="16"/>
      <c r="FN139" s="16"/>
      <c r="FO139" s="16"/>
      <c r="FP139" s="16"/>
      <c r="FQ139" s="16"/>
      <c r="FR139" s="16"/>
      <c r="FS139" s="16"/>
      <c r="FT139" s="16"/>
      <c r="FU139" s="16"/>
      <c r="FV139" s="16"/>
      <c r="FW139" s="16"/>
      <c r="FX139" s="16"/>
      <c r="FY139" s="16"/>
      <c r="FZ139" s="16"/>
    </row>
    <row r="140" spans="2:182" ht="12.95" customHeight="1">
      <c r="B140" s="15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  <c r="DU140" s="16"/>
      <c r="DV140" s="16"/>
      <c r="DW140" s="16"/>
      <c r="DX140" s="16"/>
      <c r="DY140" s="16"/>
      <c r="DZ140" s="16"/>
      <c r="EA140" s="16"/>
      <c r="EB140" s="16"/>
      <c r="EC140" s="16"/>
      <c r="ED140" s="16"/>
      <c r="EE140" s="16"/>
      <c r="EF140" s="16"/>
      <c r="EG140" s="16"/>
      <c r="EH140" s="16"/>
      <c r="EI140" s="16"/>
      <c r="EJ140" s="16"/>
      <c r="EK140" s="16"/>
      <c r="EL140" s="16"/>
      <c r="EM140" s="16"/>
      <c r="EN140" s="16"/>
      <c r="EO140" s="16"/>
      <c r="EP140" s="16"/>
      <c r="EQ140" s="16"/>
      <c r="ER140" s="16"/>
      <c r="ES140" s="16"/>
      <c r="ET140" s="16"/>
      <c r="EU140" s="16"/>
      <c r="EV140" s="16"/>
      <c r="EW140" s="16"/>
      <c r="EX140" s="16"/>
      <c r="EY140" s="16"/>
      <c r="EZ140" s="16"/>
      <c r="FA140" s="16"/>
      <c r="FB140" s="16"/>
      <c r="FC140" s="16"/>
      <c r="FD140" s="16"/>
      <c r="FE140" s="16"/>
      <c r="FF140" s="16"/>
      <c r="FG140" s="16"/>
      <c r="FH140" s="16"/>
      <c r="FI140" s="16"/>
      <c r="FJ140" s="16"/>
      <c r="FK140" s="16"/>
      <c r="FL140" s="16"/>
      <c r="FM140" s="16"/>
      <c r="FN140" s="16"/>
      <c r="FO140" s="16"/>
      <c r="FP140" s="16"/>
      <c r="FQ140" s="16"/>
      <c r="FR140" s="16"/>
      <c r="FS140" s="16"/>
      <c r="FT140" s="16"/>
      <c r="FU140" s="16"/>
      <c r="FV140" s="16"/>
      <c r="FW140" s="16"/>
      <c r="FX140" s="16"/>
      <c r="FY140" s="16"/>
      <c r="FZ140" s="16"/>
    </row>
    <row r="141" spans="2:182" ht="12.95" customHeight="1">
      <c r="B141" s="15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  <c r="DV141" s="16"/>
      <c r="DW141" s="16"/>
      <c r="DX141" s="16"/>
      <c r="DY141" s="16"/>
      <c r="DZ141" s="16"/>
      <c r="EA141" s="16"/>
      <c r="EB141" s="16"/>
      <c r="EC141" s="16"/>
      <c r="ED141" s="16"/>
      <c r="EE141" s="16"/>
      <c r="EF141" s="16"/>
      <c r="EG141" s="16"/>
      <c r="EH141" s="16"/>
      <c r="EI141" s="16"/>
      <c r="EJ141" s="16"/>
      <c r="EK141" s="16"/>
      <c r="EL141" s="16"/>
      <c r="EM141" s="16"/>
      <c r="EN141" s="16"/>
      <c r="EO141" s="16"/>
      <c r="EP141" s="16"/>
      <c r="EQ141" s="16"/>
      <c r="ER141" s="16"/>
      <c r="ES141" s="16"/>
      <c r="ET141" s="16"/>
      <c r="EU141" s="16"/>
      <c r="EV141" s="16"/>
      <c r="EW141" s="16"/>
      <c r="EX141" s="16"/>
      <c r="EY141" s="16"/>
      <c r="EZ141" s="16"/>
      <c r="FA141" s="16"/>
      <c r="FB141" s="16"/>
      <c r="FC141" s="16"/>
      <c r="FD141" s="16"/>
      <c r="FE141" s="16"/>
      <c r="FF141" s="16"/>
      <c r="FG141" s="16"/>
      <c r="FH141" s="16"/>
      <c r="FI141" s="16"/>
      <c r="FJ141" s="16"/>
      <c r="FK141" s="16"/>
      <c r="FL141" s="16"/>
      <c r="FM141" s="16"/>
      <c r="FN141" s="16"/>
      <c r="FO141" s="16"/>
      <c r="FP141" s="16"/>
      <c r="FQ141" s="16"/>
      <c r="FR141" s="16"/>
      <c r="FS141" s="16"/>
      <c r="FT141" s="16"/>
      <c r="FU141" s="16"/>
      <c r="FV141" s="16"/>
      <c r="FW141" s="16"/>
      <c r="FX141" s="16"/>
      <c r="FY141" s="16"/>
      <c r="FZ141" s="16"/>
    </row>
    <row r="142" spans="2:182" ht="12.95" customHeight="1">
      <c r="B142" s="15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6"/>
      <c r="EA142" s="16"/>
      <c r="EB142" s="16"/>
      <c r="EC142" s="16"/>
      <c r="ED142" s="16"/>
      <c r="EE142" s="16"/>
      <c r="EF142" s="16"/>
      <c r="EG142" s="16"/>
      <c r="EH142" s="16"/>
      <c r="EI142" s="16"/>
      <c r="EJ142" s="16"/>
      <c r="EK142" s="16"/>
      <c r="EL142" s="16"/>
      <c r="EM142" s="16"/>
      <c r="EN142" s="16"/>
      <c r="EO142" s="16"/>
      <c r="EP142" s="16"/>
      <c r="EQ142" s="16"/>
      <c r="ER142" s="16"/>
      <c r="ES142" s="16"/>
      <c r="ET142" s="16"/>
      <c r="EU142" s="16"/>
      <c r="EV142" s="16"/>
      <c r="EW142" s="16"/>
      <c r="EX142" s="16"/>
      <c r="EY142" s="16"/>
      <c r="EZ142" s="16"/>
      <c r="FA142" s="16"/>
      <c r="FB142" s="16"/>
      <c r="FC142" s="16"/>
      <c r="FD142" s="16"/>
      <c r="FE142" s="16"/>
      <c r="FF142" s="16"/>
      <c r="FG142" s="16"/>
      <c r="FH142" s="16"/>
      <c r="FI142" s="16"/>
      <c r="FJ142" s="16"/>
      <c r="FK142" s="16"/>
      <c r="FL142" s="16"/>
      <c r="FM142" s="16"/>
      <c r="FN142" s="16"/>
      <c r="FO142" s="16"/>
      <c r="FP142" s="16"/>
      <c r="FQ142" s="16"/>
      <c r="FR142" s="16"/>
      <c r="FS142" s="16"/>
      <c r="FT142" s="16"/>
      <c r="FU142" s="16"/>
      <c r="FV142" s="16"/>
      <c r="FW142" s="16"/>
      <c r="FX142" s="16"/>
      <c r="FY142" s="16"/>
      <c r="FZ142" s="16"/>
    </row>
    <row r="143" spans="2:182" ht="12.95" customHeight="1">
      <c r="B143" s="15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  <c r="DV143" s="16"/>
      <c r="DW143" s="16"/>
      <c r="DX143" s="16"/>
      <c r="DY143" s="16"/>
      <c r="DZ143" s="16"/>
      <c r="EA143" s="16"/>
      <c r="EB143" s="16"/>
      <c r="EC143" s="16"/>
      <c r="ED143" s="16"/>
      <c r="EE143" s="16"/>
      <c r="EF143" s="16"/>
      <c r="EG143" s="16"/>
      <c r="EH143" s="16"/>
      <c r="EI143" s="16"/>
      <c r="EJ143" s="16"/>
      <c r="EK143" s="16"/>
      <c r="EL143" s="16"/>
      <c r="EM143" s="16"/>
      <c r="EN143" s="16"/>
      <c r="EO143" s="16"/>
      <c r="EP143" s="16"/>
      <c r="EQ143" s="16"/>
      <c r="ER143" s="16"/>
      <c r="ES143" s="16"/>
      <c r="ET143" s="16"/>
      <c r="EU143" s="16"/>
      <c r="EV143" s="16"/>
      <c r="EW143" s="16"/>
      <c r="EX143" s="16"/>
      <c r="EY143" s="16"/>
      <c r="EZ143" s="16"/>
      <c r="FA143" s="16"/>
      <c r="FB143" s="16"/>
      <c r="FC143" s="16"/>
      <c r="FD143" s="16"/>
      <c r="FE143" s="16"/>
      <c r="FF143" s="16"/>
      <c r="FG143" s="16"/>
      <c r="FH143" s="16"/>
      <c r="FI143" s="16"/>
      <c r="FJ143" s="16"/>
      <c r="FK143" s="16"/>
      <c r="FL143" s="16"/>
      <c r="FM143" s="16"/>
      <c r="FN143" s="16"/>
      <c r="FO143" s="16"/>
      <c r="FP143" s="16"/>
      <c r="FQ143" s="16"/>
      <c r="FR143" s="16"/>
      <c r="FS143" s="16"/>
      <c r="FT143" s="16"/>
      <c r="FU143" s="16"/>
      <c r="FV143" s="16"/>
      <c r="FW143" s="16"/>
      <c r="FX143" s="16"/>
      <c r="FY143" s="16"/>
      <c r="FZ143" s="16"/>
    </row>
    <row r="144" spans="2:182" ht="12.95" customHeight="1">
      <c r="B144" s="15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  <c r="DU144" s="16"/>
      <c r="DV144" s="16"/>
      <c r="DW144" s="16"/>
      <c r="DX144" s="16"/>
      <c r="DY144" s="16"/>
      <c r="DZ144" s="16"/>
      <c r="EA144" s="16"/>
      <c r="EB144" s="16"/>
      <c r="EC144" s="16"/>
      <c r="ED144" s="16"/>
      <c r="EE144" s="16"/>
      <c r="EF144" s="16"/>
      <c r="EG144" s="16"/>
      <c r="EH144" s="16"/>
      <c r="EI144" s="16"/>
      <c r="EJ144" s="16"/>
      <c r="EK144" s="16"/>
      <c r="EL144" s="16"/>
      <c r="EM144" s="16"/>
      <c r="EN144" s="16"/>
      <c r="EO144" s="16"/>
      <c r="EP144" s="16"/>
      <c r="EQ144" s="16"/>
      <c r="ER144" s="16"/>
      <c r="ES144" s="16"/>
      <c r="ET144" s="16"/>
      <c r="EU144" s="16"/>
      <c r="EV144" s="16"/>
      <c r="EW144" s="16"/>
      <c r="EX144" s="16"/>
      <c r="EY144" s="16"/>
      <c r="EZ144" s="16"/>
      <c r="FA144" s="16"/>
      <c r="FB144" s="16"/>
      <c r="FC144" s="16"/>
      <c r="FD144" s="16"/>
      <c r="FE144" s="16"/>
      <c r="FF144" s="16"/>
      <c r="FG144" s="16"/>
      <c r="FH144" s="16"/>
      <c r="FI144" s="16"/>
      <c r="FJ144" s="16"/>
      <c r="FK144" s="16"/>
      <c r="FL144" s="16"/>
      <c r="FM144" s="16"/>
      <c r="FN144" s="16"/>
      <c r="FO144" s="16"/>
      <c r="FP144" s="16"/>
      <c r="FQ144" s="16"/>
      <c r="FR144" s="16"/>
      <c r="FS144" s="16"/>
      <c r="FT144" s="16"/>
      <c r="FU144" s="16"/>
      <c r="FV144" s="16"/>
      <c r="FW144" s="16"/>
      <c r="FX144" s="16"/>
      <c r="FY144" s="16"/>
      <c r="FZ144" s="16"/>
    </row>
    <row r="145" spans="2:182" ht="12.95" customHeight="1">
      <c r="B145" s="15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6"/>
      <c r="DY145" s="16"/>
      <c r="DZ145" s="16"/>
      <c r="EA145" s="16"/>
      <c r="EB145" s="16"/>
      <c r="EC145" s="16"/>
      <c r="ED145" s="16"/>
      <c r="EE145" s="16"/>
      <c r="EF145" s="16"/>
      <c r="EG145" s="16"/>
      <c r="EH145" s="16"/>
      <c r="EI145" s="16"/>
      <c r="EJ145" s="16"/>
      <c r="EK145" s="16"/>
      <c r="EL145" s="16"/>
      <c r="EM145" s="16"/>
      <c r="EN145" s="16"/>
      <c r="EO145" s="16"/>
      <c r="EP145" s="16"/>
      <c r="EQ145" s="16"/>
      <c r="ER145" s="16"/>
      <c r="ES145" s="16"/>
      <c r="ET145" s="16"/>
      <c r="EU145" s="16"/>
      <c r="EV145" s="16"/>
      <c r="EW145" s="16"/>
      <c r="EX145" s="16"/>
      <c r="EY145" s="16"/>
      <c r="EZ145" s="16"/>
      <c r="FA145" s="16"/>
      <c r="FB145" s="16"/>
      <c r="FC145" s="16"/>
      <c r="FD145" s="16"/>
      <c r="FE145" s="16"/>
      <c r="FF145" s="16"/>
      <c r="FG145" s="16"/>
      <c r="FH145" s="16"/>
      <c r="FI145" s="16"/>
      <c r="FJ145" s="16"/>
      <c r="FK145" s="16"/>
      <c r="FL145" s="16"/>
      <c r="FM145" s="16"/>
      <c r="FN145" s="16"/>
      <c r="FO145" s="16"/>
      <c r="FP145" s="16"/>
      <c r="FQ145" s="16"/>
      <c r="FR145" s="16"/>
      <c r="FS145" s="16"/>
      <c r="FT145" s="16"/>
      <c r="FU145" s="16"/>
      <c r="FV145" s="16"/>
      <c r="FW145" s="16"/>
      <c r="FX145" s="16"/>
      <c r="FY145" s="16"/>
      <c r="FZ145" s="16"/>
    </row>
    <row r="146" spans="2:182" ht="12.95" customHeight="1">
      <c r="B146" s="15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6"/>
      <c r="EA146" s="16"/>
      <c r="EB146" s="16"/>
      <c r="EC146" s="16"/>
      <c r="ED146" s="16"/>
      <c r="EE146" s="16"/>
      <c r="EF146" s="16"/>
      <c r="EG146" s="16"/>
      <c r="EH146" s="16"/>
      <c r="EI146" s="16"/>
      <c r="EJ146" s="16"/>
      <c r="EK146" s="16"/>
      <c r="EL146" s="16"/>
      <c r="EM146" s="16"/>
      <c r="EN146" s="16"/>
      <c r="EO146" s="16"/>
      <c r="EP146" s="16"/>
      <c r="EQ146" s="16"/>
      <c r="ER146" s="16"/>
      <c r="ES146" s="16"/>
      <c r="ET146" s="16"/>
      <c r="EU146" s="16"/>
      <c r="EV146" s="16"/>
      <c r="EW146" s="16"/>
      <c r="EX146" s="16"/>
      <c r="EY146" s="16"/>
      <c r="EZ146" s="16"/>
      <c r="FA146" s="16"/>
      <c r="FB146" s="16"/>
      <c r="FC146" s="16"/>
      <c r="FD146" s="16"/>
      <c r="FE146" s="16"/>
      <c r="FF146" s="16"/>
      <c r="FG146" s="16"/>
      <c r="FH146" s="16"/>
      <c r="FI146" s="16"/>
      <c r="FJ146" s="16"/>
      <c r="FK146" s="16"/>
      <c r="FL146" s="16"/>
      <c r="FM146" s="16"/>
      <c r="FN146" s="16"/>
      <c r="FO146" s="16"/>
      <c r="FP146" s="16"/>
      <c r="FQ146" s="16"/>
      <c r="FR146" s="16"/>
      <c r="FS146" s="16"/>
      <c r="FT146" s="16"/>
      <c r="FU146" s="16"/>
      <c r="FV146" s="16"/>
      <c r="FW146" s="16"/>
      <c r="FX146" s="16"/>
      <c r="FY146" s="16"/>
      <c r="FZ146" s="16"/>
    </row>
    <row r="147" spans="2:182" ht="12.95" customHeight="1">
      <c r="B147" s="15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6"/>
      <c r="DY147" s="16"/>
      <c r="DZ147" s="16"/>
      <c r="EA147" s="16"/>
      <c r="EB147" s="16"/>
      <c r="EC147" s="16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6"/>
      <c r="EO147" s="16"/>
      <c r="EP147" s="16"/>
      <c r="EQ147" s="16"/>
      <c r="ER147" s="16"/>
      <c r="ES147" s="16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  <c r="FD147" s="16"/>
      <c r="FE147" s="16"/>
      <c r="FF147" s="16"/>
      <c r="FG147" s="16"/>
      <c r="FH147" s="16"/>
      <c r="FI147" s="16"/>
      <c r="FJ147" s="16"/>
      <c r="FK147" s="16"/>
      <c r="FL147" s="16"/>
      <c r="FM147" s="16"/>
      <c r="FN147" s="16"/>
      <c r="FO147" s="16"/>
      <c r="FP147" s="16"/>
      <c r="FQ147" s="16"/>
      <c r="FR147" s="16"/>
      <c r="FS147" s="16"/>
      <c r="FT147" s="16"/>
      <c r="FU147" s="16"/>
      <c r="FV147" s="16"/>
      <c r="FW147" s="16"/>
      <c r="FX147" s="16"/>
      <c r="FY147" s="16"/>
      <c r="FZ147" s="16"/>
    </row>
    <row r="148" spans="2:182" ht="12.95" customHeight="1">
      <c r="B148" s="15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  <c r="DU148" s="16"/>
      <c r="DV148" s="16"/>
      <c r="DW148" s="16"/>
      <c r="DX148" s="16"/>
      <c r="DY148" s="16"/>
      <c r="DZ148" s="16"/>
      <c r="EA148" s="16"/>
      <c r="EB148" s="16"/>
      <c r="EC148" s="16"/>
      <c r="ED148" s="16"/>
      <c r="EE148" s="16"/>
      <c r="EF148" s="16"/>
      <c r="EG148" s="16"/>
      <c r="EH148" s="16"/>
      <c r="EI148" s="16"/>
      <c r="EJ148" s="16"/>
      <c r="EK148" s="16"/>
      <c r="EL148" s="16"/>
      <c r="EM148" s="16"/>
      <c r="EN148" s="16"/>
      <c r="EO148" s="16"/>
      <c r="EP148" s="16"/>
      <c r="EQ148" s="16"/>
      <c r="ER148" s="16"/>
      <c r="ES148" s="16"/>
      <c r="ET148" s="16"/>
      <c r="EU148" s="16"/>
      <c r="EV148" s="16"/>
      <c r="EW148" s="16"/>
      <c r="EX148" s="16"/>
      <c r="EY148" s="16"/>
      <c r="EZ148" s="16"/>
      <c r="FA148" s="16"/>
      <c r="FB148" s="16"/>
      <c r="FC148" s="16"/>
      <c r="FD148" s="16"/>
      <c r="FE148" s="16"/>
      <c r="FF148" s="16"/>
      <c r="FG148" s="16"/>
      <c r="FH148" s="16"/>
      <c r="FI148" s="16"/>
      <c r="FJ148" s="16"/>
      <c r="FK148" s="16"/>
      <c r="FL148" s="16"/>
      <c r="FM148" s="16"/>
      <c r="FN148" s="16"/>
      <c r="FO148" s="16"/>
      <c r="FP148" s="16"/>
      <c r="FQ148" s="16"/>
      <c r="FR148" s="16"/>
      <c r="FS148" s="16"/>
      <c r="FT148" s="16"/>
      <c r="FU148" s="16"/>
      <c r="FV148" s="16"/>
      <c r="FW148" s="16"/>
      <c r="FX148" s="16"/>
      <c r="FY148" s="16"/>
      <c r="FZ148" s="16"/>
    </row>
    <row r="149" spans="2:182" ht="12.95" customHeight="1">
      <c r="B149" s="15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6"/>
      <c r="EA149" s="16"/>
      <c r="EB149" s="16"/>
      <c r="EC149" s="16"/>
      <c r="ED149" s="16"/>
      <c r="EE149" s="16"/>
      <c r="EF149" s="16"/>
      <c r="EG149" s="16"/>
      <c r="EH149" s="16"/>
      <c r="EI149" s="16"/>
      <c r="EJ149" s="16"/>
      <c r="EK149" s="16"/>
      <c r="EL149" s="16"/>
      <c r="EM149" s="16"/>
      <c r="EN149" s="16"/>
      <c r="EO149" s="16"/>
      <c r="EP149" s="16"/>
      <c r="EQ149" s="16"/>
      <c r="ER149" s="16"/>
      <c r="ES149" s="16"/>
      <c r="ET149" s="16"/>
      <c r="EU149" s="16"/>
      <c r="EV149" s="16"/>
      <c r="EW149" s="16"/>
      <c r="EX149" s="16"/>
      <c r="EY149" s="16"/>
      <c r="EZ149" s="16"/>
      <c r="FA149" s="16"/>
      <c r="FB149" s="16"/>
      <c r="FC149" s="16"/>
      <c r="FD149" s="16"/>
      <c r="FE149" s="16"/>
      <c r="FF149" s="16"/>
      <c r="FG149" s="16"/>
      <c r="FH149" s="16"/>
      <c r="FI149" s="16"/>
      <c r="FJ149" s="16"/>
      <c r="FK149" s="16"/>
      <c r="FL149" s="16"/>
      <c r="FM149" s="16"/>
      <c r="FN149" s="16"/>
      <c r="FO149" s="16"/>
      <c r="FP149" s="16"/>
      <c r="FQ149" s="16"/>
      <c r="FR149" s="16"/>
      <c r="FS149" s="16"/>
      <c r="FT149" s="16"/>
      <c r="FU149" s="16"/>
      <c r="FV149" s="16"/>
      <c r="FW149" s="16"/>
      <c r="FX149" s="16"/>
      <c r="FY149" s="16"/>
      <c r="FZ149" s="16"/>
    </row>
    <row r="150" spans="2:182" ht="12.95" customHeight="1">
      <c r="B150" s="15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6"/>
      <c r="EA150" s="16"/>
      <c r="EB150" s="16"/>
      <c r="EC150" s="16"/>
      <c r="ED150" s="16"/>
      <c r="EE150" s="16"/>
      <c r="EF150" s="16"/>
      <c r="EG150" s="16"/>
      <c r="EH150" s="16"/>
      <c r="EI150" s="16"/>
      <c r="EJ150" s="16"/>
      <c r="EK150" s="16"/>
      <c r="EL150" s="16"/>
      <c r="EM150" s="16"/>
      <c r="EN150" s="16"/>
      <c r="EO150" s="16"/>
      <c r="EP150" s="16"/>
      <c r="EQ150" s="16"/>
      <c r="ER150" s="16"/>
      <c r="ES150" s="16"/>
      <c r="ET150" s="16"/>
      <c r="EU150" s="16"/>
      <c r="EV150" s="16"/>
      <c r="EW150" s="16"/>
      <c r="EX150" s="16"/>
      <c r="EY150" s="16"/>
      <c r="EZ150" s="16"/>
      <c r="FA150" s="16"/>
      <c r="FB150" s="16"/>
      <c r="FC150" s="16"/>
      <c r="FD150" s="16"/>
      <c r="FE150" s="16"/>
      <c r="FF150" s="16"/>
      <c r="FG150" s="16"/>
      <c r="FH150" s="16"/>
      <c r="FI150" s="16"/>
      <c r="FJ150" s="16"/>
      <c r="FK150" s="16"/>
      <c r="FL150" s="16"/>
      <c r="FM150" s="16"/>
      <c r="FN150" s="16"/>
      <c r="FO150" s="16"/>
      <c r="FP150" s="16"/>
      <c r="FQ150" s="16"/>
      <c r="FR150" s="16"/>
      <c r="FS150" s="16"/>
      <c r="FT150" s="16"/>
      <c r="FU150" s="16"/>
      <c r="FV150" s="16"/>
      <c r="FW150" s="16"/>
      <c r="FX150" s="16"/>
      <c r="FY150" s="16"/>
      <c r="FZ150" s="16"/>
    </row>
    <row r="151" spans="2:182" ht="12.95" customHeight="1">
      <c r="B151" s="15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6"/>
      <c r="EA151" s="16"/>
      <c r="EB151" s="16"/>
      <c r="EC151" s="16"/>
      <c r="ED151" s="16"/>
      <c r="EE151" s="16"/>
      <c r="EF151" s="16"/>
      <c r="EG151" s="16"/>
      <c r="EH151" s="16"/>
      <c r="EI151" s="16"/>
      <c r="EJ151" s="16"/>
      <c r="EK151" s="16"/>
      <c r="EL151" s="16"/>
      <c r="EM151" s="16"/>
      <c r="EN151" s="16"/>
      <c r="EO151" s="16"/>
      <c r="EP151" s="16"/>
      <c r="EQ151" s="16"/>
      <c r="ER151" s="16"/>
      <c r="ES151" s="16"/>
      <c r="ET151" s="16"/>
      <c r="EU151" s="16"/>
      <c r="EV151" s="16"/>
      <c r="EW151" s="16"/>
      <c r="EX151" s="16"/>
      <c r="EY151" s="16"/>
      <c r="EZ151" s="16"/>
      <c r="FA151" s="16"/>
      <c r="FB151" s="16"/>
      <c r="FC151" s="16"/>
      <c r="FD151" s="16"/>
      <c r="FE151" s="16"/>
      <c r="FF151" s="16"/>
      <c r="FG151" s="16"/>
      <c r="FH151" s="16"/>
      <c r="FI151" s="16"/>
      <c r="FJ151" s="16"/>
      <c r="FK151" s="16"/>
      <c r="FL151" s="16"/>
      <c r="FM151" s="16"/>
      <c r="FN151" s="16"/>
      <c r="FO151" s="16"/>
      <c r="FP151" s="16"/>
      <c r="FQ151" s="16"/>
      <c r="FR151" s="16"/>
      <c r="FS151" s="16"/>
      <c r="FT151" s="16"/>
      <c r="FU151" s="16"/>
      <c r="FV151" s="16"/>
      <c r="FW151" s="16"/>
      <c r="FX151" s="16"/>
      <c r="FY151" s="16"/>
      <c r="FZ151" s="16"/>
    </row>
    <row r="152" spans="2:182" ht="12.95" customHeight="1">
      <c r="B152" s="15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  <c r="DU152" s="16"/>
      <c r="DV152" s="16"/>
      <c r="DW152" s="16"/>
      <c r="DX152" s="16"/>
      <c r="DY152" s="16"/>
      <c r="DZ152" s="16"/>
      <c r="EA152" s="16"/>
      <c r="EB152" s="16"/>
      <c r="EC152" s="16"/>
      <c r="ED152" s="16"/>
      <c r="EE152" s="16"/>
      <c r="EF152" s="16"/>
      <c r="EG152" s="16"/>
      <c r="EH152" s="16"/>
      <c r="EI152" s="16"/>
      <c r="EJ152" s="16"/>
      <c r="EK152" s="16"/>
      <c r="EL152" s="16"/>
      <c r="EM152" s="16"/>
      <c r="EN152" s="16"/>
      <c r="EO152" s="16"/>
      <c r="EP152" s="16"/>
      <c r="EQ152" s="16"/>
      <c r="ER152" s="16"/>
      <c r="ES152" s="16"/>
      <c r="ET152" s="16"/>
      <c r="EU152" s="16"/>
      <c r="EV152" s="16"/>
      <c r="EW152" s="16"/>
      <c r="EX152" s="16"/>
      <c r="EY152" s="16"/>
      <c r="EZ152" s="16"/>
      <c r="FA152" s="16"/>
      <c r="FB152" s="16"/>
      <c r="FC152" s="16"/>
      <c r="FD152" s="16"/>
      <c r="FE152" s="16"/>
      <c r="FF152" s="16"/>
      <c r="FG152" s="16"/>
      <c r="FH152" s="16"/>
      <c r="FI152" s="16"/>
      <c r="FJ152" s="16"/>
      <c r="FK152" s="16"/>
      <c r="FL152" s="16"/>
      <c r="FM152" s="16"/>
      <c r="FN152" s="16"/>
      <c r="FO152" s="16"/>
      <c r="FP152" s="16"/>
      <c r="FQ152" s="16"/>
      <c r="FR152" s="16"/>
      <c r="FS152" s="16"/>
      <c r="FT152" s="16"/>
      <c r="FU152" s="16"/>
      <c r="FV152" s="16"/>
      <c r="FW152" s="16"/>
      <c r="FX152" s="16"/>
      <c r="FY152" s="16"/>
      <c r="FZ152" s="16"/>
    </row>
    <row r="153" spans="2:182" ht="12.95" customHeight="1">
      <c r="B153" s="15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6"/>
      <c r="DY153" s="16"/>
      <c r="DZ153" s="16"/>
      <c r="EA153" s="16"/>
      <c r="EB153" s="16"/>
      <c r="EC153" s="16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6"/>
      <c r="EO153" s="16"/>
      <c r="EP153" s="16"/>
      <c r="EQ153" s="16"/>
      <c r="ER153" s="16"/>
      <c r="ES153" s="16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  <c r="FD153" s="16"/>
      <c r="FE153" s="16"/>
      <c r="FF153" s="16"/>
      <c r="FG153" s="16"/>
      <c r="FH153" s="16"/>
      <c r="FI153" s="16"/>
      <c r="FJ153" s="16"/>
      <c r="FK153" s="16"/>
      <c r="FL153" s="16"/>
      <c r="FM153" s="16"/>
      <c r="FN153" s="16"/>
      <c r="FO153" s="16"/>
      <c r="FP153" s="16"/>
      <c r="FQ153" s="16"/>
      <c r="FR153" s="16"/>
      <c r="FS153" s="16"/>
      <c r="FT153" s="16"/>
      <c r="FU153" s="16"/>
      <c r="FV153" s="16"/>
      <c r="FW153" s="16"/>
      <c r="FX153" s="16"/>
      <c r="FY153" s="16"/>
      <c r="FZ153" s="16"/>
    </row>
    <row r="154" spans="2:182" ht="12.95" customHeight="1">
      <c r="B154" s="15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  <c r="EK154" s="16"/>
      <c r="EL154" s="16"/>
      <c r="EM154" s="16"/>
      <c r="EN154" s="16"/>
      <c r="EO154" s="16"/>
      <c r="EP154" s="16"/>
      <c r="EQ154" s="16"/>
      <c r="ER154" s="16"/>
      <c r="ES154" s="16"/>
      <c r="ET154" s="16"/>
      <c r="EU154" s="16"/>
      <c r="EV154" s="16"/>
      <c r="EW154" s="16"/>
      <c r="EX154" s="16"/>
      <c r="EY154" s="16"/>
      <c r="EZ154" s="16"/>
      <c r="FA154" s="16"/>
      <c r="FB154" s="16"/>
      <c r="FC154" s="16"/>
      <c r="FD154" s="16"/>
      <c r="FE154" s="16"/>
      <c r="FF154" s="16"/>
      <c r="FG154" s="16"/>
      <c r="FH154" s="16"/>
      <c r="FI154" s="16"/>
      <c r="FJ154" s="16"/>
      <c r="FK154" s="16"/>
      <c r="FL154" s="16"/>
      <c r="FM154" s="16"/>
      <c r="FN154" s="16"/>
      <c r="FO154" s="16"/>
      <c r="FP154" s="16"/>
      <c r="FQ154" s="16"/>
      <c r="FR154" s="16"/>
      <c r="FS154" s="16"/>
      <c r="FT154" s="16"/>
      <c r="FU154" s="16"/>
      <c r="FV154" s="16"/>
      <c r="FW154" s="16"/>
      <c r="FX154" s="16"/>
      <c r="FY154" s="16"/>
      <c r="FZ154" s="16"/>
    </row>
    <row r="155" spans="2:182" ht="12.95" customHeight="1">
      <c r="B155" s="15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6"/>
      <c r="DY155" s="16"/>
      <c r="DZ155" s="16"/>
      <c r="EA155" s="16"/>
      <c r="EB155" s="16"/>
      <c r="EC155" s="16"/>
      <c r="ED155" s="16"/>
      <c r="EE155" s="16"/>
      <c r="EF155" s="16"/>
      <c r="EG155" s="16"/>
      <c r="EH155" s="16"/>
      <c r="EI155" s="16"/>
      <c r="EJ155" s="16"/>
      <c r="EK155" s="16"/>
      <c r="EL155" s="16"/>
      <c r="EM155" s="16"/>
      <c r="EN155" s="16"/>
      <c r="EO155" s="16"/>
      <c r="EP155" s="16"/>
      <c r="EQ155" s="16"/>
      <c r="ER155" s="16"/>
      <c r="ES155" s="16"/>
      <c r="ET155" s="16"/>
      <c r="EU155" s="16"/>
      <c r="EV155" s="16"/>
      <c r="EW155" s="16"/>
      <c r="EX155" s="16"/>
      <c r="EY155" s="16"/>
      <c r="EZ155" s="16"/>
      <c r="FA155" s="16"/>
      <c r="FB155" s="16"/>
      <c r="FC155" s="16"/>
      <c r="FD155" s="16"/>
      <c r="FE155" s="16"/>
      <c r="FF155" s="16"/>
      <c r="FG155" s="16"/>
      <c r="FH155" s="16"/>
      <c r="FI155" s="16"/>
      <c r="FJ155" s="16"/>
      <c r="FK155" s="16"/>
      <c r="FL155" s="16"/>
      <c r="FM155" s="16"/>
      <c r="FN155" s="16"/>
      <c r="FO155" s="16"/>
      <c r="FP155" s="16"/>
      <c r="FQ155" s="16"/>
      <c r="FR155" s="16"/>
      <c r="FS155" s="16"/>
      <c r="FT155" s="16"/>
      <c r="FU155" s="16"/>
      <c r="FV155" s="16"/>
      <c r="FW155" s="16"/>
      <c r="FX155" s="16"/>
      <c r="FY155" s="16"/>
      <c r="FZ155" s="16"/>
    </row>
    <row r="156" spans="2:182" ht="12.95" customHeight="1">
      <c r="B156" s="15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  <c r="DU156" s="16"/>
      <c r="DV156" s="16"/>
      <c r="DW156" s="16"/>
      <c r="DX156" s="16"/>
      <c r="DY156" s="16"/>
      <c r="DZ156" s="16"/>
      <c r="EA156" s="16"/>
      <c r="EB156" s="16"/>
      <c r="EC156" s="16"/>
      <c r="ED156" s="16"/>
      <c r="EE156" s="16"/>
      <c r="EF156" s="16"/>
      <c r="EG156" s="16"/>
      <c r="EH156" s="16"/>
      <c r="EI156" s="16"/>
      <c r="EJ156" s="16"/>
      <c r="EK156" s="16"/>
      <c r="EL156" s="16"/>
      <c r="EM156" s="16"/>
      <c r="EN156" s="16"/>
      <c r="EO156" s="16"/>
      <c r="EP156" s="16"/>
      <c r="EQ156" s="16"/>
      <c r="ER156" s="16"/>
      <c r="ES156" s="16"/>
      <c r="ET156" s="16"/>
      <c r="EU156" s="16"/>
      <c r="EV156" s="16"/>
      <c r="EW156" s="16"/>
      <c r="EX156" s="16"/>
      <c r="EY156" s="16"/>
      <c r="EZ156" s="16"/>
      <c r="FA156" s="16"/>
      <c r="FB156" s="16"/>
      <c r="FC156" s="16"/>
      <c r="FD156" s="16"/>
      <c r="FE156" s="16"/>
      <c r="FF156" s="16"/>
      <c r="FG156" s="16"/>
      <c r="FH156" s="16"/>
      <c r="FI156" s="16"/>
      <c r="FJ156" s="16"/>
      <c r="FK156" s="16"/>
      <c r="FL156" s="16"/>
      <c r="FM156" s="16"/>
      <c r="FN156" s="16"/>
      <c r="FO156" s="16"/>
      <c r="FP156" s="16"/>
      <c r="FQ156" s="16"/>
      <c r="FR156" s="16"/>
      <c r="FS156" s="16"/>
      <c r="FT156" s="16"/>
      <c r="FU156" s="16"/>
      <c r="FV156" s="16"/>
      <c r="FW156" s="16"/>
      <c r="FX156" s="16"/>
      <c r="FY156" s="16"/>
      <c r="FZ156" s="16"/>
    </row>
    <row r="157" spans="2:182" ht="12.95" customHeight="1">
      <c r="B157" s="15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  <c r="DU157" s="16"/>
      <c r="DV157" s="16"/>
      <c r="DW157" s="16"/>
      <c r="DX157" s="16"/>
      <c r="DY157" s="16"/>
      <c r="DZ157" s="16"/>
      <c r="EA157" s="16"/>
      <c r="EB157" s="16"/>
      <c r="EC157" s="16"/>
      <c r="ED157" s="16"/>
      <c r="EE157" s="16"/>
      <c r="EF157" s="16"/>
      <c r="EG157" s="16"/>
      <c r="EH157" s="16"/>
      <c r="EI157" s="16"/>
      <c r="EJ157" s="16"/>
      <c r="EK157" s="16"/>
      <c r="EL157" s="16"/>
      <c r="EM157" s="16"/>
      <c r="EN157" s="16"/>
      <c r="EO157" s="16"/>
      <c r="EP157" s="16"/>
      <c r="EQ157" s="16"/>
      <c r="ER157" s="16"/>
      <c r="ES157" s="16"/>
      <c r="ET157" s="16"/>
      <c r="EU157" s="16"/>
      <c r="EV157" s="16"/>
      <c r="EW157" s="16"/>
      <c r="EX157" s="16"/>
      <c r="EY157" s="16"/>
      <c r="EZ157" s="16"/>
      <c r="FA157" s="16"/>
      <c r="FB157" s="16"/>
      <c r="FC157" s="16"/>
      <c r="FD157" s="16"/>
      <c r="FE157" s="16"/>
      <c r="FF157" s="16"/>
      <c r="FG157" s="16"/>
      <c r="FH157" s="16"/>
      <c r="FI157" s="16"/>
      <c r="FJ157" s="16"/>
      <c r="FK157" s="16"/>
      <c r="FL157" s="16"/>
      <c r="FM157" s="16"/>
      <c r="FN157" s="16"/>
      <c r="FO157" s="16"/>
      <c r="FP157" s="16"/>
      <c r="FQ157" s="16"/>
      <c r="FR157" s="16"/>
      <c r="FS157" s="16"/>
      <c r="FT157" s="16"/>
      <c r="FU157" s="16"/>
      <c r="FV157" s="16"/>
      <c r="FW157" s="16"/>
      <c r="FX157" s="16"/>
      <c r="FY157" s="16"/>
      <c r="FZ157" s="16"/>
    </row>
    <row r="158" spans="2:182" ht="12.95" customHeight="1">
      <c r="B158" s="15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6"/>
      <c r="EA158" s="16"/>
      <c r="EB158" s="16"/>
      <c r="EC158" s="16"/>
      <c r="ED158" s="16"/>
      <c r="EE158" s="16"/>
      <c r="EF158" s="16"/>
      <c r="EG158" s="16"/>
      <c r="EH158" s="16"/>
      <c r="EI158" s="16"/>
      <c r="EJ158" s="16"/>
      <c r="EK158" s="16"/>
      <c r="EL158" s="16"/>
      <c r="EM158" s="16"/>
      <c r="EN158" s="16"/>
      <c r="EO158" s="16"/>
      <c r="EP158" s="16"/>
      <c r="EQ158" s="16"/>
      <c r="ER158" s="16"/>
      <c r="ES158" s="16"/>
      <c r="ET158" s="16"/>
      <c r="EU158" s="16"/>
      <c r="EV158" s="16"/>
      <c r="EW158" s="16"/>
      <c r="EX158" s="16"/>
      <c r="EY158" s="16"/>
      <c r="EZ158" s="16"/>
      <c r="FA158" s="16"/>
      <c r="FB158" s="16"/>
      <c r="FC158" s="16"/>
      <c r="FD158" s="16"/>
      <c r="FE158" s="16"/>
      <c r="FF158" s="16"/>
      <c r="FG158" s="16"/>
      <c r="FH158" s="16"/>
      <c r="FI158" s="16"/>
      <c r="FJ158" s="16"/>
      <c r="FK158" s="16"/>
      <c r="FL158" s="16"/>
      <c r="FM158" s="16"/>
      <c r="FN158" s="16"/>
      <c r="FO158" s="16"/>
      <c r="FP158" s="16"/>
      <c r="FQ158" s="16"/>
      <c r="FR158" s="16"/>
      <c r="FS158" s="16"/>
      <c r="FT158" s="16"/>
      <c r="FU158" s="16"/>
      <c r="FV158" s="16"/>
      <c r="FW158" s="16"/>
      <c r="FX158" s="16"/>
      <c r="FY158" s="16"/>
      <c r="FZ158" s="16"/>
    </row>
    <row r="159" spans="2:182" ht="12.95" customHeight="1">
      <c r="B159" s="15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  <c r="DV159" s="16"/>
      <c r="DW159" s="16"/>
      <c r="DX159" s="16"/>
      <c r="DY159" s="16"/>
      <c r="DZ159" s="16"/>
      <c r="EA159" s="16"/>
      <c r="EB159" s="16"/>
      <c r="EC159" s="16"/>
      <c r="ED159" s="16"/>
      <c r="EE159" s="16"/>
      <c r="EF159" s="16"/>
      <c r="EG159" s="16"/>
      <c r="EH159" s="16"/>
      <c r="EI159" s="16"/>
      <c r="EJ159" s="16"/>
      <c r="EK159" s="16"/>
      <c r="EL159" s="16"/>
      <c r="EM159" s="16"/>
      <c r="EN159" s="16"/>
      <c r="EO159" s="16"/>
      <c r="EP159" s="16"/>
      <c r="EQ159" s="16"/>
      <c r="ER159" s="16"/>
      <c r="ES159" s="16"/>
      <c r="ET159" s="16"/>
      <c r="EU159" s="16"/>
      <c r="EV159" s="16"/>
      <c r="EW159" s="16"/>
      <c r="EX159" s="16"/>
      <c r="EY159" s="16"/>
      <c r="EZ159" s="16"/>
      <c r="FA159" s="16"/>
      <c r="FB159" s="16"/>
      <c r="FC159" s="16"/>
      <c r="FD159" s="16"/>
      <c r="FE159" s="16"/>
      <c r="FF159" s="16"/>
      <c r="FG159" s="16"/>
      <c r="FH159" s="16"/>
      <c r="FI159" s="16"/>
      <c r="FJ159" s="16"/>
      <c r="FK159" s="16"/>
      <c r="FL159" s="16"/>
      <c r="FM159" s="16"/>
      <c r="FN159" s="16"/>
      <c r="FO159" s="16"/>
      <c r="FP159" s="16"/>
      <c r="FQ159" s="16"/>
      <c r="FR159" s="16"/>
      <c r="FS159" s="16"/>
      <c r="FT159" s="16"/>
      <c r="FU159" s="16"/>
      <c r="FV159" s="16"/>
      <c r="FW159" s="16"/>
      <c r="FX159" s="16"/>
      <c r="FY159" s="16"/>
      <c r="FZ159" s="16"/>
    </row>
    <row r="160" spans="2:182" ht="12.95" customHeight="1">
      <c r="B160" s="15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6"/>
      <c r="DY160" s="16"/>
      <c r="DZ160" s="16"/>
      <c r="EA160" s="16"/>
      <c r="EB160" s="16"/>
      <c r="EC160" s="16"/>
      <c r="ED160" s="16"/>
      <c r="EE160" s="16"/>
      <c r="EF160" s="16"/>
      <c r="EG160" s="16"/>
      <c r="EH160" s="16"/>
      <c r="EI160" s="16"/>
      <c r="EJ160" s="16"/>
      <c r="EK160" s="16"/>
      <c r="EL160" s="16"/>
      <c r="EM160" s="16"/>
      <c r="EN160" s="16"/>
      <c r="EO160" s="16"/>
      <c r="EP160" s="16"/>
      <c r="EQ160" s="16"/>
      <c r="ER160" s="16"/>
      <c r="ES160" s="16"/>
      <c r="ET160" s="16"/>
      <c r="EU160" s="16"/>
      <c r="EV160" s="16"/>
      <c r="EW160" s="16"/>
      <c r="EX160" s="16"/>
      <c r="EY160" s="16"/>
      <c r="EZ160" s="16"/>
      <c r="FA160" s="16"/>
      <c r="FB160" s="16"/>
      <c r="FC160" s="16"/>
      <c r="FD160" s="16"/>
      <c r="FE160" s="16"/>
      <c r="FF160" s="16"/>
      <c r="FG160" s="16"/>
      <c r="FH160" s="16"/>
      <c r="FI160" s="16"/>
      <c r="FJ160" s="16"/>
      <c r="FK160" s="16"/>
      <c r="FL160" s="16"/>
      <c r="FM160" s="16"/>
      <c r="FN160" s="16"/>
      <c r="FO160" s="16"/>
      <c r="FP160" s="16"/>
      <c r="FQ160" s="16"/>
      <c r="FR160" s="16"/>
      <c r="FS160" s="16"/>
      <c r="FT160" s="16"/>
      <c r="FU160" s="16"/>
      <c r="FV160" s="16"/>
      <c r="FW160" s="16"/>
      <c r="FX160" s="16"/>
      <c r="FY160" s="16"/>
      <c r="FZ160" s="16"/>
    </row>
    <row r="161" spans="2:182" ht="12.95" customHeight="1">
      <c r="B161" s="15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  <c r="DU161" s="16"/>
      <c r="DV161" s="16"/>
      <c r="DW161" s="16"/>
      <c r="DX161" s="16"/>
      <c r="DY161" s="16"/>
      <c r="DZ161" s="16"/>
      <c r="EA161" s="16"/>
      <c r="EB161" s="16"/>
      <c r="EC161" s="16"/>
      <c r="ED161" s="16"/>
      <c r="EE161" s="16"/>
      <c r="EF161" s="16"/>
      <c r="EG161" s="16"/>
      <c r="EH161" s="16"/>
      <c r="EI161" s="16"/>
      <c r="EJ161" s="16"/>
      <c r="EK161" s="16"/>
      <c r="EL161" s="16"/>
      <c r="EM161" s="16"/>
      <c r="EN161" s="16"/>
      <c r="EO161" s="16"/>
      <c r="EP161" s="16"/>
      <c r="EQ161" s="16"/>
      <c r="ER161" s="16"/>
      <c r="ES161" s="16"/>
      <c r="ET161" s="16"/>
      <c r="EU161" s="16"/>
      <c r="EV161" s="16"/>
      <c r="EW161" s="16"/>
      <c r="EX161" s="16"/>
      <c r="EY161" s="16"/>
      <c r="EZ161" s="16"/>
      <c r="FA161" s="16"/>
      <c r="FB161" s="16"/>
      <c r="FC161" s="16"/>
      <c r="FD161" s="16"/>
      <c r="FE161" s="16"/>
      <c r="FF161" s="16"/>
      <c r="FG161" s="16"/>
      <c r="FH161" s="16"/>
      <c r="FI161" s="16"/>
      <c r="FJ161" s="16"/>
      <c r="FK161" s="16"/>
      <c r="FL161" s="16"/>
      <c r="FM161" s="16"/>
      <c r="FN161" s="16"/>
      <c r="FO161" s="16"/>
      <c r="FP161" s="16"/>
      <c r="FQ161" s="16"/>
      <c r="FR161" s="16"/>
      <c r="FS161" s="16"/>
      <c r="FT161" s="16"/>
      <c r="FU161" s="16"/>
      <c r="FV161" s="16"/>
      <c r="FW161" s="16"/>
      <c r="FX161" s="16"/>
      <c r="FY161" s="16"/>
      <c r="FZ161" s="16"/>
    </row>
    <row r="162" spans="2:182" ht="12.95" customHeight="1">
      <c r="B162" s="15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6"/>
      <c r="EA162" s="16"/>
      <c r="EB162" s="16"/>
      <c r="EC162" s="16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6"/>
      <c r="EO162" s="16"/>
      <c r="EP162" s="16"/>
      <c r="EQ162" s="16"/>
      <c r="ER162" s="16"/>
      <c r="ES162" s="16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  <c r="FD162" s="16"/>
      <c r="FE162" s="16"/>
      <c r="FF162" s="16"/>
      <c r="FG162" s="16"/>
      <c r="FH162" s="16"/>
      <c r="FI162" s="16"/>
      <c r="FJ162" s="16"/>
      <c r="FK162" s="16"/>
      <c r="FL162" s="16"/>
      <c r="FM162" s="16"/>
      <c r="FN162" s="16"/>
      <c r="FO162" s="16"/>
      <c r="FP162" s="16"/>
      <c r="FQ162" s="16"/>
      <c r="FR162" s="16"/>
      <c r="FS162" s="16"/>
      <c r="FT162" s="16"/>
      <c r="FU162" s="16"/>
      <c r="FV162" s="16"/>
      <c r="FW162" s="16"/>
      <c r="FX162" s="16"/>
      <c r="FY162" s="16"/>
      <c r="FZ162" s="16"/>
    </row>
    <row r="163" spans="2:182" ht="12.95" customHeight="1">
      <c r="B163" s="15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6"/>
      <c r="DY163" s="16"/>
      <c r="DZ163" s="16"/>
      <c r="EA163" s="16"/>
      <c r="EB163" s="16"/>
      <c r="EC163" s="16"/>
      <c r="ED163" s="16"/>
      <c r="EE163" s="16"/>
      <c r="EF163" s="16"/>
      <c r="EG163" s="16"/>
      <c r="EH163" s="16"/>
      <c r="EI163" s="16"/>
      <c r="EJ163" s="16"/>
      <c r="EK163" s="16"/>
      <c r="EL163" s="16"/>
      <c r="EM163" s="16"/>
      <c r="EN163" s="16"/>
      <c r="EO163" s="16"/>
      <c r="EP163" s="16"/>
      <c r="EQ163" s="16"/>
      <c r="ER163" s="16"/>
      <c r="ES163" s="16"/>
      <c r="ET163" s="16"/>
      <c r="EU163" s="16"/>
      <c r="EV163" s="16"/>
      <c r="EW163" s="16"/>
      <c r="EX163" s="16"/>
      <c r="EY163" s="16"/>
      <c r="EZ163" s="16"/>
      <c r="FA163" s="16"/>
      <c r="FB163" s="16"/>
      <c r="FC163" s="16"/>
      <c r="FD163" s="16"/>
      <c r="FE163" s="16"/>
      <c r="FF163" s="16"/>
      <c r="FG163" s="16"/>
      <c r="FH163" s="16"/>
      <c r="FI163" s="16"/>
      <c r="FJ163" s="16"/>
      <c r="FK163" s="16"/>
      <c r="FL163" s="16"/>
      <c r="FM163" s="16"/>
      <c r="FN163" s="16"/>
      <c r="FO163" s="16"/>
      <c r="FP163" s="16"/>
      <c r="FQ163" s="16"/>
      <c r="FR163" s="16"/>
      <c r="FS163" s="16"/>
      <c r="FT163" s="16"/>
      <c r="FU163" s="16"/>
      <c r="FV163" s="16"/>
      <c r="FW163" s="16"/>
      <c r="FX163" s="16"/>
      <c r="FY163" s="16"/>
      <c r="FZ163" s="16"/>
    </row>
    <row r="164" spans="2:182" ht="12.95" customHeight="1">
      <c r="B164" s="15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  <c r="DU164" s="16"/>
      <c r="DV164" s="16"/>
      <c r="DW164" s="16"/>
      <c r="DX164" s="16"/>
      <c r="DY164" s="16"/>
      <c r="DZ164" s="16"/>
      <c r="EA164" s="16"/>
      <c r="EB164" s="16"/>
      <c r="EC164" s="16"/>
      <c r="ED164" s="16"/>
      <c r="EE164" s="16"/>
      <c r="EF164" s="16"/>
      <c r="EG164" s="16"/>
      <c r="EH164" s="16"/>
      <c r="EI164" s="16"/>
      <c r="EJ164" s="16"/>
      <c r="EK164" s="16"/>
      <c r="EL164" s="16"/>
      <c r="EM164" s="16"/>
      <c r="EN164" s="16"/>
      <c r="EO164" s="16"/>
      <c r="EP164" s="16"/>
      <c r="EQ164" s="16"/>
      <c r="ER164" s="16"/>
      <c r="ES164" s="16"/>
      <c r="ET164" s="16"/>
      <c r="EU164" s="16"/>
      <c r="EV164" s="16"/>
      <c r="EW164" s="16"/>
      <c r="EX164" s="16"/>
      <c r="EY164" s="16"/>
      <c r="EZ164" s="16"/>
      <c r="FA164" s="16"/>
      <c r="FB164" s="16"/>
      <c r="FC164" s="16"/>
      <c r="FD164" s="16"/>
      <c r="FE164" s="16"/>
      <c r="FF164" s="16"/>
      <c r="FG164" s="16"/>
      <c r="FH164" s="16"/>
      <c r="FI164" s="16"/>
      <c r="FJ164" s="16"/>
      <c r="FK164" s="16"/>
      <c r="FL164" s="16"/>
      <c r="FM164" s="16"/>
      <c r="FN164" s="16"/>
      <c r="FO164" s="16"/>
      <c r="FP164" s="16"/>
      <c r="FQ164" s="16"/>
      <c r="FR164" s="16"/>
      <c r="FS164" s="16"/>
      <c r="FT164" s="16"/>
      <c r="FU164" s="16"/>
      <c r="FV164" s="16"/>
      <c r="FW164" s="16"/>
      <c r="FX164" s="16"/>
      <c r="FY164" s="16"/>
      <c r="FZ164" s="16"/>
    </row>
    <row r="165" spans="2:182" ht="12.95" customHeight="1">
      <c r="B165" s="15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  <c r="DU165" s="16"/>
      <c r="DV165" s="16"/>
      <c r="DW165" s="16"/>
      <c r="DX165" s="16"/>
      <c r="DY165" s="16"/>
      <c r="DZ165" s="16"/>
      <c r="EA165" s="16"/>
      <c r="EB165" s="16"/>
      <c r="EC165" s="16"/>
      <c r="ED165" s="16"/>
      <c r="EE165" s="16"/>
      <c r="EF165" s="16"/>
      <c r="EG165" s="16"/>
      <c r="EH165" s="16"/>
      <c r="EI165" s="16"/>
      <c r="EJ165" s="16"/>
      <c r="EK165" s="16"/>
      <c r="EL165" s="16"/>
      <c r="EM165" s="16"/>
      <c r="EN165" s="16"/>
      <c r="EO165" s="16"/>
      <c r="EP165" s="16"/>
      <c r="EQ165" s="16"/>
      <c r="ER165" s="16"/>
      <c r="ES165" s="16"/>
      <c r="ET165" s="16"/>
      <c r="EU165" s="16"/>
      <c r="EV165" s="16"/>
      <c r="EW165" s="16"/>
      <c r="EX165" s="16"/>
      <c r="EY165" s="16"/>
      <c r="EZ165" s="16"/>
      <c r="FA165" s="16"/>
      <c r="FB165" s="16"/>
      <c r="FC165" s="16"/>
      <c r="FD165" s="16"/>
      <c r="FE165" s="16"/>
      <c r="FF165" s="16"/>
      <c r="FG165" s="16"/>
      <c r="FH165" s="16"/>
      <c r="FI165" s="16"/>
      <c r="FJ165" s="16"/>
      <c r="FK165" s="16"/>
      <c r="FL165" s="16"/>
      <c r="FM165" s="16"/>
      <c r="FN165" s="16"/>
      <c r="FO165" s="16"/>
      <c r="FP165" s="16"/>
      <c r="FQ165" s="16"/>
      <c r="FR165" s="16"/>
      <c r="FS165" s="16"/>
      <c r="FT165" s="16"/>
      <c r="FU165" s="16"/>
      <c r="FV165" s="16"/>
      <c r="FW165" s="16"/>
      <c r="FX165" s="16"/>
      <c r="FY165" s="16"/>
      <c r="FZ165" s="16"/>
    </row>
    <row r="166" spans="2:182" ht="12.95" customHeight="1">
      <c r="B166" s="15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6"/>
      <c r="EA166" s="16"/>
      <c r="EB166" s="16"/>
      <c r="EC166" s="16"/>
      <c r="ED166" s="16"/>
      <c r="EE166" s="16"/>
      <c r="EF166" s="16"/>
      <c r="EG166" s="16"/>
      <c r="EH166" s="16"/>
      <c r="EI166" s="16"/>
      <c r="EJ166" s="16"/>
      <c r="EK166" s="16"/>
      <c r="EL166" s="16"/>
      <c r="EM166" s="16"/>
      <c r="EN166" s="16"/>
      <c r="EO166" s="16"/>
      <c r="EP166" s="16"/>
      <c r="EQ166" s="16"/>
      <c r="ER166" s="16"/>
      <c r="ES166" s="16"/>
      <c r="ET166" s="16"/>
      <c r="EU166" s="16"/>
      <c r="EV166" s="16"/>
      <c r="EW166" s="16"/>
      <c r="EX166" s="16"/>
      <c r="EY166" s="16"/>
      <c r="EZ166" s="16"/>
      <c r="FA166" s="16"/>
      <c r="FB166" s="16"/>
      <c r="FC166" s="16"/>
      <c r="FD166" s="16"/>
      <c r="FE166" s="16"/>
      <c r="FF166" s="16"/>
      <c r="FG166" s="16"/>
      <c r="FH166" s="16"/>
      <c r="FI166" s="16"/>
      <c r="FJ166" s="16"/>
      <c r="FK166" s="16"/>
      <c r="FL166" s="16"/>
      <c r="FM166" s="16"/>
      <c r="FN166" s="16"/>
      <c r="FO166" s="16"/>
      <c r="FP166" s="16"/>
      <c r="FQ166" s="16"/>
      <c r="FR166" s="16"/>
      <c r="FS166" s="16"/>
      <c r="FT166" s="16"/>
      <c r="FU166" s="16"/>
      <c r="FV166" s="16"/>
      <c r="FW166" s="16"/>
      <c r="FX166" s="16"/>
      <c r="FY166" s="16"/>
      <c r="FZ166" s="16"/>
    </row>
    <row r="167" spans="2:182">
      <c r="B167" s="15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  <c r="DV167" s="16"/>
      <c r="DW167" s="16"/>
      <c r="DX167" s="16"/>
      <c r="DY167" s="16"/>
      <c r="DZ167" s="16"/>
      <c r="EA167" s="16"/>
      <c r="EB167" s="16"/>
      <c r="EC167" s="16"/>
      <c r="ED167" s="16"/>
      <c r="EE167" s="16"/>
      <c r="EF167" s="16"/>
      <c r="EG167" s="16"/>
      <c r="EH167" s="16"/>
      <c r="EI167" s="16"/>
      <c r="EJ167" s="16"/>
      <c r="EK167" s="16"/>
      <c r="EL167" s="16"/>
      <c r="EM167" s="16"/>
      <c r="EN167" s="16"/>
      <c r="EO167" s="16"/>
      <c r="EP167" s="16"/>
      <c r="EQ167" s="16"/>
      <c r="ER167" s="16"/>
      <c r="ES167" s="16"/>
      <c r="ET167" s="16"/>
      <c r="EU167" s="16"/>
      <c r="EV167" s="16"/>
      <c r="EW167" s="16"/>
      <c r="EX167" s="16"/>
      <c r="EY167" s="16"/>
      <c r="EZ167" s="16"/>
      <c r="FA167" s="16"/>
      <c r="FB167" s="16"/>
      <c r="FC167" s="16"/>
      <c r="FD167" s="16"/>
      <c r="FE167" s="16"/>
      <c r="FF167" s="16"/>
      <c r="FG167" s="16"/>
      <c r="FH167" s="16"/>
      <c r="FI167" s="16"/>
      <c r="FJ167" s="16"/>
      <c r="FK167" s="16"/>
      <c r="FL167" s="16"/>
      <c r="FM167" s="16"/>
      <c r="FN167" s="16"/>
      <c r="FO167" s="16"/>
      <c r="FP167" s="16"/>
      <c r="FQ167" s="16"/>
      <c r="FR167" s="16"/>
      <c r="FS167" s="16"/>
      <c r="FT167" s="16"/>
      <c r="FU167" s="16"/>
      <c r="FV167" s="16"/>
      <c r="FW167" s="16"/>
      <c r="FX167" s="16"/>
      <c r="FY167" s="16"/>
      <c r="FZ167" s="16"/>
    </row>
    <row r="168" spans="2:182">
      <c r="B168" s="15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  <c r="DU168" s="16"/>
      <c r="DV168" s="16"/>
      <c r="DW168" s="16"/>
      <c r="DX168" s="16"/>
      <c r="DY168" s="16"/>
      <c r="DZ168" s="16"/>
      <c r="EA168" s="16"/>
      <c r="EB168" s="16"/>
      <c r="EC168" s="16"/>
      <c r="ED168" s="16"/>
      <c r="EE168" s="16"/>
      <c r="EF168" s="16"/>
      <c r="EG168" s="16"/>
      <c r="EH168" s="16"/>
      <c r="EI168" s="16"/>
      <c r="EJ168" s="16"/>
      <c r="EK168" s="16"/>
      <c r="EL168" s="16"/>
      <c r="EM168" s="16"/>
      <c r="EN168" s="16"/>
      <c r="EO168" s="16"/>
      <c r="EP168" s="16"/>
      <c r="EQ168" s="16"/>
      <c r="ER168" s="16"/>
      <c r="ES168" s="16"/>
      <c r="ET168" s="16"/>
      <c r="EU168" s="16"/>
      <c r="EV168" s="16"/>
      <c r="EW168" s="16"/>
      <c r="EX168" s="16"/>
      <c r="EY168" s="16"/>
      <c r="EZ168" s="16"/>
      <c r="FA168" s="16"/>
      <c r="FB168" s="16"/>
      <c r="FC168" s="16"/>
      <c r="FD168" s="16"/>
      <c r="FE168" s="16"/>
      <c r="FF168" s="16"/>
      <c r="FG168" s="16"/>
      <c r="FH168" s="16"/>
      <c r="FI168" s="16"/>
      <c r="FJ168" s="16"/>
      <c r="FK168" s="16"/>
      <c r="FL168" s="16"/>
      <c r="FM168" s="16"/>
      <c r="FN168" s="16"/>
      <c r="FO168" s="16"/>
      <c r="FP168" s="16"/>
      <c r="FQ168" s="16"/>
      <c r="FR168" s="16"/>
      <c r="FS168" s="16"/>
      <c r="FT168" s="16"/>
      <c r="FU168" s="16"/>
      <c r="FV168" s="16"/>
      <c r="FW168" s="16"/>
      <c r="FX168" s="16"/>
      <c r="FY168" s="16"/>
      <c r="FZ168" s="16"/>
    </row>
    <row r="169" spans="2:182">
      <c r="B169" s="15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  <c r="DU169" s="16"/>
      <c r="DV169" s="16"/>
      <c r="DW169" s="16"/>
      <c r="DX169" s="16"/>
      <c r="DY169" s="16"/>
      <c r="DZ169" s="16"/>
      <c r="EA169" s="16"/>
      <c r="EB169" s="16"/>
      <c r="EC169" s="16"/>
      <c r="ED169" s="16"/>
      <c r="EE169" s="16"/>
      <c r="EF169" s="16"/>
      <c r="EG169" s="16"/>
      <c r="EH169" s="16"/>
      <c r="EI169" s="16"/>
      <c r="EJ169" s="16"/>
      <c r="EK169" s="16"/>
      <c r="EL169" s="16"/>
      <c r="EM169" s="16"/>
      <c r="EN169" s="16"/>
      <c r="EO169" s="16"/>
      <c r="EP169" s="16"/>
      <c r="EQ169" s="16"/>
      <c r="ER169" s="16"/>
      <c r="ES169" s="16"/>
      <c r="ET169" s="16"/>
      <c r="EU169" s="16"/>
      <c r="EV169" s="16"/>
      <c r="EW169" s="16"/>
      <c r="EX169" s="16"/>
      <c r="EY169" s="16"/>
      <c r="EZ169" s="16"/>
      <c r="FA169" s="16"/>
      <c r="FB169" s="16"/>
      <c r="FC169" s="16"/>
      <c r="FD169" s="16"/>
      <c r="FE169" s="16"/>
      <c r="FF169" s="16"/>
      <c r="FG169" s="16"/>
      <c r="FH169" s="16"/>
      <c r="FI169" s="16"/>
      <c r="FJ169" s="16"/>
      <c r="FK169" s="16"/>
      <c r="FL169" s="16"/>
      <c r="FM169" s="16"/>
      <c r="FN169" s="16"/>
      <c r="FO169" s="16"/>
      <c r="FP169" s="16"/>
      <c r="FQ169" s="16"/>
      <c r="FR169" s="16"/>
      <c r="FS169" s="16"/>
      <c r="FT169" s="16"/>
      <c r="FU169" s="16"/>
      <c r="FV169" s="16"/>
      <c r="FW169" s="16"/>
      <c r="FX169" s="16"/>
      <c r="FY169" s="16"/>
      <c r="FZ169" s="16"/>
    </row>
    <row r="170" spans="2:182">
      <c r="B170" s="15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  <c r="DV170" s="16"/>
      <c r="DW170" s="16"/>
      <c r="DX170" s="16"/>
      <c r="DY170" s="16"/>
      <c r="DZ170" s="16"/>
      <c r="EA170" s="16"/>
      <c r="EB170" s="16"/>
      <c r="EC170" s="16"/>
      <c r="ED170" s="16"/>
      <c r="EE170" s="16"/>
      <c r="EF170" s="16"/>
      <c r="EG170" s="16"/>
      <c r="EH170" s="16"/>
      <c r="EI170" s="16"/>
      <c r="EJ170" s="16"/>
      <c r="EK170" s="16"/>
      <c r="EL170" s="16"/>
      <c r="EM170" s="16"/>
      <c r="EN170" s="16"/>
      <c r="EO170" s="16"/>
      <c r="EP170" s="16"/>
      <c r="EQ170" s="16"/>
      <c r="ER170" s="16"/>
      <c r="ES170" s="16"/>
      <c r="ET170" s="16"/>
      <c r="EU170" s="16"/>
      <c r="EV170" s="16"/>
      <c r="EW170" s="16"/>
      <c r="EX170" s="16"/>
      <c r="EY170" s="16"/>
      <c r="EZ170" s="16"/>
      <c r="FA170" s="16"/>
      <c r="FB170" s="16"/>
      <c r="FC170" s="16"/>
      <c r="FD170" s="16"/>
      <c r="FE170" s="16"/>
      <c r="FF170" s="16"/>
      <c r="FG170" s="16"/>
      <c r="FH170" s="16"/>
      <c r="FI170" s="16"/>
      <c r="FJ170" s="16"/>
      <c r="FK170" s="16"/>
      <c r="FL170" s="16"/>
      <c r="FM170" s="16"/>
      <c r="FN170" s="16"/>
      <c r="FO170" s="16"/>
      <c r="FP170" s="16"/>
      <c r="FQ170" s="16"/>
      <c r="FR170" s="16"/>
      <c r="FS170" s="16"/>
      <c r="FT170" s="16"/>
      <c r="FU170" s="16"/>
      <c r="FV170" s="16"/>
      <c r="FW170" s="16"/>
      <c r="FX170" s="16"/>
      <c r="FY170" s="16"/>
      <c r="FZ170" s="16"/>
    </row>
    <row r="171" spans="2:182">
      <c r="B171" s="15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  <c r="DU171" s="16"/>
      <c r="DV171" s="16"/>
      <c r="DW171" s="16"/>
      <c r="DX171" s="16"/>
      <c r="DY171" s="16"/>
      <c r="DZ171" s="16"/>
      <c r="EA171" s="16"/>
      <c r="EB171" s="16"/>
      <c r="EC171" s="16"/>
      <c r="ED171" s="16"/>
      <c r="EE171" s="16"/>
      <c r="EF171" s="16"/>
      <c r="EG171" s="16"/>
      <c r="EH171" s="16"/>
      <c r="EI171" s="16"/>
      <c r="EJ171" s="16"/>
      <c r="EK171" s="16"/>
      <c r="EL171" s="16"/>
      <c r="EM171" s="16"/>
      <c r="EN171" s="16"/>
      <c r="EO171" s="16"/>
      <c r="EP171" s="16"/>
      <c r="EQ171" s="16"/>
      <c r="ER171" s="16"/>
      <c r="ES171" s="16"/>
      <c r="ET171" s="16"/>
      <c r="EU171" s="16"/>
      <c r="EV171" s="16"/>
      <c r="EW171" s="16"/>
      <c r="EX171" s="16"/>
      <c r="EY171" s="16"/>
      <c r="EZ171" s="16"/>
      <c r="FA171" s="16"/>
      <c r="FB171" s="16"/>
      <c r="FC171" s="16"/>
      <c r="FD171" s="16"/>
      <c r="FE171" s="16"/>
      <c r="FF171" s="16"/>
      <c r="FG171" s="16"/>
      <c r="FH171" s="16"/>
      <c r="FI171" s="16"/>
      <c r="FJ171" s="16"/>
      <c r="FK171" s="16"/>
      <c r="FL171" s="16"/>
      <c r="FM171" s="16"/>
      <c r="FN171" s="16"/>
      <c r="FO171" s="16"/>
      <c r="FP171" s="16"/>
      <c r="FQ171" s="16"/>
      <c r="FR171" s="16"/>
      <c r="FS171" s="16"/>
      <c r="FT171" s="16"/>
      <c r="FU171" s="16"/>
      <c r="FV171" s="16"/>
      <c r="FW171" s="16"/>
      <c r="FX171" s="16"/>
      <c r="FY171" s="16"/>
      <c r="FZ171" s="16"/>
    </row>
    <row r="172" spans="2:182">
      <c r="B172" s="15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  <c r="DU172" s="16"/>
      <c r="DV172" s="16"/>
      <c r="DW172" s="16"/>
      <c r="DX172" s="16"/>
      <c r="DY172" s="16"/>
      <c r="DZ172" s="16"/>
      <c r="EA172" s="16"/>
      <c r="EB172" s="16"/>
      <c r="EC172" s="16"/>
      <c r="ED172" s="16"/>
      <c r="EE172" s="16"/>
      <c r="EF172" s="16"/>
      <c r="EG172" s="16"/>
      <c r="EH172" s="16"/>
      <c r="EI172" s="16"/>
      <c r="EJ172" s="16"/>
      <c r="EK172" s="16"/>
      <c r="EL172" s="16"/>
      <c r="EM172" s="16"/>
      <c r="EN172" s="16"/>
      <c r="EO172" s="16"/>
      <c r="EP172" s="16"/>
      <c r="EQ172" s="16"/>
      <c r="ER172" s="16"/>
      <c r="ES172" s="16"/>
      <c r="ET172" s="16"/>
      <c r="EU172" s="16"/>
      <c r="EV172" s="16"/>
      <c r="EW172" s="16"/>
      <c r="EX172" s="16"/>
      <c r="EY172" s="16"/>
      <c r="EZ172" s="16"/>
      <c r="FA172" s="16"/>
      <c r="FB172" s="16"/>
      <c r="FC172" s="16"/>
      <c r="FD172" s="16"/>
      <c r="FE172" s="16"/>
      <c r="FF172" s="16"/>
      <c r="FG172" s="16"/>
      <c r="FH172" s="16"/>
      <c r="FI172" s="16"/>
      <c r="FJ172" s="16"/>
      <c r="FK172" s="16"/>
      <c r="FL172" s="16"/>
      <c r="FM172" s="16"/>
      <c r="FN172" s="16"/>
      <c r="FO172" s="16"/>
      <c r="FP172" s="16"/>
      <c r="FQ172" s="16"/>
      <c r="FR172" s="16"/>
      <c r="FS172" s="16"/>
      <c r="FT172" s="16"/>
      <c r="FU172" s="16"/>
      <c r="FV172" s="16"/>
      <c r="FW172" s="16"/>
      <c r="FX172" s="16"/>
      <c r="FY172" s="16"/>
      <c r="FZ172" s="16"/>
    </row>
    <row r="173" spans="2:182">
      <c r="B173" s="15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  <c r="DU173" s="16"/>
      <c r="DV173" s="16"/>
      <c r="DW173" s="16"/>
      <c r="DX173" s="16"/>
      <c r="DY173" s="16"/>
      <c r="DZ173" s="16"/>
      <c r="EA173" s="16"/>
      <c r="EB173" s="16"/>
      <c r="EC173" s="16"/>
      <c r="ED173" s="16"/>
      <c r="EE173" s="16"/>
      <c r="EF173" s="16"/>
      <c r="EG173" s="16"/>
      <c r="EH173" s="16"/>
      <c r="EI173" s="16"/>
      <c r="EJ173" s="16"/>
      <c r="EK173" s="16"/>
      <c r="EL173" s="16"/>
      <c r="EM173" s="16"/>
      <c r="EN173" s="16"/>
      <c r="EO173" s="16"/>
      <c r="EP173" s="16"/>
      <c r="EQ173" s="16"/>
      <c r="ER173" s="16"/>
      <c r="ES173" s="16"/>
      <c r="ET173" s="16"/>
      <c r="EU173" s="16"/>
      <c r="EV173" s="16"/>
      <c r="EW173" s="16"/>
      <c r="EX173" s="16"/>
      <c r="EY173" s="16"/>
      <c r="EZ173" s="16"/>
      <c r="FA173" s="16"/>
      <c r="FB173" s="16"/>
      <c r="FC173" s="16"/>
      <c r="FD173" s="16"/>
      <c r="FE173" s="16"/>
      <c r="FF173" s="16"/>
      <c r="FG173" s="16"/>
      <c r="FH173" s="16"/>
      <c r="FI173" s="16"/>
      <c r="FJ173" s="16"/>
      <c r="FK173" s="16"/>
      <c r="FL173" s="16"/>
      <c r="FM173" s="16"/>
      <c r="FN173" s="16"/>
      <c r="FO173" s="16"/>
      <c r="FP173" s="16"/>
      <c r="FQ173" s="16"/>
      <c r="FR173" s="16"/>
      <c r="FS173" s="16"/>
      <c r="FT173" s="16"/>
      <c r="FU173" s="16"/>
      <c r="FV173" s="16"/>
      <c r="FW173" s="16"/>
      <c r="FX173" s="16"/>
      <c r="FY173" s="16"/>
      <c r="FZ173" s="16"/>
    </row>
    <row r="174" spans="2:182">
      <c r="B174" s="15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6"/>
      <c r="EA174" s="16"/>
      <c r="EB174" s="16"/>
      <c r="EC174" s="16"/>
      <c r="ED174" s="16"/>
      <c r="EE174" s="16"/>
      <c r="EF174" s="16"/>
      <c r="EG174" s="16"/>
      <c r="EH174" s="16"/>
      <c r="EI174" s="16"/>
      <c r="EJ174" s="16"/>
      <c r="EK174" s="16"/>
      <c r="EL174" s="16"/>
      <c r="EM174" s="16"/>
      <c r="EN174" s="16"/>
      <c r="EO174" s="16"/>
      <c r="EP174" s="16"/>
      <c r="EQ174" s="16"/>
      <c r="ER174" s="16"/>
      <c r="ES174" s="16"/>
      <c r="ET174" s="16"/>
      <c r="EU174" s="16"/>
      <c r="EV174" s="16"/>
      <c r="EW174" s="16"/>
      <c r="EX174" s="16"/>
      <c r="EY174" s="16"/>
      <c r="EZ174" s="16"/>
      <c r="FA174" s="16"/>
      <c r="FB174" s="16"/>
      <c r="FC174" s="16"/>
      <c r="FD174" s="16"/>
      <c r="FE174" s="16"/>
      <c r="FF174" s="16"/>
      <c r="FG174" s="16"/>
      <c r="FH174" s="16"/>
      <c r="FI174" s="16"/>
      <c r="FJ174" s="16"/>
      <c r="FK174" s="16"/>
      <c r="FL174" s="16"/>
      <c r="FM174" s="16"/>
      <c r="FN174" s="16"/>
      <c r="FO174" s="16"/>
      <c r="FP174" s="16"/>
      <c r="FQ174" s="16"/>
      <c r="FR174" s="16"/>
      <c r="FS174" s="16"/>
      <c r="FT174" s="16"/>
      <c r="FU174" s="16"/>
      <c r="FV174" s="16"/>
      <c r="FW174" s="16"/>
      <c r="FX174" s="16"/>
      <c r="FY174" s="16"/>
      <c r="FZ174" s="16"/>
    </row>
    <row r="175" spans="2:182">
      <c r="B175" s="15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  <c r="DU175" s="16"/>
      <c r="DV175" s="16"/>
      <c r="DW175" s="16"/>
      <c r="DX175" s="16"/>
      <c r="DY175" s="16"/>
      <c r="DZ175" s="16"/>
      <c r="EA175" s="16"/>
      <c r="EB175" s="16"/>
      <c r="EC175" s="16"/>
      <c r="ED175" s="16"/>
      <c r="EE175" s="16"/>
      <c r="EF175" s="16"/>
      <c r="EG175" s="16"/>
      <c r="EH175" s="16"/>
      <c r="EI175" s="16"/>
      <c r="EJ175" s="16"/>
      <c r="EK175" s="16"/>
      <c r="EL175" s="16"/>
      <c r="EM175" s="16"/>
      <c r="EN175" s="16"/>
      <c r="EO175" s="16"/>
      <c r="EP175" s="16"/>
      <c r="EQ175" s="16"/>
      <c r="ER175" s="16"/>
      <c r="ES175" s="16"/>
      <c r="ET175" s="16"/>
      <c r="EU175" s="16"/>
      <c r="EV175" s="16"/>
      <c r="EW175" s="16"/>
      <c r="EX175" s="16"/>
      <c r="EY175" s="16"/>
      <c r="EZ175" s="16"/>
      <c r="FA175" s="16"/>
      <c r="FB175" s="16"/>
      <c r="FC175" s="16"/>
      <c r="FD175" s="16"/>
      <c r="FE175" s="16"/>
      <c r="FF175" s="16"/>
      <c r="FG175" s="16"/>
      <c r="FH175" s="16"/>
      <c r="FI175" s="16"/>
      <c r="FJ175" s="16"/>
      <c r="FK175" s="16"/>
      <c r="FL175" s="16"/>
      <c r="FM175" s="16"/>
      <c r="FN175" s="16"/>
      <c r="FO175" s="16"/>
      <c r="FP175" s="16"/>
      <c r="FQ175" s="16"/>
      <c r="FR175" s="16"/>
      <c r="FS175" s="16"/>
      <c r="FT175" s="16"/>
      <c r="FU175" s="16"/>
      <c r="FV175" s="16"/>
      <c r="FW175" s="16"/>
      <c r="FX175" s="16"/>
      <c r="FY175" s="16"/>
      <c r="FZ175" s="16"/>
    </row>
    <row r="176" spans="2:182">
      <c r="B176" s="15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  <c r="DU176" s="16"/>
      <c r="DV176" s="16"/>
      <c r="DW176" s="16"/>
      <c r="DX176" s="16"/>
      <c r="DY176" s="16"/>
      <c r="DZ176" s="16"/>
      <c r="EA176" s="16"/>
      <c r="EB176" s="16"/>
      <c r="EC176" s="16"/>
      <c r="ED176" s="16"/>
      <c r="EE176" s="16"/>
      <c r="EF176" s="16"/>
      <c r="EG176" s="16"/>
      <c r="EH176" s="16"/>
      <c r="EI176" s="16"/>
      <c r="EJ176" s="16"/>
      <c r="EK176" s="16"/>
      <c r="EL176" s="16"/>
      <c r="EM176" s="16"/>
      <c r="EN176" s="16"/>
      <c r="EO176" s="16"/>
      <c r="EP176" s="16"/>
      <c r="EQ176" s="16"/>
      <c r="ER176" s="16"/>
      <c r="ES176" s="16"/>
      <c r="ET176" s="16"/>
      <c r="EU176" s="16"/>
      <c r="EV176" s="16"/>
      <c r="EW176" s="16"/>
      <c r="EX176" s="16"/>
      <c r="EY176" s="16"/>
      <c r="EZ176" s="16"/>
      <c r="FA176" s="16"/>
      <c r="FB176" s="16"/>
      <c r="FC176" s="16"/>
      <c r="FD176" s="16"/>
      <c r="FE176" s="16"/>
      <c r="FF176" s="16"/>
      <c r="FG176" s="16"/>
      <c r="FH176" s="16"/>
      <c r="FI176" s="16"/>
      <c r="FJ176" s="16"/>
      <c r="FK176" s="16"/>
      <c r="FL176" s="16"/>
      <c r="FM176" s="16"/>
      <c r="FN176" s="16"/>
      <c r="FO176" s="16"/>
      <c r="FP176" s="16"/>
      <c r="FQ176" s="16"/>
      <c r="FR176" s="16"/>
      <c r="FS176" s="16"/>
      <c r="FT176" s="16"/>
      <c r="FU176" s="16"/>
      <c r="FV176" s="16"/>
      <c r="FW176" s="16"/>
      <c r="FX176" s="16"/>
      <c r="FY176" s="16"/>
      <c r="FZ176" s="16"/>
    </row>
    <row r="177" spans="2:182">
      <c r="B177" s="15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  <c r="DU177" s="16"/>
      <c r="DV177" s="16"/>
      <c r="DW177" s="16"/>
      <c r="DX177" s="16"/>
      <c r="DY177" s="16"/>
      <c r="DZ177" s="16"/>
      <c r="EA177" s="16"/>
      <c r="EB177" s="16"/>
      <c r="EC177" s="16"/>
      <c r="ED177" s="16"/>
      <c r="EE177" s="16"/>
      <c r="EF177" s="16"/>
      <c r="EG177" s="16"/>
      <c r="EH177" s="16"/>
      <c r="EI177" s="16"/>
      <c r="EJ177" s="16"/>
      <c r="EK177" s="16"/>
      <c r="EL177" s="16"/>
      <c r="EM177" s="16"/>
      <c r="EN177" s="16"/>
      <c r="EO177" s="16"/>
      <c r="EP177" s="16"/>
      <c r="EQ177" s="16"/>
      <c r="ER177" s="16"/>
      <c r="ES177" s="16"/>
      <c r="ET177" s="16"/>
      <c r="EU177" s="16"/>
      <c r="EV177" s="16"/>
      <c r="EW177" s="16"/>
      <c r="EX177" s="16"/>
      <c r="EY177" s="16"/>
      <c r="EZ177" s="16"/>
      <c r="FA177" s="16"/>
      <c r="FB177" s="16"/>
      <c r="FC177" s="16"/>
      <c r="FD177" s="16"/>
      <c r="FE177" s="16"/>
      <c r="FF177" s="16"/>
      <c r="FG177" s="16"/>
      <c r="FH177" s="16"/>
      <c r="FI177" s="16"/>
      <c r="FJ177" s="16"/>
      <c r="FK177" s="16"/>
      <c r="FL177" s="16"/>
      <c r="FM177" s="16"/>
      <c r="FN177" s="16"/>
      <c r="FO177" s="16"/>
      <c r="FP177" s="16"/>
      <c r="FQ177" s="16"/>
      <c r="FR177" s="16"/>
      <c r="FS177" s="16"/>
      <c r="FT177" s="16"/>
      <c r="FU177" s="16"/>
      <c r="FV177" s="16"/>
      <c r="FW177" s="16"/>
      <c r="FX177" s="16"/>
      <c r="FY177" s="16"/>
      <c r="FZ177" s="16"/>
    </row>
    <row r="178" spans="2:182">
      <c r="B178" s="15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6"/>
      <c r="DY178" s="16"/>
      <c r="DZ178" s="16"/>
      <c r="EA178" s="16"/>
      <c r="EB178" s="16"/>
      <c r="EC178" s="16"/>
      <c r="ED178" s="16"/>
      <c r="EE178" s="16"/>
      <c r="EF178" s="16"/>
      <c r="EG178" s="16"/>
      <c r="EH178" s="16"/>
      <c r="EI178" s="16"/>
      <c r="EJ178" s="16"/>
      <c r="EK178" s="16"/>
      <c r="EL178" s="16"/>
      <c r="EM178" s="16"/>
      <c r="EN178" s="16"/>
      <c r="EO178" s="16"/>
      <c r="EP178" s="16"/>
      <c r="EQ178" s="16"/>
      <c r="ER178" s="16"/>
      <c r="ES178" s="16"/>
      <c r="ET178" s="16"/>
      <c r="EU178" s="16"/>
      <c r="EV178" s="16"/>
      <c r="EW178" s="16"/>
      <c r="EX178" s="16"/>
      <c r="EY178" s="16"/>
      <c r="EZ178" s="16"/>
      <c r="FA178" s="16"/>
      <c r="FB178" s="16"/>
      <c r="FC178" s="16"/>
      <c r="FD178" s="16"/>
      <c r="FE178" s="16"/>
      <c r="FF178" s="16"/>
      <c r="FG178" s="16"/>
      <c r="FH178" s="16"/>
      <c r="FI178" s="16"/>
      <c r="FJ178" s="16"/>
      <c r="FK178" s="16"/>
      <c r="FL178" s="16"/>
      <c r="FM178" s="16"/>
      <c r="FN178" s="16"/>
      <c r="FO178" s="16"/>
      <c r="FP178" s="16"/>
      <c r="FQ178" s="16"/>
      <c r="FR178" s="16"/>
      <c r="FS178" s="16"/>
      <c r="FT178" s="16"/>
      <c r="FU178" s="16"/>
      <c r="FV178" s="16"/>
      <c r="FW178" s="16"/>
      <c r="FX178" s="16"/>
      <c r="FY178" s="16"/>
      <c r="FZ178" s="16"/>
    </row>
    <row r="179" spans="2:182">
      <c r="B179" s="15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  <c r="DU179" s="16"/>
      <c r="DV179" s="16"/>
      <c r="DW179" s="16"/>
      <c r="DX179" s="16"/>
      <c r="DY179" s="16"/>
      <c r="DZ179" s="16"/>
      <c r="EA179" s="16"/>
      <c r="EB179" s="16"/>
      <c r="EC179" s="16"/>
      <c r="ED179" s="16"/>
      <c r="EE179" s="16"/>
      <c r="EF179" s="16"/>
      <c r="EG179" s="16"/>
      <c r="EH179" s="16"/>
      <c r="EI179" s="16"/>
      <c r="EJ179" s="16"/>
      <c r="EK179" s="16"/>
      <c r="EL179" s="16"/>
      <c r="EM179" s="16"/>
      <c r="EN179" s="16"/>
      <c r="EO179" s="16"/>
      <c r="EP179" s="16"/>
      <c r="EQ179" s="16"/>
      <c r="ER179" s="16"/>
      <c r="ES179" s="16"/>
      <c r="ET179" s="16"/>
      <c r="EU179" s="16"/>
      <c r="EV179" s="16"/>
      <c r="EW179" s="16"/>
      <c r="EX179" s="16"/>
      <c r="EY179" s="16"/>
      <c r="EZ179" s="16"/>
      <c r="FA179" s="16"/>
      <c r="FB179" s="16"/>
      <c r="FC179" s="16"/>
      <c r="FD179" s="16"/>
      <c r="FE179" s="16"/>
      <c r="FF179" s="16"/>
      <c r="FG179" s="16"/>
      <c r="FH179" s="16"/>
      <c r="FI179" s="16"/>
      <c r="FJ179" s="16"/>
      <c r="FK179" s="16"/>
      <c r="FL179" s="16"/>
      <c r="FM179" s="16"/>
      <c r="FN179" s="16"/>
      <c r="FO179" s="16"/>
      <c r="FP179" s="16"/>
      <c r="FQ179" s="16"/>
      <c r="FR179" s="16"/>
      <c r="FS179" s="16"/>
      <c r="FT179" s="16"/>
      <c r="FU179" s="16"/>
      <c r="FV179" s="16"/>
      <c r="FW179" s="16"/>
      <c r="FX179" s="16"/>
      <c r="FY179" s="16"/>
      <c r="FZ179" s="16"/>
    </row>
    <row r="180" spans="2:182">
      <c r="B180" s="15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  <c r="DU180" s="16"/>
      <c r="DV180" s="16"/>
      <c r="DW180" s="16"/>
      <c r="DX180" s="16"/>
      <c r="DY180" s="16"/>
      <c r="DZ180" s="16"/>
      <c r="EA180" s="16"/>
      <c r="EB180" s="16"/>
      <c r="EC180" s="16"/>
      <c r="ED180" s="16"/>
      <c r="EE180" s="16"/>
      <c r="EF180" s="16"/>
      <c r="EG180" s="16"/>
      <c r="EH180" s="16"/>
      <c r="EI180" s="16"/>
      <c r="EJ180" s="16"/>
      <c r="EK180" s="16"/>
      <c r="EL180" s="16"/>
      <c r="EM180" s="16"/>
      <c r="EN180" s="16"/>
      <c r="EO180" s="16"/>
      <c r="EP180" s="16"/>
      <c r="EQ180" s="16"/>
      <c r="ER180" s="16"/>
      <c r="ES180" s="16"/>
      <c r="ET180" s="16"/>
      <c r="EU180" s="16"/>
      <c r="EV180" s="16"/>
      <c r="EW180" s="16"/>
      <c r="EX180" s="16"/>
      <c r="EY180" s="16"/>
      <c r="EZ180" s="16"/>
      <c r="FA180" s="16"/>
      <c r="FB180" s="16"/>
      <c r="FC180" s="16"/>
      <c r="FD180" s="16"/>
      <c r="FE180" s="16"/>
      <c r="FF180" s="16"/>
      <c r="FG180" s="16"/>
      <c r="FH180" s="16"/>
      <c r="FI180" s="16"/>
      <c r="FJ180" s="16"/>
      <c r="FK180" s="16"/>
      <c r="FL180" s="16"/>
      <c r="FM180" s="16"/>
      <c r="FN180" s="16"/>
      <c r="FO180" s="16"/>
      <c r="FP180" s="16"/>
      <c r="FQ180" s="16"/>
      <c r="FR180" s="16"/>
      <c r="FS180" s="16"/>
      <c r="FT180" s="16"/>
      <c r="FU180" s="16"/>
      <c r="FV180" s="16"/>
      <c r="FW180" s="16"/>
      <c r="FX180" s="16"/>
      <c r="FY180" s="16"/>
      <c r="FZ180" s="16"/>
    </row>
    <row r="181" spans="2:182">
      <c r="B181" s="15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  <c r="DU181" s="16"/>
      <c r="DV181" s="16"/>
      <c r="DW181" s="16"/>
      <c r="DX181" s="16"/>
      <c r="DY181" s="16"/>
      <c r="DZ181" s="16"/>
      <c r="EA181" s="16"/>
      <c r="EB181" s="16"/>
      <c r="EC181" s="16"/>
      <c r="ED181" s="16"/>
      <c r="EE181" s="16"/>
      <c r="EF181" s="16"/>
      <c r="EG181" s="16"/>
      <c r="EH181" s="16"/>
      <c r="EI181" s="16"/>
      <c r="EJ181" s="16"/>
      <c r="EK181" s="16"/>
      <c r="EL181" s="16"/>
      <c r="EM181" s="16"/>
      <c r="EN181" s="16"/>
      <c r="EO181" s="16"/>
      <c r="EP181" s="16"/>
      <c r="EQ181" s="16"/>
      <c r="ER181" s="16"/>
      <c r="ES181" s="16"/>
      <c r="ET181" s="16"/>
      <c r="EU181" s="16"/>
      <c r="EV181" s="16"/>
      <c r="EW181" s="16"/>
      <c r="EX181" s="16"/>
      <c r="EY181" s="16"/>
      <c r="EZ181" s="16"/>
      <c r="FA181" s="16"/>
      <c r="FB181" s="16"/>
      <c r="FC181" s="16"/>
      <c r="FD181" s="16"/>
      <c r="FE181" s="16"/>
      <c r="FF181" s="16"/>
      <c r="FG181" s="16"/>
      <c r="FH181" s="16"/>
      <c r="FI181" s="16"/>
      <c r="FJ181" s="16"/>
      <c r="FK181" s="16"/>
      <c r="FL181" s="16"/>
      <c r="FM181" s="16"/>
      <c r="FN181" s="16"/>
      <c r="FO181" s="16"/>
      <c r="FP181" s="16"/>
      <c r="FQ181" s="16"/>
      <c r="FR181" s="16"/>
      <c r="FS181" s="16"/>
      <c r="FT181" s="16"/>
      <c r="FU181" s="16"/>
      <c r="FV181" s="16"/>
      <c r="FW181" s="16"/>
      <c r="FX181" s="16"/>
      <c r="FY181" s="16"/>
      <c r="FZ181" s="16"/>
    </row>
    <row r="182" spans="2:182">
      <c r="B182" s="15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6"/>
      <c r="EA182" s="16"/>
      <c r="EB182" s="16"/>
      <c r="EC182" s="16"/>
      <c r="ED182" s="16"/>
      <c r="EE182" s="16"/>
      <c r="EF182" s="16"/>
      <c r="EG182" s="16"/>
      <c r="EH182" s="16"/>
      <c r="EI182" s="16"/>
      <c r="EJ182" s="16"/>
      <c r="EK182" s="16"/>
      <c r="EL182" s="16"/>
      <c r="EM182" s="16"/>
      <c r="EN182" s="16"/>
      <c r="EO182" s="16"/>
      <c r="EP182" s="16"/>
      <c r="EQ182" s="16"/>
      <c r="ER182" s="16"/>
      <c r="ES182" s="16"/>
      <c r="ET182" s="16"/>
      <c r="EU182" s="16"/>
      <c r="EV182" s="16"/>
      <c r="EW182" s="16"/>
      <c r="EX182" s="16"/>
      <c r="EY182" s="16"/>
      <c r="EZ182" s="16"/>
      <c r="FA182" s="16"/>
      <c r="FB182" s="16"/>
      <c r="FC182" s="16"/>
      <c r="FD182" s="16"/>
      <c r="FE182" s="16"/>
      <c r="FF182" s="16"/>
      <c r="FG182" s="16"/>
      <c r="FH182" s="16"/>
      <c r="FI182" s="16"/>
      <c r="FJ182" s="16"/>
      <c r="FK182" s="16"/>
      <c r="FL182" s="16"/>
      <c r="FM182" s="16"/>
      <c r="FN182" s="16"/>
      <c r="FO182" s="16"/>
      <c r="FP182" s="16"/>
      <c r="FQ182" s="16"/>
      <c r="FR182" s="16"/>
      <c r="FS182" s="16"/>
      <c r="FT182" s="16"/>
      <c r="FU182" s="16"/>
      <c r="FV182" s="16"/>
      <c r="FW182" s="16"/>
      <c r="FX182" s="16"/>
      <c r="FY182" s="16"/>
      <c r="FZ182" s="16"/>
    </row>
    <row r="183" spans="2:182">
      <c r="B183" s="15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  <c r="DV183" s="16"/>
      <c r="DW183" s="16"/>
      <c r="DX183" s="16"/>
      <c r="DY183" s="16"/>
      <c r="DZ183" s="16"/>
      <c r="EA183" s="16"/>
      <c r="EB183" s="16"/>
      <c r="EC183" s="16"/>
      <c r="ED183" s="16"/>
      <c r="EE183" s="16"/>
      <c r="EF183" s="16"/>
      <c r="EG183" s="16"/>
      <c r="EH183" s="16"/>
      <c r="EI183" s="16"/>
      <c r="EJ183" s="16"/>
      <c r="EK183" s="16"/>
      <c r="EL183" s="16"/>
      <c r="EM183" s="16"/>
      <c r="EN183" s="16"/>
      <c r="EO183" s="16"/>
      <c r="EP183" s="16"/>
      <c r="EQ183" s="16"/>
      <c r="ER183" s="16"/>
      <c r="ES183" s="16"/>
      <c r="ET183" s="16"/>
      <c r="EU183" s="16"/>
      <c r="EV183" s="16"/>
      <c r="EW183" s="16"/>
      <c r="EX183" s="16"/>
      <c r="EY183" s="16"/>
      <c r="EZ183" s="16"/>
      <c r="FA183" s="16"/>
      <c r="FB183" s="16"/>
      <c r="FC183" s="16"/>
      <c r="FD183" s="16"/>
      <c r="FE183" s="16"/>
      <c r="FF183" s="16"/>
      <c r="FG183" s="16"/>
      <c r="FH183" s="16"/>
      <c r="FI183" s="16"/>
      <c r="FJ183" s="16"/>
      <c r="FK183" s="16"/>
      <c r="FL183" s="16"/>
      <c r="FM183" s="16"/>
      <c r="FN183" s="16"/>
      <c r="FO183" s="16"/>
      <c r="FP183" s="16"/>
      <c r="FQ183" s="16"/>
      <c r="FR183" s="16"/>
      <c r="FS183" s="16"/>
      <c r="FT183" s="16"/>
      <c r="FU183" s="16"/>
      <c r="FV183" s="16"/>
      <c r="FW183" s="16"/>
      <c r="FX183" s="16"/>
      <c r="FY183" s="16"/>
      <c r="FZ183" s="16"/>
    </row>
    <row r="184" spans="2:182">
      <c r="B184" s="15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  <c r="DU184" s="16"/>
      <c r="DV184" s="16"/>
      <c r="DW184" s="16"/>
      <c r="DX184" s="16"/>
      <c r="DY184" s="16"/>
      <c r="DZ184" s="16"/>
      <c r="EA184" s="16"/>
      <c r="EB184" s="16"/>
      <c r="EC184" s="16"/>
      <c r="ED184" s="16"/>
      <c r="EE184" s="16"/>
      <c r="EF184" s="16"/>
      <c r="EG184" s="16"/>
      <c r="EH184" s="16"/>
      <c r="EI184" s="16"/>
      <c r="EJ184" s="16"/>
      <c r="EK184" s="16"/>
      <c r="EL184" s="16"/>
      <c r="EM184" s="16"/>
      <c r="EN184" s="16"/>
      <c r="EO184" s="16"/>
      <c r="EP184" s="16"/>
      <c r="EQ184" s="16"/>
      <c r="ER184" s="16"/>
      <c r="ES184" s="16"/>
      <c r="ET184" s="16"/>
      <c r="EU184" s="16"/>
      <c r="EV184" s="16"/>
      <c r="EW184" s="16"/>
      <c r="EX184" s="16"/>
      <c r="EY184" s="16"/>
      <c r="EZ184" s="16"/>
      <c r="FA184" s="16"/>
      <c r="FB184" s="16"/>
      <c r="FC184" s="16"/>
      <c r="FD184" s="16"/>
      <c r="FE184" s="16"/>
      <c r="FF184" s="16"/>
      <c r="FG184" s="16"/>
      <c r="FH184" s="16"/>
      <c r="FI184" s="16"/>
      <c r="FJ184" s="16"/>
      <c r="FK184" s="16"/>
      <c r="FL184" s="16"/>
      <c r="FM184" s="16"/>
      <c r="FN184" s="16"/>
      <c r="FO184" s="16"/>
      <c r="FP184" s="16"/>
      <c r="FQ184" s="16"/>
      <c r="FR184" s="16"/>
      <c r="FS184" s="16"/>
      <c r="FT184" s="16"/>
      <c r="FU184" s="16"/>
      <c r="FV184" s="16"/>
      <c r="FW184" s="16"/>
      <c r="FX184" s="16"/>
      <c r="FY184" s="16"/>
      <c r="FZ184" s="16"/>
    </row>
    <row r="185" spans="2:182">
      <c r="B185" s="15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  <c r="DU185" s="16"/>
      <c r="DV185" s="16"/>
      <c r="DW185" s="16"/>
      <c r="DX185" s="16"/>
      <c r="DY185" s="16"/>
      <c r="DZ185" s="16"/>
      <c r="EA185" s="16"/>
      <c r="EB185" s="16"/>
      <c r="EC185" s="16"/>
      <c r="ED185" s="16"/>
      <c r="EE185" s="16"/>
      <c r="EF185" s="16"/>
      <c r="EG185" s="16"/>
      <c r="EH185" s="16"/>
      <c r="EI185" s="16"/>
      <c r="EJ185" s="16"/>
      <c r="EK185" s="16"/>
      <c r="EL185" s="16"/>
      <c r="EM185" s="16"/>
      <c r="EN185" s="16"/>
      <c r="EO185" s="16"/>
      <c r="EP185" s="16"/>
      <c r="EQ185" s="16"/>
      <c r="ER185" s="16"/>
      <c r="ES185" s="16"/>
      <c r="ET185" s="16"/>
      <c r="EU185" s="16"/>
      <c r="EV185" s="16"/>
      <c r="EW185" s="16"/>
      <c r="EX185" s="16"/>
      <c r="EY185" s="16"/>
      <c r="EZ185" s="16"/>
      <c r="FA185" s="16"/>
      <c r="FB185" s="16"/>
      <c r="FC185" s="16"/>
      <c r="FD185" s="16"/>
      <c r="FE185" s="16"/>
      <c r="FF185" s="16"/>
      <c r="FG185" s="16"/>
      <c r="FH185" s="16"/>
      <c r="FI185" s="16"/>
      <c r="FJ185" s="16"/>
      <c r="FK185" s="16"/>
      <c r="FL185" s="16"/>
      <c r="FM185" s="16"/>
      <c r="FN185" s="16"/>
      <c r="FO185" s="16"/>
      <c r="FP185" s="16"/>
      <c r="FQ185" s="16"/>
      <c r="FR185" s="16"/>
      <c r="FS185" s="16"/>
      <c r="FT185" s="16"/>
      <c r="FU185" s="16"/>
      <c r="FV185" s="16"/>
      <c r="FW185" s="16"/>
      <c r="FX185" s="16"/>
      <c r="FY185" s="16"/>
      <c r="FZ185" s="16"/>
    </row>
  </sheetData>
  <conditionalFormatting sqref="G6:FZ6">
    <cfRule type="expression" dxfId="21" priority="6">
      <formula>G9&lt;&gt;1</formula>
    </cfRule>
  </conditionalFormatting>
  <conditionalFormatting sqref="G6:FZ9">
    <cfRule type="expression" dxfId="20" priority="7">
      <formula>G$9=1</formula>
    </cfRule>
  </conditionalFormatting>
  <conditionalFormatting sqref="A62:FZ115">
    <cfRule type="expression" dxfId="19" priority="8">
      <formula>$B62&lt;&gt;""</formula>
    </cfRule>
  </conditionalFormatting>
  <conditionalFormatting sqref="F62:FZ115">
    <cfRule type="expression" dxfId="18" priority="9">
      <formula>AND($B62&lt;&gt;"",OR(F$8="S",COUNTIF(Bank_Holidays,F$6)&gt;0))</formula>
    </cfRule>
    <cfRule type="expression" dxfId="17" priority="10">
      <formula>AND($B62="Vacation",F62&lt;&gt;"")</formula>
    </cfRule>
    <cfRule type="expression" dxfId="16" priority="11">
      <formula>AND($B62&lt;&gt;"Vacation",F62&lt;&gt;"")</formula>
    </cfRule>
  </conditionalFormatting>
  <conditionalFormatting sqref="F8:FZ9">
    <cfRule type="expression" dxfId="15" priority="5">
      <formula>SUM(F$10:F$60)&gt;1</formula>
    </cfRule>
  </conditionalFormatting>
  <conditionalFormatting sqref="A10:FZ61">
    <cfRule type="expression" dxfId="14" priority="1">
      <formula>$B10&lt;&gt;""</formula>
    </cfRule>
  </conditionalFormatting>
  <conditionalFormatting sqref="F10:FZ61">
    <cfRule type="expression" dxfId="13" priority="2">
      <formula>AND($B10&lt;&gt;"",OR(F$8="S",COUNTIF(Bank_Holidays,F$6)&gt;0))</formula>
    </cfRule>
    <cfRule type="expression" dxfId="12" priority="3">
      <formula>AND($B10="Vacation",F10&lt;&gt;"")</formula>
    </cfRule>
    <cfRule type="expression" dxfId="11" priority="4">
      <formula>AND($B10&lt;&gt;"Vacation",F10&lt;&gt;"")</formula>
    </cfRule>
  </conditionalFormatting>
  <dataValidations count="5">
    <dataValidation type="list" allowBlank="1" showInputMessage="1" showErrorMessage="1" sqref="B10:B60">
      <formula1>Activity</formula1>
    </dataValidation>
    <dataValidation type="list" allowBlank="1" showInputMessage="1" showErrorMessage="1" sqref="C10:C60">
      <formula1>IF($B10="Tender",Tender_ID,IF($B10="Project",Project_ID,IF($B10="R&amp;D",RD_ID,"")))</formula1>
    </dataValidation>
    <dataValidation type="list" allowBlank="1" showInputMessage="1" showErrorMessage="1" sqref="E10:E59">
      <formula1>Location</formula1>
    </dataValidation>
    <dataValidation type="list" allowBlank="1" showInputMessage="1" showErrorMessage="1" sqref="D10:D60">
      <formula1>IF($C10&lt;&gt;"",ILS_Activity,"")</formula1>
    </dataValidation>
    <dataValidation type="decimal" allowBlank="1" showInputMessage="1" showErrorMessage="1" sqref="F10:FZ59">
      <formula1>0</formula1>
      <formula2>1</formula2>
    </dataValidation>
  </dataValidations>
  <pageMargins left="0.25" right="0.25" top="0.75" bottom="0.75" header="0.3" footer="0.3"/>
  <pageSetup paperSize="9" scale="1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2" tint="-0.249977111117893"/>
    <pageSetUpPr fitToPage="1"/>
  </sheetPr>
  <dimension ref="A1:FZ185"/>
  <sheetViews>
    <sheetView showGridLines="0" zoomScale="85" zoomScaleNormal="85" workbookViewId="0">
      <pane xSplit="5" ySplit="9" topLeftCell="F10" activePane="bottomRight" state="frozen"/>
      <selection activeCell="A4" sqref="A4:D19"/>
      <selection pane="topRight" activeCell="A4" sqref="A4:D19"/>
      <selection pane="bottomLeft" activeCell="A4" sqref="A4:D19"/>
      <selection pane="bottomRight" activeCell="H36" sqref="H36"/>
    </sheetView>
  </sheetViews>
  <sheetFormatPr baseColWidth="10" defaultColWidth="11" defaultRowHeight="11.25"/>
  <cols>
    <col min="1" max="1" width="8.7109375" style="5" bestFit="1" customWidth="1"/>
    <col min="2" max="2" width="9.5703125" style="1" bestFit="1" customWidth="1"/>
    <col min="3" max="3" width="11.42578125" style="5" bestFit="1" customWidth="1"/>
    <col min="4" max="4" width="19" style="5" bestFit="1" customWidth="1"/>
    <col min="5" max="5" width="9.5703125" style="5" bestFit="1" customWidth="1"/>
    <col min="6" max="182" width="4" style="5" customWidth="1"/>
    <col min="183" max="16384" width="11" style="5"/>
  </cols>
  <sheetData>
    <row r="1" spans="1:182">
      <c r="A1" s="48" t="s">
        <v>30</v>
      </c>
      <c r="B1" s="2">
        <v>1</v>
      </c>
      <c r="C1" s="2" t="s">
        <v>20</v>
      </c>
      <c r="D1" s="2"/>
      <c r="E1" s="2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</row>
    <row r="2" spans="1:182">
      <c r="A2" s="48" t="s">
        <v>30</v>
      </c>
      <c r="B2" s="2">
        <v>2</v>
      </c>
      <c r="C2" s="2" t="s">
        <v>21</v>
      </c>
      <c r="D2" s="2"/>
      <c r="E2" s="2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</row>
    <row r="3" spans="1:182">
      <c r="A3" s="48" t="s">
        <v>30</v>
      </c>
      <c r="B3" s="2">
        <v>3</v>
      </c>
      <c r="C3" s="2" t="s">
        <v>22</v>
      </c>
      <c r="D3" s="2"/>
      <c r="E3" s="2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</row>
    <row r="4" spans="1:182">
      <c r="A4" s="48" t="s">
        <v>30</v>
      </c>
      <c r="B4" s="2">
        <v>4</v>
      </c>
      <c r="C4" s="2" t="s">
        <v>21</v>
      </c>
      <c r="D4" s="2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</row>
    <row r="5" spans="1:182">
      <c r="A5" s="48" t="s">
        <v>30</v>
      </c>
      <c r="B5" s="2">
        <v>5</v>
      </c>
      <c r="C5" s="2" t="s">
        <v>23</v>
      </c>
      <c r="D5" s="2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</row>
    <row r="6" spans="1:182" s="6" customFormat="1" ht="41.25" customHeight="1">
      <c r="A6" s="45" t="s">
        <v>30</v>
      </c>
      <c r="B6" s="2">
        <v>6</v>
      </c>
      <c r="C6" s="2" t="s">
        <v>24</v>
      </c>
      <c r="D6" s="2"/>
      <c r="F6" s="7">
        <f ca="1">Schedule_Starting_date[]</f>
        <v>42958</v>
      </c>
      <c r="G6" s="8">
        <f ca="1">F6+1</f>
        <v>42959</v>
      </c>
      <c r="H6" s="8">
        <f t="shared" ref="H6:BS6" ca="1" si="0">G6+1</f>
        <v>42960</v>
      </c>
      <c r="I6" s="8">
        <f t="shared" ca="1" si="0"/>
        <v>42961</v>
      </c>
      <c r="J6" s="8">
        <f t="shared" ca="1" si="0"/>
        <v>42962</v>
      </c>
      <c r="K6" s="8">
        <f t="shared" ca="1" si="0"/>
        <v>42963</v>
      </c>
      <c r="L6" s="8">
        <f t="shared" ca="1" si="0"/>
        <v>42964</v>
      </c>
      <c r="M6" s="8">
        <f t="shared" ca="1" si="0"/>
        <v>42965</v>
      </c>
      <c r="N6" s="8">
        <f t="shared" ca="1" si="0"/>
        <v>42966</v>
      </c>
      <c r="O6" s="8">
        <f t="shared" ca="1" si="0"/>
        <v>42967</v>
      </c>
      <c r="P6" s="8">
        <f t="shared" ca="1" si="0"/>
        <v>42968</v>
      </c>
      <c r="Q6" s="8">
        <f t="shared" ca="1" si="0"/>
        <v>42969</v>
      </c>
      <c r="R6" s="8">
        <f t="shared" ca="1" si="0"/>
        <v>42970</v>
      </c>
      <c r="S6" s="8">
        <f t="shared" ca="1" si="0"/>
        <v>42971</v>
      </c>
      <c r="T6" s="8">
        <f t="shared" ca="1" si="0"/>
        <v>42972</v>
      </c>
      <c r="U6" s="8">
        <f t="shared" ca="1" si="0"/>
        <v>42973</v>
      </c>
      <c r="V6" s="8">
        <f t="shared" ca="1" si="0"/>
        <v>42974</v>
      </c>
      <c r="W6" s="8">
        <f t="shared" ca="1" si="0"/>
        <v>42975</v>
      </c>
      <c r="X6" s="8">
        <f t="shared" ca="1" si="0"/>
        <v>42976</v>
      </c>
      <c r="Y6" s="8">
        <f t="shared" ca="1" si="0"/>
        <v>42977</v>
      </c>
      <c r="Z6" s="8">
        <f t="shared" ca="1" si="0"/>
        <v>42978</v>
      </c>
      <c r="AA6" s="8">
        <f t="shared" ca="1" si="0"/>
        <v>42979</v>
      </c>
      <c r="AB6" s="8">
        <f t="shared" ca="1" si="0"/>
        <v>42980</v>
      </c>
      <c r="AC6" s="8">
        <f t="shared" ca="1" si="0"/>
        <v>42981</v>
      </c>
      <c r="AD6" s="8">
        <f t="shared" ca="1" si="0"/>
        <v>42982</v>
      </c>
      <c r="AE6" s="8">
        <f t="shared" ca="1" si="0"/>
        <v>42983</v>
      </c>
      <c r="AF6" s="8">
        <f t="shared" ca="1" si="0"/>
        <v>42984</v>
      </c>
      <c r="AG6" s="8">
        <f t="shared" ca="1" si="0"/>
        <v>42985</v>
      </c>
      <c r="AH6" s="8">
        <f t="shared" ca="1" si="0"/>
        <v>42986</v>
      </c>
      <c r="AI6" s="8">
        <f t="shared" ca="1" si="0"/>
        <v>42987</v>
      </c>
      <c r="AJ6" s="8">
        <f t="shared" ca="1" si="0"/>
        <v>42988</v>
      </c>
      <c r="AK6" s="8">
        <f t="shared" ca="1" si="0"/>
        <v>42989</v>
      </c>
      <c r="AL6" s="8">
        <f t="shared" ca="1" si="0"/>
        <v>42990</v>
      </c>
      <c r="AM6" s="8">
        <f t="shared" ca="1" si="0"/>
        <v>42991</v>
      </c>
      <c r="AN6" s="8">
        <f t="shared" ca="1" si="0"/>
        <v>42992</v>
      </c>
      <c r="AO6" s="8">
        <f t="shared" ca="1" si="0"/>
        <v>42993</v>
      </c>
      <c r="AP6" s="8">
        <f t="shared" ca="1" si="0"/>
        <v>42994</v>
      </c>
      <c r="AQ6" s="8">
        <f t="shared" ca="1" si="0"/>
        <v>42995</v>
      </c>
      <c r="AR6" s="8">
        <f t="shared" ca="1" si="0"/>
        <v>42996</v>
      </c>
      <c r="AS6" s="8">
        <f t="shared" ca="1" si="0"/>
        <v>42997</v>
      </c>
      <c r="AT6" s="8">
        <f t="shared" ca="1" si="0"/>
        <v>42998</v>
      </c>
      <c r="AU6" s="8">
        <f t="shared" ca="1" si="0"/>
        <v>42999</v>
      </c>
      <c r="AV6" s="8">
        <f t="shared" ca="1" si="0"/>
        <v>43000</v>
      </c>
      <c r="AW6" s="8">
        <f t="shared" ca="1" si="0"/>
        <v>43001</v>
      </c>
      <c r="AX6" s="8">
        <f t="shared" ca="1" si="0"/>
        <v>43002</v>
      </c>
      <c r="AY6" s="8">
        <f t="shared" ca="1" si="0"/>
        <v>43003</v>
      </c>
      <c r="AZ6" s="8">
        <f t="shared" ca="1" si="0"/>
        <v>43004</v>
      </c>
      <c r="BA6" s="8">
        <f t="shared" ca="1" si="0"/>
        <v>43005</v>
      </c>
      <c r="BB6" s="8">
        <f t="shared" ca="1" si="0"/>
        <v>43006</v>
      </c>
      <c r="BC6" s="8">
        <f t="shared" ca="1" si="0"/>
        <v>43007</v>
      </c>
      <c r="BD6" s="8">
        <f t="shared" ca="1" si="0"/>
        <v>43008</v>
      </c>
      <c r="BE6" s="8">
        <f t="shared" ca="1" si="0"/>
        <v>43009</v>
      </c>
      <c r="BF6" s="8">
        <f t="shared" ca="1" si="0"/>
        <v>43010</v>
      </c>
      <c r="BG6" s="8">
        <f t="shared" ca="1" si="0"/>
        <v>43011</v>
      </c>
      <c r="BH6" s="8">
        <f t="shared" ca="1" si="0"/>
        <v>43012</v>
      </c>
      <c r="BI6" s="8">
        <f t="shared" ca="1" si="0"/>
        <v>43013</v>
      </c>
      <c r="BJ6" s="8">
        <f t="shared" ca="1" si="0"/>
        <v>43014</v>
      </c>
      <c r="BK6" s="8">
        <f t="shared" ca="1" si="0"/>
        <v>43015</v>
      </c>
      <c r="BL6" s="8">
        <f t="shared" ca="1" si="0"/>
        <v>43016</v>
      </c>
      <c r="BM6" s="8">
        <f t="shared" ca="1" si="0"/>
        <v>43017</v>
      </c>
      <c r="BN6" s="8">
        <f t="shared" ca="1" si="0"/>
        <v>43018</v>
      </c>
      <c r="BO6" s="8">
        <f t="shared" ca="1" si="0"/>
        <v>43019</v>
      </c>
      <c r="BP6" s="8">
        <f t="shared" ca="1" si="0"/>
        <v>43020</v>
      </c>
      <c r="BQ6" s="8">
        <f t="shared" ca="1" si="0"/>
        <v>43021</v>
      </c>
      <c r="BR6" s="8">
        <f t="shared" ca="1" si="0"/>
        <v>43022</v>
      </c>
      <c r="BS6" s="8">
        <f t="shared" ca="1" si="0"/>
        <v>43023</v>
      </c>
      <c r="BT6" s="8">
        <f t="shared" ref="BT6:EE6" ca="1" si="1">BS6+1</f>
        <v>43024</v>
      </c>
      <c r="BU6" s="8">
        <f t="shared" ca="1" si="1"/>
        <v>43025</v>
      </c>
      <c r="BV6" s="8">
        <f t="shared" ca="1" si="1"/>
        <v>43026</v>
      </c>
      <c r="BW6" s="8">
        <f t="shared" ca="1" si="1"/>
        <v>43027</v>
      </c>
      <c r="BX6" s="8">
        <f t="shared" ca="1" si="1"/>
        <v>43028</v>
      </c>
      <c r="BY6" s="8">
        <f t="shared" ca="1" si="1"/>
        <v>43029</v>
      </c>
      <c r="BZ6" s="8">
        <f t="shared" ca="1" si="1"/>
        <v>43030</v>
      </c>
      <c r="CA6" s="8">
        <f t="shared" ca="1" si="1"/>
        <v>43031</v>
      </c>
      <c r="CB6" s="8">
        <f t="shared" ca="1" si="1"/>
        <v>43032</v>
      </c>
      <c r="CC6" s="8">
        <f t="shared" ca="1" si="1"/>
        <v>43033</v>
      </c>
      <c r="CD6" s="8">
        <f t="shared" ca="1" si="1"/>
        <v>43034</v>
      </c>
      <c r="CE6" s="8">
        <f t="shared" ca="1" si="1"/>
        <v>43035</v>
      </c>
      <c r="CF6" s="8">
        <f t="shared" ca="1" si="1"/>
        <v>43036</v>
      </c>
      <c r="CG6" s="8">
        <f t="shared" ca="1" si="1"/>
        <v>43037</v>
      </c>
      <c r="CH6" s="8">
        <f t="shared" ca="1" si="1"/>
        <v>43038</v>
      </c>
      <c r="CI6" s="8">
        <f t="shared" ca="1" si="1"/>
        <v>43039</v>
      </c>
      <c r="CJ6" s="8">
        <f t="shared" ca="1" si="1"/>
        <v>43040</v>
      </c>
      <c r="CK6" s="8">
        <f t="shared" ca="1" si="1"/>
        <v>43041</v>
      </c>
      <c r="CL6" s="8">
        <f t="shared" ca="1" si="1"/>
        <v>43042</v>
      </c>
      <c r="CM6" s="8">
        <f t="shared" ca="1" si="1"/>
        <v>43043</v>
      </c>
      <c r="CN6" s="8">
        <f t="shared" ca="1" si="1"/>
        <v>43044</v>
      </c>
      <c r="CO6" s="8">
        <f t="shared" ca="1" si="1"/>
        <v>43045</v>
      </c>
      <c r="CP6" s="8">
        <f t="shared" ca="1" si="1"/>
        <v>43046</v>
      </c>
      <c r="CQ6" s="8">
        <f t="shared" ca="1" si="1"/>
        <v>43047</v>
      </c>
      <c r="CR6" s="8">
        <f t="shared" ca="1" si="1"/>
        <v>43048</v>
      </c>
      <c r="CS6" s="8">
        <f t="shared" ca="1" si="1"/>
        <v>43049</v>
      </c>
      <c r="CT6" s="8">
        <f t="shared" ca="1" si="1"/>
        <v>43050</v>
      </c>
      <c r="CU6" s="8">
        <f t="shared" ca="1" si="1"/>
        <v>43051</v>
      </c>
      <c r="CV6" s="8">
        <f t="shared" ca="1" si="1"/>
        <v>43052</v>
      </c>
      <c r="CW6" s="8">
        <f t="shared" ca="1" si="1"/>
        <v>43053</v>
      </c>
      <c r="CX6" s="8">
        <f t="shared" ca="1" si="1"/>
        <v>43054</v>
      </c>
      <c r="CY6" s="8">
        <f t="shared" ca="1" si="1"/>
        <v>43055</v>
      </c>
      <c r="CZ6" s="8">
        <f t="shared" ca="1" si="1"/>
        <v>43056</v>
      </c>
      <c r="DA6" s="8">
        <f t="shared" ca="1" si="1"/>
        <v>43057</v>
      </c>
      <c r="DB6" s="8">
        <f t="shared" ca="1" si="1"/>
        <v>43058</v>
      </c>
      <c r="DC6" s="8">
        <f t="shared" ca="1" si="1"/>
        <v>43059</v>
      </c>
      <c r="DD6" s="8">
        <f t="shared" ca="1" si="1"/>
        <v>43060</v>
      </c>
      <c r="DE6" s="8">
        <f t="shared" ca="1" si="1"/>
        <v>43061</v>
      </c>
      <c r="DF6" s="8">
        <f t="shared" ca="1" si="1"/>
        <v>43062</v>
      </c>
      <c r="DG6" s="8">
        <f t="shared" ca="1" si="1"/>
        <v>43063</v>
      </c>
      <c r="DH6" s="8">
        <f t="shared" ca="1" si="1"/>
        <v>43064</v>
      </c>
      <c r="DI6" s="8">
        <f t="shared" ca="1" si="1"/>
        <v>43065</v>
      </c>
      <c r="DJ6" s="8">
        <f t="shared" ca="1" si="1"/>
        <v>43066</v>
      </c>
      <c r="DK6" s="8">
        <f t="shared" ca="1" si="1"/>
        <v>43067</v>
      </c>
      <c r="DL6" s="8">
        <f t="shared" ca="1" si="1"/>
        <v>43068</v>
      </c>
      <c r="DM6" s="8">
        <f t="shared" ca="1" si="1"/>
        <v>43069</v>
      </c>
      <c r="DN6" s="8">
        <f t="shared" ca="1" si="1"/>
        <v>43070</v>
      </c>
      <c r="DO6" s="8">
        <f t="shared" ca="1" si="1"/>
        <v>43071</v>
      </c>
      <c r="DP6" s="8">
        <f t="shared" ca="1" si="1"/>
        <v>43072</v>
      </c>
      <c r="DQ6" s="8">
        <f t="shared" ca="1" si="1"/>
        <v>43073</v>
      </c>
      <c r="DR6" s="8">
        <f t="shared" ca="1" si="1"/>
        <v>43074</v>
      </c>
      <c r="DS6" s="8">
        <f t="shared" ca="1" si="1"/>
        <v>43075</v>
      </c>
      <c r="DT6" s="8">
        <f t="shared" ca="1" si="1"/>
        <v>43076</v>
      </c>
      <c r="DU6" s="8">
        <f t="shared" ca="1" si="1"/>
        <v>43077</v>
      </c>
      <c r="DV6" s="8">
        <f t="shared" ca="1" si="1"/>
        <v>43078</v>
      </c>
      <c r="DW6" s="8">
        <f t="shared" ca="1" si="1"/>
        <v>43079</v>
      </c>
      <c r="DX6" s="8">
        <f t="shared" ca="1" si="1"/>
        <v>43080</v>
      </c>
      <c r="DY6" s="8">
        <f t="shared" ca="1" si="1"/>
        <v>43081</v>
      </c>
      <c r="DZ6" s="8">
        <f t="shared" ca="1" si="1"/>
        <v>43082</v>
      </c>
      <c r="EA6" s="8">
        <f t="shared" ca="1" si="1"/>
        <v>43083</v>
      </c>
      <c r="EB6" s="8">
        <f t="shared" ca="1" si="1"/>
        <v>43084</v>
      </c>
      <c r="EC6" s="8">
        <f t="shared" ca="1" si="1"/>
        <v>43085</v>
      </c>
      <c r="ED6" s="8">
        <f t="shared" ca="1" si="1"/>
        <v>43086</v>
      </c>
      <c r="EE6" s="8">
        <f t="shared" ca="1" si="1"/>
        <v>43087</v>
      </c>
      <c r="EF6" s="8">
        <f t="shared" ref="EF6:FZ6" ca="1" si="2">EE6+1</f>
        <v>43088</v>
      </c>
      <c r="EG6" s="8">
        <f t="shared" ca="1" si="2"/>
        <v>43089</v>
      </c>
      <c r="EH6" s="8">
        <f t="shared" ca="1" si="2"/>
        <v>43090</v>
      </c>
      <c r="EI6" s="8">
        <f t="shared" ca="1" si="2"/>
        <v>43091</v>
      </c>
      <c r="EJ6" s="8">
        <f t="shared" ca="1" si="2"/>
        <v>43092</v>
      </c>
      <c r="EK6" s="8">
        <f t="shared" ca="1" si="2"/>
        <v>43093</v>
      </c>
      <c r="EL6" s="8">
        <f t="shared" ca="1" si="2"/>
        <v>43094</v>
      </c>
      <c r="EM6" s="8">
        <f t="shared" ca="1" si="2"/>
        <v>43095</v>
      </c>
      <c r="EN6" s="8">
        <f t="shared" ca="1" si="2"/>
        <v>43096</v>
      </c>
      <c r="EO6" s="8">
        <f t="shared" ca="1" si="2"/>
        <v>43097</v>
      </c>
      <c r="EP6" s="8">
        <f t="shared" ca="1" si="2"/>
        <v>43098</v>
      </c>
      <c r="EQ6" s="8">
        <f t="shared" ca="1" si="2"/>
        <v>43099</v>
      </c>
      <c r="ER6" s="8">
        <f t="shared" ca="1" si="2"/>
        <v>43100</v>
      </c>
      <c r="ES6" s="8">
        <f t="shared" ca="1" si="2"/>
        <v>43101</v>
      </c>
      <c r="ET6" s="8">
        <f t="shared" ca="1" si="2"/>
        <v>43102</v>
      </c>
      <c r="EU6" s="8">
        <f t="shared" ca="1" si="2"/>
        <v>43103</v>
      </c>
      <c r="EV6" s="8">
        <f t="shared" ca="1" si="2"/>
        <v>43104</v>
      </c>
      <c r="EW6" s="8">
        <f t="shared" ca="1" si="2"/>
        <v>43105</v>
      </c>
      <c r="EX6" s="8">
        <f t="shared" ca="1" si="2"/>
        <v>43106</v>
      </c>
      <c r="EY6" s="8">
        <f t="shared" ca="1" si="2"/>
        <v>43107</v>
      </c>
      <c r="EZ6" s="8">
        <f t="shared" ca="1" si="2"/>
        <v>43108</v>
      </c>
      <c r="FA6" s="8">
        <f t="shared" ca="1" si="2"/>
        <v>43109</v>
      </c>
      <c r="FB6" s="8">
        <f t="shared" ca="1" si="2"/>
        <v>43110</v>
      </c>
      <c r="FC6" s="8">
        <f t="shared" ca="1" si="2"/>
        <v>43111</v>
      </c>
      <c r="FD6" s="8">
        <f t="shared" ca="1" si="2"/>
        <v>43112</v>
      </c>
      <c r="FE6" s="8">
        <f t="shared" ca="1" si="2"/>
        <v>43113</v>
      </c>
      <c r="FF6" s="8">
        <f t="shared" ca="1" si="2"/>
        <v>43114</v>
      </c>
      <c r="FG6" s="8">
        <f t="shared" ca="1" si="2"/>
        <v>43115</v>
      </c>
      <c r="FH6" s="8">
        <f t="shared" ca="1" si="2"/>
        <v>43116</v>
      </c>
      <c r="FI6" s="8">
        <f t="shared" ca="1" si="2"/>
        <v>43117</v>
      </c>
      <c r="FJ6" s="8">
        <f t="shared" ca="1" si="2"/>
        <v>43118</v>
      </c>
      <c r="FK6" s="8">
        <f t="shared" ca="1" si="2"/>
        <v>43119</v>
      </c>
      <c r="FL6" s="8">
        <f t="shared" ca="1" si="2"/>
        <v>43120</v>
      </c>
      <c r="FM6" s="8">
        <f t="shared" ca="1" si="2"/>
        <v>43121</v>
      </c>
      <c r="FN6" s="8">
        <f t="shared" ca="1" si="2"/>
        <v>43122</v>
      </c>
      <c r="FO6" s="8">
        <f t="shared" ca="1" si="2"/>
        <v>43123</v>
      </c>
      <c r="FP6" s="8">
        <f t="shared" ca="1" si="2"/>
        <v>43124</v>
      </c>
      <c r="FQ6" s="8">
        <f t="shared" ca="1" si="2"/>
        <v>43125</v>
      </c>
      <c r="FR6" s="8">
        <f t="shared" ca="1" si="2"/>
        <v>43126</v>
      </c>
      <c r="FS6" s="8">
        <f t="shared" ca="1" si="2"/>
        <v>43127</v>
      </c>
      <c r="FT6" s="8">
        <f t="shared" ca="1" si="2"/>
        <v>43128</v>
      </c>
      <c r="FU6" s="8">
        <f t="shared" ca="1" si="2"/>
        <v>43129</v>
      </c>
      <c r="FV6" s="8">
        <f t="shared" ca="1" si="2"/>
        <v>43130</v>
      </c>
      <c r="FW6" s="8">
        <f t="shared" ca="1" si="2"/>
        <v>43131</v>
      </c>
      <c r="FX6" s="8">
        <f t="shared" ca="1" si="2"/>
        <v>43132</v>
      </c>
      <c r="FY6" s="8">
        <f t="shared" ca="1" si="2"/>
        <v>43133</v>
      </c>
      <c r="FZ6" s="8">
        <f t="shared" ca="1" si="2"/>
        <v>43134</v>
      </c>
    </row>
    <row r="7" spans="1:182" s="1" customFormat="1" ht="19.5">
      <c r="A7" s="46" t="s">
        <v>30</v>
      </c>
      <c r="B7" s="2">
        <v>7</v>
      </c>
      <c r="C7" s="2" t="s">
        <v>24</v>
      </c>
      <c r="D7" s="2"/>
      <c r="F7" s="9"/>
      <c r="G7" s="9" t="str">
        <f ca="1">IF(G8="M","S "&amp;WEEKNUM(G6,2),"")</f>
        <v/>
      </c>
      <c r="H7" s="9" t="str">
        <f t="shared" ref="H7:BS7" ca="1" si="3">IF(H8="M","S "&amp;WEEKNUM(H6,2),"")</f>
        <v/>
      </c>
      <c r="I7" s="9" t="str">
        <f t="shared" ca="1" si="3"/>
        <v>S 34</v>
      </c>
      <c r="J7" s="9" t="str">
        <f t="shared" ca="1" si="3"/>
        <v/>
      </c>
      <c r="K7" s="9" t="str">
        <f t="shared" ca="1" si="3"/>
        <v/>
      </c>
      <c r="L7" s="9" t="str">
        <f t="shared" ca="1" si="3"/>
        <v/>
      </c>
      <c r="M7" s="9" t="str">
        <f t="shared" ca="1" si="3"/>
        <v/>
      </c>
      <c r="N7" s="9" t="str">
        <f t="shared" ca="1" si="3"/>
        <v/>
      </c>
      <c r="O7" s="9" t="str">
        <f t="shared" ca="1" si="3"/>
        <v/>
      </c>
      <c r="P7" s="9" t="str">
        <f t="shared" ca="1" si="3"/>
        <v>S 35</v>
      </c>
      <c r="Q7" s="9" t="str">
        <f t="shared" ca="1" si="3"/>
        <v/>
      </c>
      <c r="R7" s="9" t="str">
        <f t="shared" ca="1" si="3"/>
        <v/>
      </c>
      <c r="S7" s="9" t="str">
        <f t="shared" ca="1" si="3"/>
        <v/>
      </c>
      <c r="T7" s="9" t="str">
        <f t="shared" ca="1" si="3"/>
        <v/>
      </c>
      <c r="U7" s="9" t="str">
        <f t="shared" ca="1" si="3"/>
        <v/>
      </c>
      <c r="V7" s="9" t="str">
        <f t="shared" ca="1" si="3"/>
        <v/>
      </c>
      <c r="W7" s="9" t="str">
        <f t="shared" ca="1" si="3"/>
        <v>S 36</v>
      </c>
      <c r="X7" s="9" t="str">
        <f t="shared" ca="1" si="3"/>
        <v/>
      </c>
      <c r="Y7" s="9" t="str">
        <f t="shared" ca="1" si="3"/>
        <v/>
      </c>
      <c r="Z7" s="9" t="str">
        <f t="shared" ca="1" si="3"/>
        <v/>
      </c>
      <c r="AA7" s="9" t="str">
        <f t="shared" ca="1" si="3"/>
        <v/>
      </c>
      <c r="AB7" s="9" t="str">
        <f t="shared" ca="1" si="3"/>
        <v/>
      </c>
      <c r="AC7" s="9" t="str">
        <f t="shared" ca="1" si="3"/>
        <v/>
      </c>
      <c r="AD7" s="9" t="str">
        <f t="shared" ca="1" si="3"/>
        <v>S 37</v>
      </c>
      <c r="AE7" s="9" t="str">
        <f t="shared" ca="1" si="3"/>
        <v/>
      </c>
      <c r="AF7" s="9" t="str">
        <f t="shared" ca="1" si="3"/>
        <v/>
      </c>
      <c r="AG7" s="9" t="str">
        <f t="shared" ca="1" si="3"/>
        <v/>
      </c>
      <c r="AH7" s="9" t="str">
        <f t="shared" ca="1" si="3"/>
        <v/>
      </c>
      <c r="AI7" s="9" t="str">
        <f t="shared" ca="1" si="3"/>
        <v/>
      </c>
      <c r="AJ7" s="9" t="str">
        <f t="shared" ca="1" si="3"/>
        <v/>
      </c>
      <c r="AK7" s="9" t="str">
        <f t="shared" ca="1" si="3"/>
        <v>S 38</v>
      </c>
      <c r="AL7" s="9" t="str">
        <f t="shared" ca="1" si="3"/>
        <v/>
      </c>
      <c r="AM7" s="9" t="str">
        <f t="shared" ca="1" si="3"/>
        <v/>
      </c>
      <c r="AN7" s="9" t="str">
        <f t="shared" ca="1" si="3"/>
        <v/>
      </c>
      <c r="AO7" s="9" t="str">
        <f t="shared" ca="1" si="3"/>
        <v/>
      </c>
      <c r="AP7" s="9" t="str">
        <f t="shared" ca="1" si="3"/>
        <v/>
      </c>
      <c r="AQ7" s="9" t="str">
        <f t="shared" ca="1" si="3"/>
        <v/>
      </c>
      <c r="AR7" s="9" t="str">
        <f t="shared" ca="1" si="3"/>
        <v>S 39</v>
      </c>
      <c r="AS7" s="9" t="str">
        <f t="shared" ca="1" si="3"/>
        <v/>
      </c>
      <c r="AT7" s="9" t="str">
        <f t="shared" ca="1" si="3"/>
        <v/>
      </c>
      <c r="AU7" s="9" t="str">
        <f t="shared" ca="1" si="3"/>
        <v/>
      </c>
      <c r="AV7" s="9" t="str">
        <f t="shared" ca="1" si="3"/>
        <v/>
      </c>
      <c r="AW7" s="9" t="str">
        <f t="shared" ca="1" si="3"/>
        <v/>
      </c>
      <c r="AX7" s="9" t="str">
        <f t="shared" ca="1" si="3"/>
        <v/>
      </c>
      <c r="AY7" s="9" t="str">
        <f t="shared" ca="1" si="3"/>
        <v>S 40</v>
      </c>
      <c r="AZ7" s="9" t="str">
        <f t="shared" ca="1" si="3"/>
        <v/>
      </c>
      <c r="BA7" s="9" t="str">
        <f t="shared" ca="1" si="3"/>
        <v/>
      </c>
      <c r="BB7" s="9" t="str">
        <f t="shared" ca="1" si="3"/>
        <v/>
      </c>
      <c r="BC7" s="9" t="str">
        <f t="shared" ca="1" si="3"/>
        <v/>
      </c>
      <c r="BD7" s="9" t="str">
        <f t="shared" ca="1" si="3"/>
        <v/>
      </c>
      <c r="BE7" s="9" t="str">
        <f t="shared" ca="1" si="3"/>
        <v/>
      </c>
      <c r="BF7" s="9" t="str">
        <f t="shared" ca="1" si="3"/>
        <v>S 41</v>
      </c>
      <c r="BG7" s="9" t="str">
        <f t="shared" ca="1" si="3"/>
        <v/>
      </c>
      <c r="BH7" s="9" t="str">
        <f t="shared" ca="1" si="3"/>
        <v/>
      </c>
      <c r="BI7" s="9" t="str">
        <f t="shared" ca="1" si="3"/>
        <v/>
      </c>
      <c r="BJ7" s="9" t="str">
        <f t="shared" ca="1" si="3"/>
        <v/>
      </c>
      <c r="BK7" s="9" t="str">
        <f t="shared" ca="1" si="3"/>
        <v/>
      </c>
      <c r="BL7" s="9" t="str">
        <f t="shared" ca="1" si="3"/>
        <v/>
      </c>
      <c r="BM7" s="9" t="str">
        <f t="shared" ca="1" si="3"/>
        <v>S 42</v>
      </c>
      <c r="BN7" s="9" t="str">
        <f t="shared" ca="1" si="3"/>
        <v/>
      </c>
      <c r="BO7" s="9" t="str">
        <f t="shared" ca="1" si="3"/>
        <v/>
      </c>
      <c r="BP7" s="9" t="str">
        <f t="shared" ca="1" si="3"/>
        <v/>
      </c>
      <c r="BQ7" s="9" t="str">
        <f t="shared" ca="1" si="3"/>
        <v/>
      </c>
      <c r="BR7" s="9" t="str">
        <f t="shared" ca="1" si="3"/>
        <v/>
      </c>
      <c r="BS7" s="9" t="str">
        <f t="shared" ca="1" si="3"/>
        <v/>
      </c>
      <c r="BT7" s="9" t="str">
        <f t="shared" ref="BT7:EE7" ca="1" si="4">IF(BT8="M","S "&amp;WEEKNUM(BT6,2),"")</f>
        <v>S 43</v>
      </c>
      <c r="BU7" s="9" t="str">
        <f t="shared" ca="1" si="4"/>
        <v/>
      </c>
      <c r="BV7" s="9" t="str">
        <f t="shared" ca="1" si="4"/>
        <v/>
      </c>
      <c r="BW7" s="9" t="str">
        <f t="shared" ca="1" si="4"/>
        <v/>
      </c>
      <c r="BX7" s="9" t="str">
        <f t="shared" ca="1" si="4"/>
        <v/>
      </c>
      <c r="BY7" s="9" t="str">
        <f t="shared" ca="1" si="4"/>
        <v/>
      </c>
      <c r="BZ7" s="9" t="str">
        <f t="shared" ca="1" si="4"/>
        <v/>
      </c>
      <c r="CA7" s="9" t="str">
        <f t="shared" ca="1" si="4"/>
        <v>S 44</v>
      </c>
      <c r="CB7" s="9" t="str">
        <f t="shared" ca="1" si="4"/>
        <v/>
      </c>
      <c r="CC7" s="9" t="str">
        <f t="shared" ca="1" si="4"/>
        <v/>
      </c>
      <c r="CD7" s="9" t="str">
        <f t="shared" ca="1" si="4"/>
        <v/>
      </c>
      <c r="CE7" s="9" t="str">
        <f t="shared" ca="1" si="4"/>
        <v/>
      </c>
      <c r="CF7" s="9" t="str">
        <f t="shared" ca="1" si="4"/>
        <v/>
      </c>
      <c r="CG7" s="9" t="str">
        <f t="shared" ca="1" si="4"/>
        <v/>
      </c>
      <c r="CH7" s="9" t="str">
        <f t="shared" ca="1" si="4"/>
        <v>S 45</v>
      </c>
      <c r="CI7" s="9" t="str">
        <f t="shared" ca="1" si="4"/>
        <v/>
      </c>
      <c r="CJ7" s="9" t="str">
        <f t="shared" ca="1" si="4"/>
        <v/>
      </c>
      <c r="CK7" s="9" t="str">
        <f t="shared" ca="1" si="4"/>
        <v/>
      </c>
      <c r="CL7" s="9" t="str">
        <f t="shared" ca="1" si="4"/>
        <v/>
      </c>
      <c r="CM7" s="9" t="str">
        <f t="shared" ca="1" si="4"/>
        <v/>
      </c>
      <c r="CN7" s="9" t="str">
        <f t="shared" ca="1" si="4"/>
        <v/>
      </c>
      <c r="CO7" s="9" t="str">
        <f t="shared" ca="1" si="4"/>
        <v>S 46</v>
      </c>
      <c r="CP7" s="9" t="str">
        <f t="shared" ca="1" si="4"/>
        <v/>
      </c>
      <c r="CQ7" s="9" t="str">
        <f t="shared" ca="1" si="4"/>
        <v/>
      </c>
      <c r="CR7" s="9" t="str">
        <f t="shared" ca="1" si="4"/>
        <v/>
      </c>
      <c r="CS7" s="9" t="str">
        <f t="shared" ca="1" si="4"/>
        <v/>
      </c>
      <c r="CT7" s="9" t="str">
        <f t="shared" ca="1" si="4"/>
        <v/>
      </c>
      <c r="CU7" s="9" t="str">
        <f t="shared" ca="1" si="4"/>
        <v/>
      </c>
      <c r="CV7" s="9" t="str">
        <f t="shared" ca="1" si="4"/>
        <v>S 47</v>
      </c>
      <c r="CW7" s="9" t="str">
        <f t="shared" ca="1" si="4"/>
        <v/>
      </c>
      <c r="CX7" s="9" t="str">
        <f t="shared" ca="1" si="4"/>
        <v/>
      </c>
      <c r="CY7" s="9" t="str">
        <f t="shared" ca="1" si="4"/>
        <v/>
      </c>
      <c r="CZ7" s="9" t="str">
        <f t="shared" ca="1" si="4"/>
        <v/>
      </c>
      <c r="DA7" s="9" t="str">
        <f t="shared" ca="1" si="4"/>
        <v/>
      </c>
      <c r="DB7" s="9" t="str">
        <f t="shared" ca="1" si="4"/>
        <v/>
      </c>
      <c r="DC7" s="9" t="str">
        <f t="shared" ca="1" si="4"/>
        <v>S 48</v>
      </c>
      <c r="DD7" s="9" t="str">
        <f t="shared" ca="1" si="4"/>
        <v/>
      </c>
      <c r="DE7" s="9" t="str">
        <f t="shared" ca="1" si="4"/>
        <v/>
      </c>
      <c r="DF7" s="9" t="str">
        <f t="shared" ca="1" si="4"/>
        <v/>
      </c>
      <c r="DG7" s="9" t="str">
        <f t="shared" ca="1" si="4"/>
        <v/>
      </c>
      <c r="DH7" s="9" t="str">
        <f t="shared" ca="1" si="4"/>
        <v/>
      </c>
      <c r="DI7" s="9" t="str">
        <f t="shared" ca="1" si="4"/>
        <v/>
      </c>
      <c r="DJ7" s="9" t="str">
        <f t="shared" ca="1" si="4"/>
        <v>S 49</v>
      </c>
      <c r="DK7" s="9" t="str">
        <f t="shared" ca="1" si="4"/>
        <v/>
      </c>
      <c r="DL7" s="9" t="str">
        <f t="shared" ca="1" si="4"/>
        <v/>
      </c>
      <c r="DM7" s="9" t="str">
        <f t="shared" ca="1" si="4"/>
        <v/>
      </c>
      <c r="DN7" s="9" t="str">
        <f t="shared" ca="1" si="4"/>
        <v/>
      </c>
      <c r="DO7" s="9" t="str">
        <f t="shared" ca="1" si="4"/>
        <v/>
      </c>
      <c r="DP7" s="9" t="str">
        <f t="shared" ca="1" si="4"/>
        <v/>
      </c>
      <c r="DQ7" s="9" t="str">
        <f t="shared" ca="1" si="4"/>
        <v>S 50</v>
      </c>
      <c r="DR7" s="9" t="str">
        <f t="shared" ca="1" si="4"/>
        <v/>
      </c>
      <c r="DS7" s="9" t="str">
        <f t="shared" ca="1" si="4"/>
        <v/>
      </c>
      <c r="DT7" s="9" t="str">
        <f t="shared" ca="1" si="4"/>
        <v/>
      </c>
      <c r="DU7" s="9" t="str">
        <f t="shared" ca="1" si="4"/>
        <v/>
      </c>
      <c r="DV7" s="9" t="str">
        <f t="shared" ca="1" si="4"/>
        <v/>
      </c>
      <c r="DW7" s="9" t="str">
        <f t="shared" ca="1" si="4"/>
        <v/>
      </c>
      <c r="DX7" s="9" t="str">
        <f t="shared" ca="1" si="4"/>
        <v>S 51</v>
      </c>
      <c r="DY7" s="9" t="str">
        <f t="shared" ca="1" si="4"/>
        <v/>
      </c>
      <c r="DZ7" s="9" t="str">
        <f t="shared" ca="1" si="4"/>
        <v/>
      </c>
      <c r="EA7" s="9" t="str">
        <f t="shared" ca="1" si="4"/>
        <v/>
      </c>
      <c r="EB7" s="9" t="str">
        <f t="shared" ca="1" si="4"/>
        <v/>
      </c>
      <c r="EC7" s="9" t="str">
        <f t="shared" ca="1" si="4"/>
        <v/>
      </c>
      <c r="ED7" s="9" t="str">
        <f t="shared" ca="1" si="4"/>
        <v/>
      </c>
      <c r="EE7" s="9" t="str">
        <f t="shared" ca="1" si="4"/>
        <v>S 52</v>
      </c>
      <c r="EF7" s="9" t="str">
        <f t="shared" ref="EF7:FZ7" ca="1" si="5">IF(EF8="M","S "&amp;WEEKNUM(EF6,2),"")</f>
        <v/>
      </c>
      <c r="EG7" s="9" t="str">
        <f t="shared" ca="1" si="5"/>
        <v/>
      </c>
      <c r="EH7" s="9" t="str">
        <f t="shared" ca="1" si="5"/>
        <v/>
      </c>
      <c r="EI7" s="9" t="str">
        <f t="shared" ca="1" si="5"/>
        <v/>
      </c>
      <c r="EJ7" s="9" t="str">
        <f t="shared" ca="1" si="5"/>
        <v/>
      </c>
      <c r="EK7" s="9" t="str">
        <f t="shared" ca="1" si="5"/>
        <v/>
      </c>
      <c r="EL7" s="9" t="str">
        <f t="shared" ca="1" si="5"/>
        <v>S 53</v>
      </c>
      <c r="EM7" s="9" t="str">
        <f t="shared" ca="1" si="5"/>
        <v/>
      </c>
      <c r="EN7" s="9" t="str">
        <f t="shared" ca="1" si="5"/>
        <v/>
      </c>
      <c r="EO7" s="9" t="str">
        <f t="shared" ca="1" si="5"/>
        <v/>
      </c>
      <c r="EP7" s="9" t="str">
        <f t="shared" ca="1" si="5"/>
        <v/>
      </c>
      <c r="EQ7" s="9" t="str">
        <f t="shared" ca="1" si="5"/>
        <v/>
      </c>
      <c r="ER7" s="9" t="str">
        <f t="shared" ca="1" si="5"/>
        <v/>
      </c>
      <c r="ES7" s="9" t="str">
        <f t="shared" ca="1" si="5"/>
        <v>S 1</v>
      </c>
      <c r="ET7" s="9" t="str">
        <f t="shared" ca="1" si="5"/>
        <v/>
      </c>
      <c r="EU7" s="9" t="str">
        <f t="shared" ca="1" si="5"/>
        <v/>
      </c>
      <c r="EV7" s="9" t="str">
        <f t="shared" ca="1" si="5"/>
        <v/>
      </c>
      <c r="EW7" s="9" t="str">
        <f t="shared" ca="1" si="5"/>
        <v/>
      </c>
      <c r="EX7" s="9" t="str">
        <f t="shared" ca="1" si="5"/>
        <v/>
      </c>
      <c r="EY7" s="9" t="str">
        <f t="shared" ca="1" si="5"/>
        <v/>
      </c>
      <c r="EZ7" s="9" t="str">
        <f t="shared" ca="1" si="5"/>
        <v>S 2</v>
      </c>
      <c r="FA7" s="9" t="str">
        <f t="shared" ca="1" si="5"/>
        <v/>
      </c>
      <c r="FB7" s="9" t="str">
        <f t="shared" ca="1" si="5"/>
        <v/>
      </c>
      <c r="FC7" s="9" t="str">
        <f t="shared" ca="1" si="5"/>
        <v/>
      </c>
      <c r="FD7" s="9" t="str">
        <f t="shared" ca="1" si="5"/>
        <v/>
      </c>
      <c r="FE7" s="9" t="str">
        <f t="shared" ca="1" si="5"/>
        <v/>
      </c>
      <c r="FF7" s="9" t="str">
        <f t="shared" ca="1" si="5"/>
        <v/>
      </c>
      <c r="FG7" s="9" t="str">
        <f t="shared" ca="1" si="5"/>
        <v>S 3</v>
      </c>
      <c r="FH7" s="9" t="str">
        <f t="shared" ca="1" si="5"/>
        <v/>
      </c>
      <c r="FI7" s="9" t="str">
        <f t="shared" ca="1" si="5"/>
        <v/>
      </c>
      <c r="FJ7" s="9" t="str">
        <f t="shared" ca="1" si="5"/>
        <v/>
      </c>
      <c r="FK7" s="9" t="str">
        <f t="shared" ca="1" si="5"/>
        <v/>
      </c>
      <c r="FL7" s="9" t="str">
        <f t="shared" ca="1" si="5"/>
        <v/>
      </c>
      <c r="FM7" s="9" t="str">
        <f t="shared" ca="1" si="5"/>
        <v/>
      </c>
      <c r="FN7" s="9" t="str">
        <f t="shared" ca="1" si="5"/>
        <v>S 4</v>
      </c>
      <c r="FO7" s="9" t="str">
        <f t="shared" ca="1" si="5"/>
        <v/>
      </c>
      <c r="FP7" s="9" t="str">
        <f t="shared" ca="1" si="5"/>
        <v/>
      </c>
      <c r="FQ7" s="9" t="str">
        <f t="shared" ca="1" si="5"/>
        <v/>
      </c>
      <c r="FR7" s="9" t="str">
        <f t="shared" ca="1" si="5"/>
        <v/>
      </c>
      <c r="FS7" s="9" t="str">
        <f t="shared" ca="1" si="5"/>
        <v/>
      </c>
      <c r="FT7" s="9" t="str">
        <f t="shared" ca="1" si="5"/>
        <v/>
      </c>
      <c r="FU7" s="9" t="str">
        <f t="shared" ca="1" si="5"/>
        <v>S 5</v>
      </c>
      <c r="FV7" s="9" t="str">
        <f t="shared" ca="1" si="5"/>
        <v/>
      </c>
      <c r="FW7" s="9" t="str">
        <f t="shared" ca="1" si="5"/>
        <v/>
      </c>
      <c r="FX7" s="9" t="str">
        <f t="shared" ca="1" si="5"/>
        <v/>
      </c>
      <c r="FY7" s="9" t="str">
        <f t="shared" ca="1" si="5"/>
        <v/>
      </c>
      <c r="FZ7" s="9" t="str">
        <f t="shared" ca="1" si="5"/>
        <v/>
      </c>
    </row>
    <row r="8" spans="1:182" s="3" customFormat="1" ht="12.95" customHeight="1">
      <c r="A8" s="47" t="s">
        <v>30</v>
      </c>
      <c r="B8" s="44" t="s">
        <v>30</v>
      </c>
      <c r="C8" s="44"/>
      <c r="D8" s="44"/>
      <c r="E8" s="44"/>
      <c r="F8" s="10" t="str">
        <f t="shared" ref="F8:BQ8" ca="1" si="6">VLOOKUP(WEEKDAY(F6,2),Week,2,FALSE)</f>
        <v>F</v>
      </c>
      <c r="G8" s="11" t="str">
        <f t="shared" ca="1" si="6"/>
        <v>S</v>
      </c>
      <c r="H8" s="11" t="str">
        <f t="shared" ca="1" si="6"/>
        <v>S</v>
      </c>
      <c r="I8" s="11" t="str">
        <f t="shared" ca="1" si="6"/>
        <v>M</v>
      </c>
      <c r="J8" s="11" t="str">
        <f t="shared" ca="1" si="6"/>
        <v>T</v>
      </c>
      <c r="K8" s="11" t="str">
        <f t="shared" ca="1" si="6"/>
        <v>W</v>
      </c>
      <c r="L8" s="11" t="str">
        <f t="shared" ca="1" si="6"/>
        <v>T</v>
      </c>
      <c r="M8" s="11" t="str">
        <f t="shared" ca="1" si="6"/>
        <v>F</v>
      </c>
      <c r="N8" s="11" t="str">
        <f t="shared" ca="1" si="6"/>
        <v>S</v>
      </c>
      <c r="O8" s="11" t="str">
        <f t="shared" ca="1" si="6"/>
        <v>S</v>
      </c>
      <c r="P8" s="11" t="str">
        <f t="shared" ca="1" si="6"/>
        <v>M</v>
      </c>
      <c r="Q8" s="11" t="str">
        <f t="shared" ca="1" si="6"/>
        <v>T</v>
      </c>
      <c r="R8" s="11" t="str">
        <f t="shared" ca="1" si="6"/>
        <v>W</v>
      </c>
      <c r="S8" s="11" t="str">
        <f t="shared" ca="1" si="6"/>
        <v>T</v>
      </c>
      <c r="T8" s="11" t="str">
        <f t="shared" ca="1" si="6"/>
        <v>F</v>
      </c>
      <c r="U8" s="11" t="str">
        <f t="shared" ca="1" si="6"/>
        <v>S</v>
      </c>
      <c r="V8" s="11" t="str">
        <f t="shared" ca="1" si="6"/>
        <v>S</v>
      </c>
      <c r="W8" s="11" t="str">
        <f t="shared" ca="1" si="6"/>
        <v>M</v>
      </c>
      <c r="X8" s="11" t="str">
        <f t="shared" ca="1" si="6"/>
        <v>T</v>
      </c>
      <c r="Y8" s="11" t="str">
        <f t="shared" ca="1" si="6"/>
        <v>W</v>
      </c>
      <c r="Z8" s="11" t="str">
        <f t="shared" ca="1" si="6"/>
        <v>T</v>
      </c>
      <c r="AA8" s="11" t="str">
        <f t="shared" ca="1" si="6"/>
        <v>F</v>
      </c>
      <c r="AB8" s="11" t="str">
        <f t="shared" ca="1" si="6"/>
        <v>S</v>
      </c>
      <c r="AC8" s="11" t="str">
        <f t="shared" ca="1" si="6"/>
        <v>S</v>
      </c>
      <c r="AD8" s="11" t="str">
        <f t="shared" ca="1" si="6"/>
        <v>M</v>
      </c>
      <c r="AE8" s="11" t="str">
        <f t="shared" ca="1" si="6"/>
        <v>T</v>
      </c>
      <c r="AF8" s="11" t="str">
        <f t="shared" ca="1" si="6"/>
        <v>W</v>
      </c>
      <c r="AG8" s="11" t="str">
        <f t="shared" ca="1" si="6"/>
        <v>T</v>
      </c>
      <c r="AH8" s="11" t="str">
        <f t="shared" ca="1" si="6"/>
        <v>F</v>
      </c>
      <c r="AI8" s="11" t="str">
        <f t="shared" ca="1" si="6"/>
        <v>S</v>
      </c>
      <c r="AJ8" s="11" t="str">
        <f t="shared" ca="1" si="6"/>
        <v>S</v>
      </c>
      <c r="AK8" s="11" t="str">
        <f t="shared" ca="1" si="6"/>
        <v>M</v>
      </c>
      <c r="AL8" s="11" t="str">
        <f t="shared" ca="1" si="6"/>
        <v>T</v>
      </c>
      <c r="AM8" s="11" t="str">
        <f t="shared" ca="1" si="6"/>
        <v>W</v>
      </c>
      <c r="AN8" s="11" t="str">
        <f t="shared" ca="1" si="6"/>
        <v>T</v>
      </c>
      <c r="AO8" s="11" t="str">
        <f t="shared" ca="1" si="6"/>
        <v>F</v>
      </c>
      <c r="AP8" s="11" t="str">
        <f t="shared" ca="1" si="6"/>
        <v>S</v>
      </c>
      <c r="AQ8" s="11" t="str">
        <f t="shared" ca="1" si="6"/>
        <v>S</v>
      </c>
      <c r="AR8" s="11" t="str">
        <f t="shared" ca="1" si="6"/>
        <v>M</v>
      </c>
      <c r="AS8" s="11" t="str">
        <f t="shared" ca="1" si="6"/>
        <v>T</v>
      </c>
      <c r="AT8" s="11" t="str">
        <f t="shared" ca="1" si="6"/>
        <v>W</v>
      </c>
      <c r="AU8" s="11" t="str">
        <f t="shared" ca="1" si="6"/>
        <v>T</v>
      </c>
      <c r="AV8" s="11" t="str">
        <f t="shared" ca="1" si="6"/>
        <v>F</v>
      </c>
      <c r="AW8" s="11" t="str">
        <f t="shared" ca="1" si="6"/>
        <v>S</v>
      </c>
      <c r="AX8" s="11" t="str">
        <f t="shared" ca="1" si="6"/>
        <v>S</v>
      </c>
      <c r="AY8" s="11" t="str">
        <f t="shared" ca="1" si="6"/>
        <v>M</v>
      </c>
      <c r="AZ8" s="11" t="str">
        <f t="shared" ca="1" si="6"/>
        <v>T</v>
      </c>
      <c r="BA8" s="11" t="str">
        <f t="shared" ca="1" si="6"/>
        <v>W</v>
      </c>
      <c r="BB8" s="11" t="str">
        <f t="shared" ca="1" si="6"/>
        <v>T</v>
      </c>
      <c r="BC8" s="11" t="str">
        <f t="shared" ca="1" si="6"/>
        <v>F</v>
      </c>
      <c r="BD8" s="11" t="str">
        <f t="shared" ca="1" si="6"/>
        <v>S</v>
      </c>
      <c r="BE8" s="11" t="str">
        <f t="shared" ca="1" si="6"/>
        <v>S</v>
      </c>
      <c r="BF8" s="11" t="str">
        <f t="shared" ca="1" si="6"/>
        <v>M</v>
      </c>
      <c r="BG8" s="11" t="str">
        <f t="shared" ca="1" si="6"/>
        <v>T</v>
      </c>
      <c r="BH8" s="11" t="str">
        <f t="shared" ca="1" si="6"/>
        <v>W</v>
      </c>
      <c r="BI8" s="11" t="str">
        <f t="shared" ca="1" si="6"/>
        <v>T</v>
      </c>
      <c r="BJ8" s="11" t="str">
        <f t="shared" ca="1" si="6"/>
        <v>F</v>
      </c>
      <c r="BK8" s="11" t="str">
        <f t="shared" ca="1" si="6"/>
        <v>S</v>
      </c>
      <c r="BL8" s="11" t="str">
        <f t="shared" ca="1" si="6"/>
        <v>S</v>
      </c>
      <c r="BM8" s="11" t="str">
        <f t="shared" ca="1" si="6"/>
        <v>M</v>
      </c>
      <c r="BN8" s="11" t="str">
        <f t="shared" ca="1" si="6"/>
        <v>T</v>
      </c>
      <c r="BO8" s="11" t="str">
        <f t="shared" ca="1" si="6"/>
        <v>W</v>
      </c>
      <c r="BP8" s="11" t="str">
        <f t="shared" ca="1" si="6"/>
        <v>T</v>
      </c>
      <c r="BQ8" s="11" t="str">
        <f t="shared" ca="1" si="6"/>
        <v>F</v>
      </c>
      <c r="BR8" s="11" t="str">
        <f t="shared" ref="BR8:EC8" ca="1" si="7">VLOOKUP(WEEKDAY(BR6,2),Week,2,FALSE)</f>
        <v>S</v>
      </c>
      <c r="BS8" s="11" t="str">
        <f t="shared" ca="1" si="7"/>
        <v>S</v>
      </c>
      <c r="BT8" s="11" t="str">
        <f t="shared" ca="1" si="7"/>
        <v>M</v>
      </c>
      <c r="BU8" s="11" t="str">
        <f t="shared" ca="1" si="7"/>
        <v>T</v>
      </c>
      <c r="BV8" s="11" t="str">
        <f t="shared" ca="1" si="7"/>
        <v>W</v>
      </c>
      <c r="BW8" s="11" t="str">
        <f t="shared" ca="1" si="7"/>
        <v>T</v>
      </c>
      <c r="BX8" s="11" t="str">
        <f t="shared" ca="1" si="7"/>
        <v>F</v>
      </c>
      <c r="BY8" s="11" t="str">
        <f t="shared" ca="1" si="7"/>
        <v>S</v>
      </c>
      <c r="BZ8" s="11" t="str">
        <f t="shared" ca="1" si="7"/>
        <v>S</v>
      </c>
      <c r="CA8" s="11" t="str">
        <f t="shared" ca="1" si="7"/>
        <v>M</v>
      </c>
      <c r="CB8" s="11" t="str">
        <f t="shared" ca="1" si="7"/>
        <v>T</v>
      </c>
      <c r="CC8" s="11" t="str">
        <f t="shared" ca="1" si="7"/>
        <v>W</v>
      </c>
      <c r="CD8" s="11" t="str">
        <f t="shared" ca="1" si="7"/>
        <v>T</v>
      </c>
      <c r="CE8" s="11" t="str">
        <f t="shared" ca="1" si="7"/>
        <v>F</v>
      </c>
      <c r="CF8" s="11" t="str">
        <f t="shared" ca="1" si="7"/>
        <v>S</v>
      </c>
      <c r="CG8" s="11" t="str">
        <f t="shared" ca="1" si="7"/>
        <v>S</v>
      </c>
      <c r="CH8" s="11" t="str">
        <f t="shared" ca="1" si="7"/>
        <v>M</v>
      </c>
      <c r="CI8" s="11" t="str">
        <f t="shared" ca="1" si="7"/>
        <v>T</v>
      </c>
      <c r="CJ8" s="11" t="str">
        <f t="shared" ca="1" si="7"/>
        <v>W</v>
      </c>
      <c r="CK8" s="11" t="str">
        <f t="shared" ca="1" si="7"/>
        <v>T</v>
      </c>
      <c r="CL8" s="11" t="str">
        <f t="shared" ca="1" si="7"/>
        <v>F</v>
      </c>
      <c r="CM8" s="11" t="str">
        <f t="shared" ca="1" si="7"/>
        <v>S</v>
      </c>
      <c r="CN8" s="11" t="str">
        <f t="shared" ca="1" si="7"/>
        <v>S</v>
      </c>
      <c r="CO8" s="11" t="str">
        <f t="shared" ca="1" si="7"/>
        <v>M</v>
      </c>
      <c r="CP8" s="11" t="str">
        <f t="shared" ca="1" si="7"/>
        <v>T</v>
      </c>
      <c r="CQ8" s="11" t="str">
        <f t="shared" ca="1" si="7"/>
        <v>W</v>
      </c>
      <c r="CR8" s="11" t="str">
        <f t="shared" ca="1" si="7"/>
        <v>T</v>
      </c>
      <c r="CS8" s="11" t="str">
        <f t="shared" ca="1" si="7"/>
        <v>F</v>
      </c>
      <c r="CT8" s="11" t="str">
        <f t="shared" ca="1" si="7"/>
        <v>S</v>
      </c>
      <c r="CU8" s="11" t="str">
        <f t="shared" ca="1" si="7"/>
        <v>S</v>
      </c>
      <c r="CV8" s="11" t="str">
        <f t="shared" ca="1" si="7"/>
        <v>M</v>
      </c>
      <c r="CW8" s="11" t="str">
        <f t="shared" ca="1" si="7"/>
        <v>T</v>
      </c>
      <c r="CX8" s="11" t="str">
        <f t="shared" ca="1" si="7"/>
        <v>W</v>
      </c>
      <c r="CY8" s="11" t="str">
        <f t="shared" ca="1" si="7"/>
        <v>T</v>
      </c>
      <c r="CZ8" s="11" t="str">
        <f t="shared" ca="1" si="7"/>
        <v>F</v>
      </c>
      <c r="DA8" s="11" t="str">
        <f t="shared" ca="1" si="7"/>
        <v>S</v>
      </c>
      <c r="DB8" s="11" t="str">
        <f t="shared" ca="1" si="7"/>
        <v>S</v>
      </c>
      <c r="DC8" s="11" t="str">
        <f t="shared" ca="1" si="7"/>
        <v>M</v>
      </c>
      <c r="DD8" s="11" t="str">
        <f t="shared" ca="1" si="7"/>
        <v>T</v>
      </c>
      <c r="DE8" s="11" t="str">
        <f t="shared" ca="1" si="7"/>
        <v>W</v>
      </c>
      <c r="DF8" s="11" t="str">
        <f t="shared" ca="1" si="7"/>
        <v>T</v>
      </c>
      <c r="DG8" s="11" t="str">
        <f t="shared" ca="1" si="7"/>
        <v>F</v>
      </c>
      <c r="DH8" s="11" t="str">
        <f t="shared" ca="1" si="7"/>
        <v>S</v>
      </c>
      <c r="DI8" s="11" t="str">
        <f t="shared" ca="1" si="7"/>
        <v>S</v>
      </c>
      <c r="DJ8" s="11" t="str">
        <f t="shared" ca="1" si="7"/>
        <v>M</v>
      </c>
      <c r="DK8" s="11" t="str">
        <f t="shared" ca="1" si="7"/>
        <v>T</v>
      </c>
      <c r="DL8" s="11" t="str">
        <f t="shared" ca="1" si="7"/>
        <v>W</v>
      </c>
      <c r="DM8" s="11" t="str">
        <f t="shared" ca="1" si="7"/>
        <v>T</v>
      </c>
      <c r="DN8" s="11" t="str">
        <f t="shared" ca="1" si="7"/>
        <v>F</v>
      </c>
      <c r="DO8" s="11" t="str">
        <f t="shared" ca="1" si="7"/>
        <v>S</v>
      </c>
      <c r="DP8" s="11" t="str">
        <f t="shared" ca="1" si="7"/>
        <v>S</v>
      </c>
      <c r="DQ8" s="11" t="str">
        <f t="shared" ca="1" si="7"/>
        <v>M</v>
      </c>
      <c r="DR8" s="11" t="str">
        <f t="shared" ca="1" si="7"/>
        <v>T</v>
      </c>
      <c r="DS8" s="11" t="str">
        <f t="shared" ca="1" si="7"/>
        <v>W</v>
      </c>
      <c r="DT8" s="11" t="str">
        <f t="shared" ca="1" si="7"/>
        <v>T</v>
      </c>
      <c r="DU8" s="11" t="str">
        <f t="shared" ca="1" si="7"/>
        <v>F</v>
      </c>
      <c r="DV8" s="11" t="str">
        <f t="shared" ca="1" si="7"/>
        <v>S</v>
      </c>
      <c r="DW8" s="11" t="str">
        <f t="shared" ca="1" si="7"/>
        <v>S</v>
      </c>
      <c r="DX8" s="11" t="str">
        <f t="shared" ca="1" si="7"/>
        <v>M</v>
      </c>
      <c r="DY8" s="11" t="str">
        <f t="shared" ca="1" si="7"/>
        <v>T</v>
      </c>
      <c r="DZ8" s="11" t="str">
        <f t="shared" ca="1" si="7"/>
        <v>W</v>
      </c>
      <c r="EA8" s="11" t="str">
        <f t="shared" ca="1" si="7"/>
        <v>T</v>
      </c>
      <c r="EB8" s="11" t="str">
        <f t="shared" ca="1" si="7"/>
        <v>F</v>
      </c>
      <c r="EC8" s="11" t="str">
        <f t="shared" ca="1" si="7"/>
        <v>S</v>
      </c>
      <c r="ED8" s="11" t="str">
        <f t="shared" ref="ED8:FZ8" ca="1" si="8">VLOOKUP(WEEKDAY(ED6,2),Week,2,FALSE)</f>
        <v>S</v>
      </c>
      <c r="EE8" s="11" t="str">
        <f t="shared" ca="1" si="8"/>
        <v>M</v>
      </c>
      <c r="EF8" s="11" t="str">
        <f t="shared" ca="1" si="8"/>
        <v>T</v>
      </c>
      <c r="EG8" s="11" t="str">
        <f t="shared" ca="1" si="8"/>
        <v>W</v>
      </c>
      <c r="EH8" s="11" t="str">
        <f t="shared" ca="1" si="8"/>
        <v>T</v>
      </c>
      <c r="EI8" s="11" t="str">
        <f t="shared" ca="1" si="8"/>
        <v>F</v>
      </c>
      <c r="EJ8" s="11" t="str">
        <f t="shared" ca="1" si="8"/>
        <v>S</v>
      </c>
      <c r="EK8" s="11" t="str">
        <f t="shared" ca="1" si="8"/>
        <v>S</v>
      </c>
      <c r="EL8" s="11" t="str">
        <f t="shared" ca="1" si="8"/>
        <v>M</v>
      </c>
      <c r="EM8" s="11" t="str">
        <f t="shared" ca="1" si="8"/>
        <v>T</v>
      </c>
      <c r="EN8" s="11" t="str">
        <f t="shared" ca="1" si="8"/>
        <v>W</v>
      </c>
      <c r="EO8" s="11" t="str">
        <f t="shared" ca="1" si="8"/>
        <v>T</v>
      </c>
      <c r="EP8" s="11" t="str">
        <f t="shared" ca="1" si="8"/>
        <v>F</v>
      </c>
      <c r="EQ8" s="11" t="str">
        <f t="shared" ca="1" si="8"/>
        <v>S</v>
      </c>
      <c r="ER8" s="11" t="str">
        <f t="shared" ca="1" si="8"/>
        <v>S</v>
      </c>
      <c r="ES8" s="11" t="str">
        <f t="shared" ca="1" si="8"/>
        <v>M</v>
      </c>
      <c r="ET8" s="11" t="str">
        <f t="shared" ca="1" si="8"/>
        <v>T</v>
      </c>
      <c r="EU8" s="11" t="str">
        <f t="shared" ca="1" si="8"/>
        <v>W</v>
      </c>
      <c r="EV8" s="11" t="str">
        <f t="shared" ca="1" si="8"/>
        <v>T</v>
      </c>
      <c r="EW8" s="11" t="str">
        <f t="shared" ca="1" si="8"/>
        <v>F</v>
      </c>
      <c r="EX8" s="11" t="str">
        <f t="shared" ca="1" si="8"/>
        <v>S</v>
      </c>
      <c r="EY8" s="11" t="str">
        <f t="shared" ca="1" si="8"/>
        <v>S</v>
      </c>
      <c r="EZ8" s="11" t="str">
        <f t="shared" ca="1" si="8"/>
        <v>M</v>
      </c>
      <c r="FA8" s="11" t="str">
        <f t="shared" ca="1" si="8"/>
        <v>T</v>
      </c>
      <c r="FB8" s="11" t="str">
        <f t="shared" ca="1" si="8"/>
        <v>W</v>
      </c>
      <c r="FC8" s="11" t="str">
        <f t="shared" ca="1" si="8"/>
        <v>T</v>
      </c>
      <c r="FD8" s="11" t="str">
        <f t="shared" ca="1" si="8"/>
        <v>F</v>
      </c>
      <c r="FE8" s="11" t="str">
        <f t="shared" ca="1" si="8"/>
        <v>S</v>
      </c>
      <c r="FF8" s="11" t="str">
        <f t="shared" ca="1" si="8"/>
        <v>S</v>
      </c>
      <c r="FG8" s="11" t="str">
        <f t="shared" ca="1" si="8"/>
        <v>M</v>
      </c>
      <c r="FH8" s="11" t="str">
        <f t="shared" ca="1" si="8"/>
        <v>T</v>
      </c>
      <c r="FI8" s="11" t="str">
        <f t="shared" ca="1" si="8"/>
        <v>W</v>
      </c>
      <c r="FJ8" s="11" t="str">
        <f t="shared" ca="1" si="8"/>
        <v>T</v>
      </c>
      <c r="FK8" s="11" t="str">
        <f t="shared" ca="1" si="8"/>
        <v>F</v>
      </c>
      <c r="FL8" s="11" t="str">
        <f t="shared" ca="1" si="8"/>
        <v>S</v>
      </c>
      <c r="FM8" s="11" t="str">
        <f t="shared" ca="1" si="8"/>
        <v>S</v>
      </c>
      <c r="FN8" s="11" t="str">
        <f t="shared" ca="1" si="8"/>
        <v>M</v>
      </c>
      <c r="FO8" s="11" t="str">
        <f t="shared" ca="1" si="8"/>
        <v>T</v>
      </c>
      <c r="FP8" s="11" t="str">
        <f t="shared" ca="1" si="8"/>
        <v>W</v>
      </c>
      <c r="FQ8" s="11" t="str">
        <f t="shared" ca="1" si="8"/>
        <v>T</v>
      </c>
      <c r="FR8" s="11" t="str">
        <f t="shared" ca="1" si="8"/>
        <v>F</v>
      </c>
      <c r="FS8" s="11" t="str">
        <f t="shared" ca="1" si="8"/>
        <v>S</v>
      </c>
      <c r="FT8" s="11" t="str">
        <f t="shared" ca="1" si="8"/>
        <v>S</v>
      </c>
      <c r="FU8" s="11" t="str">
        <f t="shared" ca="1" si="8"/>
        <v>M</v>
      </c>
      <c r="FV8" s="11" t="str">
        <f t="shared" ca="1" si="8"/>
        <v>T</v>
      </c>
      <c r="FW8" s="11" t="str">
        <f t="shared" ca="1" si="8"/>
        <v>W</v>
      </c>
      <c r="FX8" s="11" t="str">
        <f t="shared" ca="1" si="8"/>
        <v>T</v>
      </c>
      <c r="FY8" s="11" t="str">
        <f t="shared" ca="1" si="8"/>
        <v>F</v>
      </c>
      <c r="FZ8" s="11" t="str">
        <f t="shared" ca="1" si="8"/>
        <v>S</v>
      </c>
    </row>
    <row r="9" spans="1:182" s="3" customFormat="1" ht="12.95" customHeight="1">
      <c r="A9" s="42" t="s">
        <v>4</v>
      </c>
      <c r="B9" s="42" t="s">
        <v>0</v>
      </c>
      <c r="C9" s="42" t="s">
        <v>19</v>
      </c>
      <c r="D9" s="42" t="s">
        <v>5</v>
      </c>
      <c r="E9" s="42" t="s">
        <v>28</v>
      </c>
      <c r="F9" s="11">
        <f t="shared" ref="F9:BQ9" ca="1" si="9">DAY(F6)</f>
        <v>11</v>
      </c>
      <c r="G9" s="11">
        <f t="shared" ca="1" si="9"/>
        <v>12</v>
      </c>
      <c r="H9" s="11">
        <f t="shared" ca="1" si="9"/>
        <v>13</v>
      </c>
      <c r="I9" s="11">
        <f t="shared" ca="1" si="9"/>
        <v>14</v>
      </c>
      <c r="J9" s="11">
        <f t="shared" ca="1" si="9"/>
        <v>15</v>
      </c>
      <c r="K9" s="11">
        <f t="shared" ca="1" si="9"/>
        <v>16</v>
      </c>
      <c r="L9" s="11">
        <f t="shared" ca="1" si="9"/>
        <v>17</v>
      </c>
      <c r="M9" s="11">
        <f t="shared" ca="1" si="9"/>
        <v>18</v>
      </c>
      <c r="N9" s="11">
        <f t="shared" ca="1" si="9"/>
        <v>19</v>
      </c>
      <c r="O9" s="11">
        <f t="shared" ca="1" si="9"/>
        <v>20</v>
      </c>
      <c r="P9" s="11">
        <f t="shared" ca="1" si="9"/>
        <v>21</v>
      </c>
      <c r="Q9" s="11">
        <f t="shared" ca="1" si="9"/>
        <v>22</v>
      </c>
      <c r="R9" s="11">
        <f t="shared" ca="1" si="9"/>
        <v>23</v>
      </c>
      <c r="S9" s="11">
        <f t="shared" ca="1" si="9"/>
        <v>24</v>
      </c>
      <c r="T9" s="11">
        <f t="shared" ca="1" si="9"/>
        <v>25</v>
      </c>
      <c r="U9" s="11">
        <f t="shared" ca="1" si="9"/>
        <v>26</v>
      </c>
      <c r="V9" s="11">
        <f t="shared" ca="1" si="9"/>
        <v>27</v>
      </c>
      <c r="W9" s="11">
        <f t="shared" ca="1" si="9"/>
        <v>28</v>
      </c>
      <c r="X9" s="11">
        <f t="shared" ca="1" si="9"/>
        <v>29</v>
      </c>
      <c r="Y9" s="11">
        <f t="shared" ca="1" si="9"/>
        <v>30</v>
      </c>
      <c r="Z9" s="11">
        <f t="shared" ca="1" si="9"/>
        <v>31</v>
      </c>
      <c r="AA9" s="11">
        <f t="shared" ca="1" si="9"/>
        <v>1</v>
      </c>
      <c r="AB9" s="11">
        <f t="shared" ca="1" si="9"/>
        <v>2</v>
      </c>
      <c r="AC9" s="11">
        <f t="shared" ca="1" si="9"/>
        <v>3</v>
      </c>
      <c r="AD9" s="11">
        <f t="shared" ca="1" si="9"/>
        <v>4</v>
      </c>
      <c r="AE9" s="11">
        <f t="shared" ca="1" si="9"/>
        <v>5</v>
      </c>
      <c r="AF9" s="11">
        <f t="shared" ca="1" si="9"/>
        <v>6</v>
      </c>
      <c r="AG9" s="11">
        <f t="shared" ca="1" si="9"/>
        <v>7</v>
      </c>
      <c r="AH9" s="11">
        <f t="shared" ca="1" si="9"/>
        <v>8</v>
      </c>
      <c r="AI9" s="11">
        <f t="shared" ca="1" si="9"/>
        <v>9</v>
      </c>
      <c r="AJ9" s="11">
        <f t="shared" ca="1" si="9"/>
        <v>10</v>
      </c>
      <c r="AK9" s="11">
        <f t="shared" ca="1" si="9"/>
        <v>11</v>
      </c>
      <c r="AL9" s="11">
        <f t="shared" ca="1" si="9"/>
        <v>12</v>
      </c>
      <c r="AM9" s="11">
        <f t="shared" ca="1" si="9"/>
        <v>13</v>
      </c>
      <c r="AN9" s="11">
        <f t="shared" ca="1" si="9"/>
        <v>14</v>
      </c>
      <c r="AO9" s="11">
        <f t="shared" ca="1" si="9"/>
        <v>15</v>
      </c>
      <c r="AP9" s="11">
        <f t="shared" ca="1" si="9"/>
        <v>16</v>
      </c>
      <c r="AQ9" s="11">
        <f t="shared" ca="1" si="9"/>
        <v>17</v>
      </c>
      <c r="AR9" s="11">
        <f t="shared" ca="1" si="9"/>
        <v>18</v>
      </c>
      <c r="AS9" s="11">
        <f t="shared" ca="1" si="9"/>
        <v>19</v>
      </c>
      <c r="AT9" s="11">
        <f t="shared" ca="1" si="9"/>
        <v>20</v>
      </c>
      <c r="AU9" s="11">
        <f t="shared" ca="1" si="9"/>
        <v>21</v>
      </c>
      <c r="AV9" s="11">
        <f t="shared" ca="1" si="9"/>
        <v>22</v>
      </c>
      <c r="AW9" s="11">
        <f t="shared" ca="1" si="9"/>
        <v>23</v>
      </c>
      <c r="AX9" s="11">
        <f t="shared" ca="1" si="9"/>
        <v>24</v>
      </c>
      <c r="AY9" s="11">
        <f t="shared" ca="1" si="9"/>
        <v>25</v>
      </c>
      <c r="AZ9" s="11">
        <f t="shared" ca="1" si="9"/>
        <v>26</v>
      </c>
      <c r="BA9" s="11">
        <f t="shared" ca="1" si="9"/>
        <v>27</v>
      </c>
      <c r="BB9" s="11">
        <f t="shared" ca="1" si="9"/>
        <v>28</v>
      </c>
      <c r="BC9" s="11">
        <f t="shared" ca="1" si="9"/>
        <v>29</v>
      </c>
      <c r="BD9" s="11">
        <f t="shared" ca="1" si="9"/>
        <v>30</v>
      </c>
      <c r="BE9" s="11">
        <f t="shared" ca="1" si="9"/>
        <v>1</v>
      </c>
      <c r="BF9" s="11">
        <f t="shared" ca="1" si="9"/>
        <v>2</v>
      </c>
      <c r="BG9" s="11">
        <f t="shared" ca="1" si="9"/>
        <v>3</v>
      </c>
      <c r="BH9" s="11">
        <f t="shared" ca="1" si="9"/>
        <v>4</v>
      </c>
      <c r="BI9" s="11">
        <f t="shared" ca="1" si="9"/>
        <v>5</v>
      </c>
      <c r="BJ9" s="11">
        <f t="shared" ca="1" si="9"/>
        <v>6</v>
      </c>
      <c r="BK9" s="11">
        <f t="shared" ca="1" si="9"/>
        <v>7</v>
      </c>
      <c r="BL9" s="11">
        <f t="shared" ca="1" si="9"/>
        <v>8</v>
      </c>
      <c r="BM9" s="11">
        <f t="shared" ca="1" si="9"/>
        <v>9</v>
      </c>
      <c r="BN9" s="11">
        <f t="shared" ca="1" si="9"/>
        <v>10</v>
      </c>
      <c r="BO9" s="11">
        <f t="shared" ca="1" si="9"/>
        <v>11</v>
      </c>
      <c r="BP9" s="11">
        <f t="shared" ca="1" si="9"/>
        <v>12</v>
      </c>
      <c r="BQ9" s="11">
        <f t="shared" ca="1" si="9"/>
        <v>13</v>
      </c>
      <c r="BR9" s="11">
        <f t="shared" ref="BR9:EC9" ca="1" si="10">DAY(BR6)</f>
        <v>14</v>
      </c>
      <c r="BS9" s="11">
        <f t="shared" ca="1" si="10"/>
        <v>15</v>
      </c>
      <c r="BT9" s="11">
        <f t="shared" ca="1" si="10"/>
        <v>16</v>
      </c>
      <c r="BU9" s="11">
        <f t="shared" ca="1" si="10"/>
        <v>17</v>
      </c>
      <c r="BV9" s="11">
        <f t="shared" ca="1" si="10"/>
        <v>18</v>
      </c>
      <c r="BW9" s="11">
        <f t="shared" ca="1" si="10"/>
        <v>19</v>
      </c>
      <c r="BX9" s="11">
        <f t="shared" ca="1" si="10"/>
        <v>20</v>
      </c>
      <c r="BY9" s="11">
        <f t="shared" ca="1" si="10"/>
        <v>21</v>
      </c>
      <c r="BZ9" s="11">
        <f t="shared" ca="1" si="10"/>
        <v>22</v>
      </c>
      <c r="CA9" s="11">
        <f t="shared" ca="1" si="10"/>
        <v>23</v>
      </c>
      <c r="CB9" s="11">
        <f t="shared" ca="1" si="10"/>
        <v>24</v>
      </c>
      <c r="CC9" s="11">
        <f t="shared" ca="1" si="10"/>
        <v>25</v>
      </c>
      <c r="CD9" s="11">
        <f t="shared" ca="1" si="10"/>
        <v>26</v>
      </c>
      <c r="CE9" s="11">
        <f t="shared" ca="1" si="10"/>
        <v>27</v>
      </c>
      <c r="CF9" s="11">
        <f t="shared" ca="1" si="10"/>
        <v>28</v>
      </c>
      <c r="CG9" s="11">
        <f t="shared" ca="1" si="10"/>
        <v>29</v>
      </c>
      <c r="CH9" s="11">
        <f t="shared" ca="1" si="10"/>
        <v>30</v>
      </c>
      <c r="CI9" s="11">
        <f t="shared" ca="1" si="10"/>
        <v>31</v>
      </c>
      <c r="CJ9" s="11">
        <f t="shared" ca="1" si="10"/>
        <v>1</v>
      </c>
      <c r="CK9" s="11">
        <f t="shared" ca="1" si="10"/>
        <v>2</v>
      </c>
      <c r="CL9" s="11">
        <f t="shared" ca="1" si="10"/>
        <v>3</v>
      </c>
      <c r="CM9" s="11">
        <f t="shared" ca="1" si="10"/>
        <v>4</v>
      </c>
      <c r="CN9" s="11">
        <f t="shared" ca="1" si="10"/>
        <v>5</v>
      </c>
      <c r="CO9" s="11">
        <f t="shared" ca="1" si="10"/>
        <v>6</v>
      </c>
      <c r="CP9" s="11">
        <f t="shared" ca="1" si="10"/>
        <v>7</v>
      </c>
      <c r="CQ9" s="11">
        <f t="shared" ca="1" si="10"/>
        <v>8</v>
      </c>
      <c r="CR9" s="11">
        <f t="shared" ca="1" si="10"/>
        <v>9</v>
      </c>
      <c r="CS9" s="11">
        <f t="shared" ca="1" si="10"/>
        <v>10</v>
      </c>
      <c r="CT9" s="11">
        <f t="shared" ca="1" si="10"/>
        <v>11</v>
      </c>
      <c r="CU9" s="11">
        <f t="shared" ca="1" si="10"/>
        <v>12</v>
      </c>
      <c r="CV9" s="11">
        <f t="shared" ca="1" si="10"/>
        <v>13</v>
      </c>
      <c r="CW9" s="11">
        <f t="shared" ca="1" si="10"/>
        <v>14</v>
      </c>
      <c r="CX9" s="11">
        <f t="shared" ca="1" si="10"/>
        <v>15</v>
      </c>
      <c r="CY9" s="11">
        <f t="shared" ca="1" si="10"/>
        <v>16</v>
      </c>
      <c r="CZ9" s="11">
        <f t="shared" ca="1" si="10"/>
        <v>17</v>
      </c>
      <c r="DA9" s="11">
        <f t="shared" ca="1" si="10"/>
        <v>18</v>
      </c>
      <c r="DB9" s="11">
        <f t="shared" ca="1" si="10"/>
        <v>19</v>
      </c>
      <c r="DC9" s="11">
        <f t="shared" ca="1" si="10"/>
        <v>20</v>
      </c>
      <c r="DD9" s="11">
        <f t="shared" ca="1" si="10"/>
        <v>21</v>
      </c>
      <c r="DE9" s="11">
        <f t="shared" ca="1" si="10"/>
        <v>22</v>
      </c>
      <c r="DF9" s="11">
        <f t="shared" ca="1" si="10"/>
        <v>23</v>
      </c>
      <c r="DG9" s="11">
        <f t="shared" ca="1" si="10"/>
        <v>24</v>
      </c>
      <c r="DH9" s="11">
        <f t="shared" ca="1" si="10"/>
        <v>25</v>
      </c>
      <c r="DI9" s="11">
        <f t="shared" ca="1" si="10"/>
        <v>26</v>
      </c>
      <c r="DJ9" s="11">
        <f t="shared" ca="1" si="10"/>
        <v>27</v>
      </c>
      <c r="DK9" s="11">
        <f t="shared" ca="1" si="10"/>
        <v>28</v>
      </c>
      <c r="DL9" s="11">
        <f t="shared" ca="1" si="10"/>
        <v>29</v>
      </c>
      <c r="DM9" s="11">
        <f t="shared" ca="1" si="10"/>
        <v>30</v>
      </c>
      <c r="DN9" s="11">
        <f t="shared" ca="1" si="10"/>
        <v>1</v>
      </c>
      <c r="DO9" s="11">
        <f t="shared" ca="1" si="10"/>
        <v>2</v>
      </c>
      <c r="DP9" s="11">
        <f t="shared" ca="1" si="10"/>
        <v>3</v>
      </c>
      <c r="DQ9" s="11">
        <f t="shared" ca="1" si="10"/>
        <v>4</v>
      </c>
      <c r="DR9" s="11">
        <f t="shared" ca="1" si="10"/>
        <v>5</v>
      </c>
      <c r="DS9" s="11">
        <f t="shared" ca="1" si="10"/>
        <v>6</v>
      </c>
      <c r="DT9" s="11">
        <f t="shared" ca="1" si="10"/>
        <v>7</v>
      </c>
      <c r="DU9" s="11">
        <f t="shared" ca="1" si="10"/>
        <v>8</v>
      </c>
      <c r="DV9" s="11">
        <f t="shared" ca="1" si="10"/>
        <v>9</v>
      </c>
      <c r="DW9" s="11">
        <f t="shared" ca="1" si="10"/>
        <v>10</v>
      </c>
      <c r="DX9" s="11">
        <f t="shared" ca="1" si="10"/>
        <v>11</v>
      </c>
      <c r="DY9" s="11">
        <f t="shared" ca="1" si="10"/>
        <v>12</v>
      </c>
      <c r="DZ9" s="11">
        <f t="shared" ca="1" si="10"/>
        <v>13</v>
      </c>
      <c r="EA9" s="11">
        <f t="shared" ca="1" si="10"/>
        <v>14</v>
      </c>
      <c r="EB9" s="11">
        <f t="shared" ca="1" si="10"/>
        <v>15</v>
      </c>
      <c r="EC9" s="11">
        <f t="shared" ca="1" si="10"/>
        <v>16</v>
      </c>
      <c r="ED9" s="11">
        <f t="shared" ref="ED9:FZ9" ca="1" si="11">DAY(ED6)</f>
        <v>17</v>
      </c>
      <c r="EE9" s="11">
        <f t="shared" ca="1" si="11"/>
        <v>18</v>
      </c>
      <c r="EF9" s="11">
        <f t="shared" ca="1" si="11"/>
        <v>19</v>
      </c>
      <c r="EG9" s="11">
        <f t="shared" ca="1" si="11"/>
        <v>20</v>
      </c>
      <c r="EH9" s="11">
        <f t="shared" ca="1" si="11"/>
        <v>21</v>
      </c>
      <c r="EI9" s="11">
        <f t="shared" ca="1" si="11"/>
        <v>22</v>
      </c>
      <c r="EJ9" s="11">
        <f t="shared" ca="1" si="11"/>
        <v>23</v>
      </c>
      <c r="EK9" s="11">
        <f t="shared" ca="1" si="11"/>
        <v>24</v>
      </c>
      <c r="EL9" s="11">
        <f t="shared" ca="1" si="11"/>
        <v>25</v>
      </c>
      <c r="EM9" s="11">
        <f t="shared" ca="1" si="11"/>
        <v>26</v>
      </c>
      <c r="EN9" s="11">
        <f t="shared" ca="1" si="11"/>
        <v>27</v>
      </c>
      <c r="EO9" s="11">
        <f t="shared" ca="1" si="11"/>
        <v>28</v>
      </c>
      <c r="EP9" s="11">
        <f t="shared" ca="1" si="11"/>
        <v>29</v>
      </c>
      <c r="EQ9" s="11">
        <f t="shared" ca="1" si="11"/>
        <v>30</v>
      </c>
      <c r="ER9" s="11">
        <f t="shared" ca="1" si="11"/>
        <v>31</v>
      </c>
      <c r="ES9" s="11">
        <f t="shared" ca="1" si="11"/>
        <v>1</v>
      </c>
      <c r="ET9" s="11">
        <f t="shared" ca="1" si="11"/>
        <v>2</v>
      </c>
      <c r="EU9" s="11">
        <f t="shared" ca="1" si="11"/>
        <v>3</v>
      </c>
      <c r="EV9" s="11">
        <f t="shared" ca="1" si="11"/>
        <v>4</v>
      </c>
      <c r="EW9" s="11">
        <f t="shared" ca="1" si="11"/>
        <v>5</v>
      </c>
      <c r="EX9" s="11">
        <f t="shared" ca="1" si="11"/>
        <v>6</v>
      </c>
      <c r="EY9" s="11">
        <f t="shared" ca="1" si="11"/>
        <v>7</v>
      </c>
      <c r="EZ9" s="11">
        <f t="shared" ca="1" si="11"/>
        <v>8</v>
      </c>
      <c r="FA9" s="11">
        <f t="shared" ca="1" si="11"/>
        <v>9</v>
      </c>
      <c r="FB9" s="11">
        <f t="shared" ca="1" si="11"/>
        <v>10</v>
      </c>
      <c r="FC9" s="11">
        <f t="shared" ca="1" si="11"/>
        <v>11</v>
      </c>
      <c r="FD9" s="11">
        <f t="shared" ca="1" si="11"/>
        <v>12</v>
      </c>
      <c r="FE9" s="11">
        <f t="shared" ca="1" si="11"/>
        <v>13</v>
      </c>
      <c r="FF9" s="11">
        <f t="shared" ca="1" si="11"/>
        <v>14</v>
      </c>
      <c r="FG9" s="11">
        <f t="shared" ca="1" si="11"/>
        <v>15</v>
      </c>
      <c r="FH9" s="11">
        <f t="shared" ca="1" si="11"/>
        <v>16</v>
      </c>
      <c r="FI9" s="11">
        <f t="shared" ca="1" si="11"/>
        <v>17</v>
      </c>
      <c r="FJ9" s="11">
        <f t="shared" ca="1" si="11"/>
        <v>18</v>
      </c>
      <c r="FK9" s="11">
        <f t="shared" ca="1" si="11"/>
        <v>19</v>
      </c>
      <c r="FL9" s="11">
        <f t="shared" ca="1" si="11"/>
        <v>20</v>
      </c>
      <c r="FM9" s="11">
        <f t="shared" ca="1" si="11"/>
        <v>21</v>
      </c>
      <c r="FN9" s="11">
        <f t="shared" ca="1" si="11"/>
        <v>22</v>
      </c>
      <c r="FO9" s="11">
        <f t="shared" ca="1" si="11"/>
        <v>23</v>
      </c>
      <c r="FP9" s="11">
        <f t="shared" ca="1" si="11"/>
        <v>24</v>
      </c>
      <c r="FQ9" s="11">
        <f t="shared" ca="1" si="11"/>
        <v>25</v>
      </c>
      <c r="FR9" s="11">
        <f t="shared" ca="1" si="11"/>
        <v>26</v>
      </c>
      <c r="FS9" s="11">
        <f t="shared" ca="1" si="11"/>
        <v>27</v>
      </c>
      <c r="FT9" s="11">
        <f t="shared" ca="1" si="11"/>
        <v>28</v>
      </c>
      <c r="FU9" s="11">
        <f t="shared" ca="1" si="11"/>
        <v>29</v>
      </c>
      <c r="FV9" s="11">
        <f t="shared" ca="1" si="11"/>
        <v>30</v>
      </c>
      <c r="FW9" s="11">
        <f t="shared" ca="1" si="11"/>
        <v>31</v>
      </c>
      <c r="FX9" s="11">
        <f t="shared" ca="1" si="11"/>
        <v>1</v>
      </c>
      <c r="FY9" s="11">
        <f t="shared" ca="1" si="11"/>
        <v>2</v>
      </c>
      <c r="FZ9" s="11">
        <f t="shared" ca="1" si="11"/>
        <v>3</v>
      </c>
    </row>
    <row r="10" spans="1:182" ht="12.95" customHeight="1">
      <c r="A10" s="33" t="str">
        <f ca="1">IF($B10&lt;&gt;"",MID(CELL("filename",A10),FIND("]",CELL("filename",A10))+1,30),"")</f>
        <v>Personne 4</v>
      </c>
      <c r="B10" s="24" t="s">
        <v>2</v>
      </c>
      <c r="C10" s="25" t="s">
        <v>42</v>
      </c>
      <c r="D10" s="25" t="s">
        <v>47</v>
      </c>
      <c r="E10" s="26" t="s">
        <v>49</v>
      </c>
      <c r="F10" s="29">
        <v>1</v>
      </c>
      <c r="G10" s="29">
        <v>1</v>
      </c>
      <c r="H10" s="29">
        <v>1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29"/>
      <c r="FZ10" s="29"/>
    </row>
    <row r="11" spans="1:182" ht="12.95" customHeight="1">
      <c r="A11" s="33" t="str">
        <f t="shared" ref="A11:A60" ca="1" si="12">IF($B11&lt;&gt;"",MID(CELL("filename",A11),FIND("]",CELL("filename",A11))+1,30),"")</f>
        <v>Personne 4</v>
      </c>
      <c r="B11" s="22" t="s">
        <v>3</v>
      </c>
      <c r="C11" s="12" t="s">
        <v>12</v>
      </c>
      <c r="D11" s="12" t="s">
        <v>45</v>
      </c>
      <c r="E11" s="12" t="s">
        <v>49</v>
      </c>
      <c r="F11" s="29"/>
      <c r="G11" s="29"/>
      <c r="H11" s="29"/>
      <c r="I11" s="29">
        <v>0.5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29"/>
      <c r="FB11" s="29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29"/>
      <c r="FN11" s="29"/>
      <c r="FO11" s="29"/>
      <c r="FP11" s="29"/>
      <c r="FQ11" s="29"/>
      <c r="FR11" s="29"/>
      <c r="FS11" s="29"/>
      <c r="FT11" s="29"/>
      <c r="FU11" s="29"/>
      <c r="FV11" s="29"/>
      <c r="FW11" s="29"/>
      <c r="FX11" s="29"/>
      <c r="FY11" s="29"/>
      <c r="FZ11" s="29"/>
    </row>
    <row r="12" spans="1:182" ht="12.95" customHeight="1">
      <c r="A12" s="33" t="str">
        <f t="shared" ca="1" si="12"/>
        <v>Personne 4</v>
      </c>
      <c r="B12" s="22" t="s">
        <v>1</v>
      </c>
      <c r="C12" s="12" t="s">
        <v>9</v>
      </c>
      <c r="D12" s="12" t="s">
        <v>47</v>
      </c>
      <c r="E12" s="12" t="s">
        <v>50</v>
      </c>
      <c r="F12" s="29"/>
      <c r="G12" s="29"/>
      <c r="H12" s="29"/>
      <c r="I12" s="29"/>
      <c r="J12" s="29"/>
      <c r="K12" s="29"/>
      <c r="L12" s="29">
        <v>1</v>
      </c>
      <c r="M12" s="29"/>
      <c r="N12" s="29"/>
      <c r="O12" s="29"/>
      <c r="P12" s="29"/>
      <c r="Q12" s="29"/>
      <c r="R12" s="29"/>
      <c r="S12" s="29">
        <v>0.5</v>
      </c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</row>
    <row r="13" spans="1:182" ht="12.95" customHeight="1">
      <c r="A13" s="33" t="str">
        <f t="shared" ca="1" si="12"/>
        <v>Personne 4</v>
      </c>
      <c r="B13" s="22" t="s">
        <v>29</v>
      </c>
      <c r="C13" s="12"/>
      <c r="D13" s="12"/>
      <c r="E13" s="12"/>
      <c r="F13" s="29"/>
      <c r="G13" s="29"/>
      <c r="H13" s="29"/>
      <c r="I13" s="29"/>
      <c r="J13" s="29"/>
      <c r="K13" s="29"/>
      <c r="L13" s="29"/>
      <c r="M13" s="29"/>
      <c r="N13" s="29">
        <v>1</v>
      </c>
      <c r="O13" s="29">
        <v>1</v>
      </c>
      <c r="P13" s="29">
        <v>1</v>
      </c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29"/>
      <c r="FN13" s="29"/>
      <c r="FO13" s="29"/>
      <c r="FP13" s="29"/>
      <c r="FQ13" s="29"/>
      <c r="FR13" s="29"/>
      <c r="FS13" s="29"/>
      <c r="FT13" s="29"/>
      <c r="FU13" s="29"/>
      <c r="FV13" s="29"/>
      <c r="FW13" s="29"/>
      <c r="FX13" s="29"/>
      <c r="FY13" s="29"/>
      <c r="FZ13" s="29"/>
    </row>
    <row r="14" spans="1:182" ht="12.95" customHeight="1">
      <c r="A14" s="33" t="str">
        <f t="shared" ca="1" si="12"/>
        <v/>
      </c>
      <c r="B14" s="22"/>
      <c r="C14" s="12"/>
      <c r="D14" s="12"/>
      <c r="E14" s="12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/>
      <c r="FF14" s="29"/>
      <c r="FG14" s="29"/>
      <c r="FH14" s="29"/>
      <c r="FI14" s="29"/>
      <c r="FJ14" s="29"/>
      <c r="FK14" s="29"/>
      <c r="FL14" s="29"/>
      <c r="FM14" s="29"/>
      <c r="FN14" s="29"/>
      <c r="FO14" s="29"/>
      <c r="FP14" s="29"/>
      <c r="FQ14" s="29"/>
      <c r="FR14" s="29"/>
      <c r="FS14" s="29"/>
      <c r="FT14" s="29"/>
      <c r="FU14" s="29"/>
      <c r="FV14" s="29"/>
      <c r="FW14" s="29"/>
      <c r="FX14" s="29"/>
      <c r="FY14" s="29"/>
      <c r="FZ14" s="29"/>
    </row>
    <row r="15" spans="1:182" ht="12.95" customHeight="1">
      <c r="A15" s="33" t="str">
        <f t="shared" ca="1" si="12"/>
        <v/>
      </c>
      <c r="B15" s="22"/>
      <c r="C15" s="12"/>
      <c r="D15" s="12"/>
      <c r="E15" s="12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29"/>
      <c r="EW15" s="29"/>
      <c r="EX15" s="29"/>
      <c r="EY15" s="29"/>
      <c r="EZ15" s="29"/>
      <c r="FA15" s="29"/>
      <c r="FB15" s="29"/>
      <c r="FC15" s="29"/>
      <c r="FD15" s="29"/>
      <c r="FE15" s="29"/>
      <c r="FF15" s="29"/>
      <c r="FG15" s="29"/>
      <c r="FH15" s="29"/>
      <c r="FI15" s="29"/>
      <c r="FJ15" s="29"/>
      <c r="FK15" s="29"/>
      <c r="FL15" s="29"/>
      <c r="FM15" s="29"/>
      <c r="FN15" s="29"/>
      <c r="FO15" s="29"/>
      <c r="FP15" s="29"/>
      <c r="FQ15" s="29"/>
      <c r="FR15" s="29"/>
      <c r="FS15" s="29"/>
      <c r="FT15" s="29"/>
      <c r="FU15" s="29"/>
      <c r="FV15" s="29"/>
      <c r="FW15" s="29"/>
      <c r="FX15" s="29"/>
      <c r="FY15" s="29"/>
      <c r="FZ15" s="29"/>
    </row>
    <row r="16" spans="1:182" ht="12.95" customHeight="1">
      <c r="A16" s="33" t="str">
        <f t="shared" ca="1" si="12"/>
        <v/>
      </c>
      <c r="B16" s="22"/>
      <c r="C16" s="12"/>
      <c r="D16" s="12"/>
      <c r="E16" s="12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29"/>
      <c r="FN16" s="29"/>
      <c r="FO16" s="29"/>
      <c r="FP16" s="29"/>
      <c r="FQ16" s="29"/>
      <c r="FR16" s="29"/>
      <c r="FS16" s="29"/>
      <c r="FT16" s="29"/>
      <c r="FU16" s="29"/>
      <c r="FV16" s="29"/>
      <c r="FW16" s="29"/>
      <c r="FX16" s="29"/>
      <c r="FY16" s="29"/>
      <c r="FZ16" s="29"/>
    </row>
    <row r="17" spans="1:182" ht="12.95" customHeight="1">
      <c r="A17" s="33" t="str">
        <f t="shared" ca="1" si="12"/>
        <v/>
      </c>
      <c r="B17" s="22"/>
      <c r="C17" s="12"/>
      <c r="D17" s="12"/>
      <c r="E17" s="12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29"/>
      <c r="FN17" s="29"/>
      <c r="FO17" s="29"/>
      <c r="FP17" s="29"/>
      <c r="FQ17" s="29"/>
      <c r="FR17" s="29"/>
      <c r="FS17" s="29"/>
      <c r="FT17" s="29"/>
      <c r="FU17" s="29"/>
      <c r="FV17" s="29"/>
      <c r="FW17" s="29"/>
      <c r="FX17" s="29"/>
      <c r="FY17" s="29"/>
      <c r="FZ17" s="29"/>
    </row>
    <row r="18" spans="1:182" ht="12.95" customHeight="1">
      <c r="A18" s="33" t="str">
        <f t="shared" ca="1" si="12"/>
        <v/>
      </c>
      <c r="B18" s="22"/>
      <c r="C18" s="12"/>
      <c r="D18" s="12"/>
      <c r="E18" s="12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</row>
    <row r="19" spans="1:182" ht="12.95" customHeight="1">
      <c r="A19" s="33" t="str">
        <f t="shared" ca="1" si="12"/>
        <v/>
      </c>
      <c r="B19" s="22"/>
      <c r="C19" s="12"/>
      <c r="D19" s="12"/>
      <c r="E19" s="12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29"/>
      <c r="FN19" s="29"/>
      <c r="FO19" s="29"/>
      <c r="FP19" s="29"/>
      <c r="FQ19" s="29"/>
      <c r="FR19" s="29"/>
      <c r="FS19" s="29"/>
      <c r="FT19" s="29"/>
      <c r="FU19" s="29"/>
      <c r="FV19" s="29"/>
      <c r="FW19" s="29"/>
      <c r="FX19" s="29"/>
      <c r="FY19" s="29"/>
      <c r="FZ19" s="29"/>
    </row>
    <row r="20" spans="1:182" ht="12.95" customHeight="1">
      <c r="A20" s="33" t="str">
        <f t="shared" ca="1" si="12"/>
        <v/>
      </c>
      <c r="B20" s="22"/>
      <c r="C20" s="23"/>
      <c r="D20" s="23"/>
      <c r="E20" s="12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29"/>
      <c r="FN20" s="29"/>
      <c r="FO20" s="29"/>
      <c r="FP20" s="29"/>
      <c r="FQ20" s="29"/>
      <c r="FR20" s="29"/>
      <c r="FS20" s="29"/>
      <c r="FT20" s="29"/>
      <c r="FU20" s="29"/>
      <c r="FV20" s="29"/>
      <c r="FW20" s="29"/>
      <c r="FX20" s="29"/>
      <c r="FY20" s="29"/>
      <c r="FZ20" s="29"/>
    </row>
    <row r="21" spans="1:182" ht="12.95" customHeight="1">
      <c r="A21" s="33" t="str">
        <f t="shared" ca="1" si="12"/>
        <v/>
      </c>
      <c r="B21" s="22"/>
      <c r="C21" s="12"/>
      <c r="D21" s="12"/>
      <c r="E21" s="12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30"/>
      <c r="EQ21" s="30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30"/>
    </row>
    <row r="22" spans="1:182" ht="12.95" customHeight="1">
      <c r="A22" s="33" t="str">
        <f t="shared" ca="1" si="12"/>
        <v/>
      </c>
      <c r="B22" s="22"/>
      <c r="C22" s="12"/>
      <c r="D22" s="12"/>
      <c r="E22" s="12"/>
      <c r="F22" s="30"/>
      <c r="G22" s="31"/>
      <c r="H22" s="31"/>
      <c r="I22" s="30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30"/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</row>
    <row r="23" spans="1:182" ht="12.95" customHeight="1">
      <c r="A23" s="33" t="str">
        <f t="shared" ca="1" si="12"/>
        <v/>
      </c>
      <c r="B23" s="22"/>
      <c r="C23" s="12"/>
      <c r="D23" s="12"/>
      <c r="E23" s="12"/>
      <c r="F23" s="30"/>
      <c r="G23" s="31"/>
      <c r="H23" s="31"/>
      <c r="I23" s="30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</row>
    <row r="24" spans="1:182" ht="12.95" customHeight="1">
      <c r="A24" s="33" t="str">
        <f t="shared" ca="1" si="12"/>
        <v/>
      </c>
      <c r="B24" s="22"/>
      <c r="C24" s="12"/>
      <c r="D24" s="12"/>
      <c r="E24" s="12"/>
      <c r="F24" s="30"/>
      <c r="G24" s="31"/>
      <c r="H24" s="31"/>
      <c r="I24" s="30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</row>
    <row r="25" spans="1:182" ht="12.95" customHeight="1">
      <c r="A25" s="33" t="str">
        <f t="shared" ca="1" si="12"/>
        <v/>
      </c>
      <c r="B25" s="22"/>
      <c r="C25" s="12"/>
      <c r="D25" s="12"/>
      <c r="E25" s="12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</row>
    <row r="26" spans="1:182" ht="12.95" customHeight="1">
      <c r="A26" s="33" t="str">
        <f t="shared" ca="1" si="12"/>
        <v/>
      </c>
      <c r="B26" s="22"/>
      <c r="C26" s="12"/>
      <c r="D26" s="12"/>
      <c r="E26" s="12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  <c r="DS26" s="30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</row>
    <row r="27" spans="1:182" ht="12.95" customHeight="1">
      <c r="A27" s="33" t="str">
        <f t="shared" ca="1" si="12"/>
        <v/>
      </c>
      <c r="B27" s="22"/>
      <c r="C27" s="12"/>
      <c r="D27" s="12"/>
      <c r="E27" s="12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</row>
    <row r="28" spans="1:182" ht="12.95" customHeight="1">
      <c r="A28" s="33" t="str">
        <f t="shared" ca="1" si="12"/>
        <v/>
      </c>
      <c r="B28" s="22"/>
      <c r="C28" s="12"/>
      <c r="D28" s="12"/>
      <c r="E28" s="12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</row>
    <row r="29" spans="1:182" ht="12.95" customHeight="1">
      <c r="A29" s="33" t="str">
        <f t="shared" ca="1" si="12"/>
        <v/>
      </c>
      <c r="B29" s="22"/>
      <c r="C29" s="12"/>
      <c r="D29" s="12"/>
      <c r="E29" s="12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</row>
    <row r="30" spans="1:182" ht="12.95" customHeight="1">
      <c r="A30" s="33" t="str">
        <f t="shared" ca="1" si="12"/>
        <v/>
      </c>
      <c r="B30" s="22"/>
      <c r="C30" s="12"/>
      <c r="D30" s="12"/>
      <c r="E30" s="12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</row>
    <row r="31" spans="1:182" ht="12.95" customHeight="1">
      <c r="A31" s="33" t="str">
        <f t="shared" ca="1" si="12"/>
        <v/>
      </c>
      <c r="B31" s="22"/>
      <c r="C31" s="12"/>
      <c r="D31" s="12"/>
      <c r="E31" s="12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</row>
    <row r="32" spans="1:182" ht="12.95" customHeight="1">
      <c r="A32" s="33" t="str">
        <f t="shared" ca="1" si="12"/>
        <v/>
      </c>
      <c r="B32" s="22"/>
      <c r="C32" s="12"/>
      <c r="D32" s="12"/>
      <c r="E32" s="12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</row>
    <row r="33" spans="1:182" ht="12.95" customHeight="1">
      <c r="A33" s="33" t="str">
        <f t="shared" ca="1" si="12"/>
        <v/>
      </c>
      <c r="B33" s="22"/>
      <c r="C33" s="12"/>
      <c r="D33" s="12"/>
      <c r="E33" s="12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</row>
    <row r="34" spans="1:182" ht="12.95" customHeight="1">
      <c r="A34" s="33" t="str">
        <f t="shared" ca="1" si="12"/>
        <v/>
      </c>
      <c r="B34" s="22"/>
      <c r="C34" s="12"/>
      <c r="D34" s="12"/>
      <c r="E34" s="12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</row>
    <row r="35" spans="1:182" ht="12.95" customHeight="1">
      <c r="A35" s="33" t="str">
        <f t="shared" ca="1" si="12"/>
        <v/>
      </c>
      <c r="B35" s="22"/>
      <c r="C35" s="12"/>
      <c r="D35" s="12"/>
      <c r="E35" s="12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</row>
    <row r="36" spans="1:182" ht="12.95" customHeight="1">
      <c r="A36" s="33" t="str">
        <f t="shared" ca="1" si="12"/>
        <v/>
      </c>
      <c r="B36" s="22"/>
      <c r="C36" s="12"/>
      <c r="D36" s="12"/>
      <c r="E36" s="12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1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0"/>
      <c r="DX36" s="30"/>
      <c r="DY36" s="30"/>
      <c r="DZ36" s="30"/>
      <c r="EA36" s="30"/>
      <c r="EB36" s="30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0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</row>
    <row r="37" spans="1:182" ht="12.95" customHeight="1">
      <c r="A37" s="33" t="str">
        <f t="shared" ca="1" si="12"/>
        <v/>
      </c>
      <c r="B37" s="22"/>
      <c r="C37" s="12"/>
      <c r="D37" s="12"/>
      <c r="E37" s="12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0"/>
      <c r="DX37" s="30"/>
      <c r="DY37" s="30"/>
      <c r="DZ37" s="30"/>
      <c r="EA37" s="30"/>
      <c r="EB37" s="30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</row>
    <row r="38" spans="1:182" ht="12.95" customHeight="1">
      <c r="A38" s="33" t="str">
        <f t="shared" ca="1" si="12"/>
        <v/>
      </c>
      <c r="B38" s="22"/>
      <c r="C38" s="12"/>
      <c r="D38" s="12"/>
      <c r="E38" s="12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0"/>
      <c r="DX38" s="30"/>
      <c r="DY38" s="30"/>
      <c r="DZ38" s="30"/>
      <c r="EA38" s="30"/>
      <c r="EB38" s="30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0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</row>
    <row r="39" spans="1:182" ht="12.95" customHeight="1">
      <c r="A39" s="33" t="str">
        <f t="shared" ca="1" si="12"/>
        <v/>
      </c>
      <c r="B39" s="22"/>
      <c r="C39" s="12"/>
      <c r="D39" s="12"/>
      <c r="E39" s="12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0"/>
      <c r="DX39" s="30"/>
      <c r="DY39" s="30"/>
      <c r="DZ39" s="30"/>
      <c r="EA39" s="30"/>
      <c r="EB39" s="30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0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</row>
    <row r="40" spans="1:182" ht="12.95" customHeight="1">
      <c r="A40" s="33" t="str">
        <f t="shared" ca="1" si="12"/>
        <v/>
      </c>
      <c r="B40" s="22"/>
      <c r="C40" s="12"/>
      <c r="D40" s="12"/>
      <c r="E40" s="12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0"/>
      <c r="DX40" s="30"/>
      <c r="DY40" s="30"/>
      <c r="DZ40" s="30"/>
      <c r="EA40" s="30"/>
      <c r="EB40" s="30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</row>
    <row r="41" spans="1:182" ht="12.95" customHeight="1">
      <c r="A41" s="33" t="str">
        <f t="shared" ca="1" si="12"/>
        <v/>
      </c>
      <c r="B41" s="22"/>
      <c r="C41" s="12"/>
      <c r="D41" s="12"/>
      <c r="E41" s="12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</row>
    <row r="42" spans="1:182" ht="12.95" customHeight="1">
      <c r="A42" s="33" t="str">
        <f t="shared" ca="1" si="12"/>
        <v/>
      </c>
      <c r="B42" s="22"/>
      <c r="C42" s="12"/>
      <c r="D42" s="12"/>
      <c r="E42" s="12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0"/>
      <c r="DX42" s="30"/>
      <c r="DY42" s="30"/>
      <c r="DZ42" s="30"/>
      <c r="EA42" s="30"/>
      <c r="EB42" s="31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</row>
    <row r="43" spans="1:182" ht="12.95" customHeight="1">
      <c r="A43" s="33" t="str">
        <f t="shared" ca="1" si="12"/>
        <v/>
      </c>
      <c r="B43" s="22"/>
      <c r="C43" s="12"/>
      <c r="D43" s="12"/>
      <c r="E43" s="12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1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30"/>
    </row>
    <row r="44" spans="1:182" ht="12.95" customHeight="1">
      <c r="A44" s="33" t="str">
        <f t="shared" ca="1" si="12"/>
        <v/>
      </c>
      <c r="B44" s="22"/>
      <c r="C44" s="12"/>
      <c r="D44" s="12"/>
      <c r="E44" s="12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0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</row>
    <row r="45" spans="1:182" ht="12.95" customHeight="1">
      <c r="A45" s="33" t="str">
        <f t="shared" ca="1" si="12"/>
        <v/>
      </c>
      <c r="B45" s="22"/>
      <c r="C45" s="12"/>
      <c r="D45" s="12"/>
      <c r="E45" s="12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0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</row>
    <row r="46" spans="1:182" ht="12.95" customHeight="1">
      <c r="A46" s="33" t="str">
        <f t="shared" ca="1" si="12"/>
        <v/>
      </c>
      <c r="B46" s="22"/>
      <c r="C46" s="12"/>
      <c r="D46" s="12"/>
      <c r="E46" s="12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  <c r="DX46" s="30"/>
      <c r="DY46" s="30"/>
      <c r="DZ46" s="30"/>
      <c r="EA46" s="30"/>
      <c r="EB46" s="30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0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</row>
    <row r="47" spans="1:182" ht="12.95" customHeight="1">
      <c r="A47" s="33" t="str">
        <f t="shared" ca="1" si="12"/>
        <v/>
      </c>
      <c r="B47" s="22"/>
      <c r="C47" s="12"/>
      <c r="D47" s="12"/>
      <c r="E47" s="12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0"/>
      <c r="DX47" s="30"/>
      <c r="DY47" s="30"/>
      <c r="DZ47" s="30"/>
      <c r="EA47" s="30"/>
      <c r="EB47" s="30"/>
      <c r="EC47" s="30"/>
      <c r="ED47" s="30"/>
      <c r="EE47" s="30"/>
      <c r="EF47" s="30"/>
      <c r="EG47" s="30"/>
      <c r="EH47" s="30"/>
      <c r="EI47" s="30"/>
      <c r="EJ47" s="30"/>
      <c r="EK47" s="30"/>
      <c r="EL47" s="30"/>
      <c r="EM47" s="30"/>
      <c r="EN47" s="30"/>
      <c r="EO47" s="30"/>
      <c r="EP47" s="30"/>
      <c r="EQ47" s="30"/>
      <c r="ER47" s="30"/>
      <c r="ES47" s="30"/>
      <c r="ET47" s="30"/>
      <c r="EU47" s="30"/>
      <c r="EV47" s="30"/>
      <c r="EW47" s="30"/>
      <c r="EX47" s="30"/>
      <c r="EY47" s="30"/>
      <c r="EZ47" s="30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0"/>
      <c r="FM47" s="30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0"/>
      <c r="FY47" s="30"/>
      <c r="FZ47" s="30"/>
    </row>
    <row r="48" spans="1:182" ht="12.95" customHeight="1">
      <c r="A48" s="33" t="str">
        <f t="shared" ca="1" si="12"/>
        <v/>
      </c>
      <c r="B48" s="22"/>
      <c r="C48" s="12"/>
      <c r="D48" s="12"/>
      <c r="E48" s="12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</row>
    <row r="49" spans="1:182" ht="12.95" customHeight="1">
      <c r="A49" s="33" t="str">
        <f t="shared" ca="1" si="12"/>
        <v/>
      </c>
      <c r="B49" s="22"/>
      <c r="C49" s="12"/>
      <c r="D49" s="12"/>
      <c r="E49" s="12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1"/>
      <c r="DO49" s="30"/>
      <c r="DP49" s="30"/>
      <c r="DQ49" s="30"/>
      <c r="DR49" s="30"/>
      <c r="DS49" s="30"/>
      <c r="DT49" s="30"/>
      <c r="DU49" s="30"/>
      <c r="DV49" s="30"/>
      <c r="DW49" s="30"/>
      <c r="DX49" s="30"/>
      <c r="DY49" s="30"/>
      <c r="DZ49" s="30"/>
      <c r="EA49" s="30"/>
      <c r="EB49" s="30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0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0"/>
      <c r="FM49" s="30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0"/>
      <c r="FY49" s="30"/>
      <c r="FZ49" s="30"/>
    </row>
    <row r="50" spans="1:182" ht="12.95" customHeight="1">
      <c r="A50" s="33" t="str">
        <f t="shared" ca="1" si="12"/>
        <v/>
      </c>
      <c r="B50" s="22"/>
      <c r="C50" s="12"/>
      <c r="D50" s="12"/>
      <c r="E50" s="12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0"/>
      <c r="FY50" s="30"/>
      <c r="FZ50" s="30"/>
    </row>
    <row r="51" spans="1:182" ht="12.95" customHeight="1">
      <c r="A51" s="33" t="str">
        <f t="shared" ca="1" si="12"/>
        <v/>
      </c>
      <c r="B51" s="22"/>
      <c r="C51" s="12"/>
      <c r="D51" s="12"/>
      <c r="E51" s="12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0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0"/>
      <c r="FM51" s="30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0"/>
      <c r="FY51" s="30"/>
      <c r="FZ51" s="30"/>
    </row>
    <row r="52" spans="1:182" ht="12.95" customHeight="1">
      <c r="A52" s="33" t="str">
        <f t="shared" ca="1" si="12"/>
        <v/>
      </c>
      <c r="B52" s="22"/>
      <c r="C52" s="12"/>
      <c r="D52" s="12"/>
      <c r="E52" s="12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0"/>
      <c r="DX52" s="30"/>
      <c r="DY52" s="30"/>
      <c r="DZ52" s="30"/>
      <c r="EA52" s="30"/>
      <c r="EB52" s="30"/>
      <c r="EC52" s="30"/>
      <c r="ED52" s="30"/>
      <c r="EE52" s="30"/>
      <c r="EF52" s="30"/>
      <c r="EG52" s="30"/>
      <c r="EH52" s="30"/>
      <c r="EI52" s="30"/>
      <c r="EJ52" s="30"/>
      <c r="EK52" s="30"/>
      <c r="EL52" s="30"/>
      <c r="EM52" s="30"/>
      <c r="EN52" s="30"/>
      <c r="EO52" s="30"/>
      <c r="EP52" s="30"/>
      <c r="EQ52" s="30"/>
      <c r="ER52" s="30"/>
      <c r="ES52" s="30"/>
      <c r="ET52" s="30"/>
      <c r="EU52" s="30"/>
      <c r="EV52" s="30"/>
      <c r="EW52" s="30"/>
      <c r="EX52" s="30"/>
      <c r="EY52" s="30"/>
      <c r="EZ52" s="30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0"/>
      <c r="FM52" s="30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0"/>
      <c r="FY52" s="30"/>
      <c r="FZ52" s="30"/>
    </row>
    <row r="53" spans="1:182" ht="12.95" customHeight="1">
      <c r="A53" s="33" t="str">
        <f t="shared" ca="1" si="12"/>
        <v/>
      </c>
      <c r="B53" s="22"/>
      <c r="C53" s="12"/>
      <c r="D53" s="12"/>
      <c r="E53" s="12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0"/>
      <c r="DX53" s="30"/>
      <c r="DY53" s="30"/>
      <c r="DZ53" s="30"/>
      <c r="EA53" s="30"/>
      <c r="EB53" s="30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0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0"/>
      <c r="FM53" s="30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0"/>
      <c r="FY53" s="30"/>
      <c r="FZ53" s="30"/>
    </row>
    <row r="54" spans="1:182" ht="12.95" customHeight="1">
      <c r="A54" s="33" t="str">
        <f t="shared" ca="1" si="12"/>
        <v/>
      </c>
      <c r="B54" s="22"/>
      <c r="C54" s="12"/>
      <c r="D54" s="12"/>
      <c r="E54" s="12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0"/>
      <c r="DX54" s="30"/>
      <c r="DY54" s="30"/>
      <c r="DZ54" s="30"/>
      <c r="EA54" s="30"/>
      <c r="EB54" s="30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0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0"/>
      <c r="FM54" s="30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0"/>
      <c r="FY54" s="30"/>
      <c r="FZ54" s="30"/>
    </row>
    <row r="55" spans="1:182" ht="12.95" customHeight="1">
      <c r="A55" s="33" t="str">
        <f t="shared" ca="1" si="12"/>
        <v/>
      </c>
      <c r="B55" s="22"/>
      <c r="C55" s="12"/>
      <c r="D55" s="12"/>
      <c r="E55" s="12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0"/>
      <c r="DX55" s="30"/>
      <c r="DY55" s="30"/>
      <c r="DZ55" s="30"/>
      <c r="EA55" s="30"/>
      <c r="EB55" s="30"/>
      <c r="EC55" s="30"/>
      <c r="ED55" s="30"/>
      <c r="EE55" s="30"/>
      <c r="EF55" s="30"/>
      <c r="EG55" s="30"/>
      <c r="EH55" s="30"/>
      <c r="EI55" s="30"/>
      <c r="EJ55" s="30"/>
      <c r="EK55" s="30"/>
      <c r="EL55" s="30"/>
      <c r="EM55" s="30"/>
      <c r="EN55" s="30"/>
      <c r="EO55" s="30"/>
      <c r="EP55" s="30"/>
      <c r="EQ55" s="30"/>
      <c r="ER55" s="30"/>
      <c r="ES55" s="30"/>
      <c r="ET55" s="30"/>
      <c r="EU55" s="30"/>
      <c r="EV55" s="30"/>
      <c r="EW55" s="30"/>
      <c r="EX55" s="30"/>
      <c r="EY55" s="30"/>
      <c r="EZ55" s="30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0"/>
      <c r="FM55" s="30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0"/>
      <c r="FY55" s="30"/>
      <c r="FZ55" s="30"/>
    </row>
    <row r="56" spans="1:182" ht="12.95" customHeight="1">
      <c r="A56" s="33" t="str">
        <f t="shared" ca="1" si="12"/>
        <v/>
      </c>
      <c r="B56" s="22"/>
      <c r="C56" s="12"/>
      <c r="D56" s="12"/>
      <c r="E56" s="12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0"/>
      <c r="DX56" s="30"/>
      <c r="DY56" s="30"/>
      <c r="DZ56" s="30"/>
      <c r="EA56" s="30"/>
      <c r="EB56" s="30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0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0"/>
      <c r="FY56" s="30"/>
      <c r="FZ56" s="30"/>
    </row>
    <row r="57" spans="1:182" ht="12.95" customHeight="1">
      <c r="A57" s="33" t="str">
        <f t="shared" ca="1" si="12"/>
        <v/>
      </c>
      <c r="B57" s="22"/>
      <c r="C57" s="12"/>
      <c r="D57" s="12"/>
      <c r="E57" s="12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0"/>
      <c r="DX57" s="30"/>
      <c r="DY57" s="30"/>
      <c r="DZ57" s="30"/>
      <c r="EA57" s="30"/>
      <c r="EB57" s="30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0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0"/>
      <c r="FY57" s="30"/>
      <c r="FZ57" s="30"/>
    </row>
    <row r="58" spans="1:182" ht="12.95" customHeight="1">
      <c r="A58" s="33" t="str">
        <f t="shared" ca="1" si="12"/>
        <v/>
      </c>
      <c r="B58" s="22"/>
      <c r="C58" s="12"/>
      <c r="D58" s="12"/>
      <c r="E58" s="12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0"/>
      <c r="DX58" s="30"/>
      <c r="DY58" s="30"/>
      <c r="DZ58" s="30"/>
      <c r="EA58" s="30"/>
      <c r="EB58" s="30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0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0"/>
      <c r="FY58" s="30"/>
      <c r="FZ58" s="30"/>
    </row>
    <row r="59" spans="1:182" ht="12.95" customHeight="1">
      <c r="A59" s="33" t="str">
        <f t="shared" ca="1" si="12"/>
        <v/>
      </c>
      <c r="B59" s="22"/>
      <c r="C59" s="12"/>
      <c r="D59" s="12"/>
      <c r="E59" s="12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1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0"/>
      <c r="DX59" s="30"/>
      <c r="DY59" s="30"/>
      <c r="DZ59" s="30"/>
      <c r="EA59" s="30"/>
      <c r="EB59" s="30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30"/>
      <c r="EQ59" s="30"/>
      <c r="ER59" s="30"/>
      <c r="ES59" s="30"/>
      <c r="ET59" s="30"/>
      <c r="EU59" s="30"/>
      <c r="EV59" s="30"/>
      <c r="EW59" s="30"/>
      <c r="EX59" s="30"/>
      <c r="EY59" s="30"/>
      <c r="EZ59" s="30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0"/>
      <c r="FM59" s="30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0"/>
      <c r="FY59" s="30"/>
      <c r="FZ59" s="30"/>
    </row>
    <row r="60" spans="1:182" ht="12.95" customHeight="1" thickBot="1">
      <c r="A60" s="33" t="str">
        <f t="shared" ca="1" si="12"/>
        <v/>
      </c>
      <c r="B60" s="27"/>
      <c r="C60" s="28"/>
      <c r="D60" s="28"/>
      <c r="E60" s="28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  <c r="DX60" s="32"/>
      <c r="DY60" s="32"/>
      <c r="DZ60" s="32"/>
      <c r="EA60" s="32"/>
      <c r="EB60" s="32"/>
      <c r="EC60" s="32"/>
      <c r="ED60" s="32"/>
      <c r="EE60" s="32"/>
      <c r="EF60" s="32"/>
      <c r="EG60" s="32"/>
      <c r="EH60" s="32"/>
      <c r="EI60" s="32"/>
      <c r="EJ60" s="32"/>
      <c r="EK60" s="32"/>
      <c r="EL60" s="32"/>
      <c r="EM60" s="32"/>
      <c r="EN60" s="32"/>
      <c r="EO60" s="32"/>
      <c r="EP60" s="32"/>
      <c r="EQ60" s="32"/>
      <c r="ER60" s="32"/>
      <c r="ES60" s="32"/>
      <c r="ET60" s="32"/>
      <c r="EU60" s="32"/>
      <c r="EV60" s="32"/>
      <c r="EW60" s="32"/>
      <c r="EX60" s="32"/>
      <c r="EY60" s="32"/>
      <c r="EZ60" s="32"/>
      <c r="FA60" s="32"/>
      <c r="FB60" s="32"/>
      <c r="FC60" s="32"/>
      <c r="FD60" s="32"/>
      <c r="FE60" s="32"/>
      <c r="FF60" s="32"/>
      <c r="FG60" s="32"/>
      <c r="FH60" s="32"/>
      <c r="FI60" s="32"/>
      <c r="FJ60" s="32"/>
      <c r="FK60" s="32"/>
      <c r="FL60" s="32"/>
      <c r="FM60" s="32"/>
      <c r="FN60" s="32"/>
      <c r="FO60" s="32"/>
      <c r="FP60" s="32"/>
      <c r="FQ60" s="32"/>
      <c r="FR60" s="32"/>
      <c r="FS60" s="32"/>
      <c r="FT60" s="32"/>
      <c r="FU60" s="32"/>
      <c r="FV60" s="32"/>
      <c r="FW60" s="32"/>
      <c r="FX60" s="32"/>
      <c r="FY60" s="32"/>
      <c r="FZ60" s="32"/>
    </row>
    <row r="61" spans="1:182" ht="12.95" customHeight="1" thickTop="1"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/>
      <c r="CU61" s="41"/>
      <c r="CV61" s="41"/>
      <c r="CW61" s="41"/>
      <c r="CX61" s="41"/>
      <c r="CY61" s="41"/>
      <c r="CZ61" s="41"/>
      <c r="DA61" s="41"/>
      <c r="DB61" s="41"/>
      <c r="DC61" s="41"/>
      <c r="DD61" s="41"/>
      <c r="DE61" s="41"/>
      <c r="DF61" s="41"/>
      <c r="DG61" s="41"/>
      <c r="DH61" s="41"/>
      <c r="DI61" s="41"/>
      <c r="DJ61" s="41"/>
      <c r="DK61" s="41"/>
      <c r="DL61" s="41"/>
      <c r="DM61" s="41"/>
      <c r="DN61" s="41"/>
      <c r="DO61" s="41"/>
      <c r="DP61" s="41"/>
      <c r="DQ61" s="41"/>
      <c r="DR61" s="41"/>
      <c r="DS61" s="41"/>
      <c r="DT61" s="41"/>
      <c r="DU61" s="41"/>
      <c r="DV61" s="41"/>
      <c r="DW61" s="41"/>
      <c r="DX61" s="41"/>
      <c r="DY61" s="41"/>
      <c r="DZ61" s="41"/>
      <c r="EA61" s="41"/>
      <c r="EB61" s="41"/>
      <c r="EC61" s="41"/>
      <c r="ED61" s="41"/>
      <c r="EE61" s="41"/>
      <c r="EF61" s="41"/>
      <c r="EG61" s="41"/>
      <c r="EH61" s="41"/>
      <c r="EI61" s="41"/>
      <c r="EJ61" s="41"/>
      <c r="EK61" s="41"/>
      <c r="EL61" s="41"/>
      <c r="EM61" s="41"/>
      <c r="EN61" s="41"/>
      <c r="EO61" s="41"/>
      <c r="EP61" s="41"/>
      <c r="EQ61" s="41"/>
      <c r="ER61" s="41"/>
      <c r="ES61" s="41"/>
      <c r="ET61" s="41"/>
      <c r="EU61" s="41"/>
      <c r="EV61" s="41"/>
      <c r="EW61" s="41"/>
      <c r="EX61" s="41"/>
      <c r="EY61" s="41"/>
      <c r="EZ61" s="41"/>
      <c r="FA61" s="41"/>
      <c r="FB61" s="41"/>
      <c r="FC61" s="41"/>
      <c r="FD61" s="41"/>
      <c r="FE61" s="41"/>
      <c r="FF61" s="41"/>
      <c r="FG61" s="41"/>
      <c r="FH61" s="41"/>
      <c r="FI61" s="41"/>
      <c r="FJ61" s="41"/>
      <c r="FK61" s="41"/>
      <c r="FL61" s="41"/>
      <c r="FM61" s="41"/>
      <c r="FN61" s="41"/>
      <c r="FO61" s="41"/>
      <c r="FP61" s="41"/>
      <c r="FQ61" s="41"/>
      <c r="FR61" s="41"/>
      <c r="FS61" s="41"/>
      <c r="FT61" s="41"/>
      <c r="FU61" s="41"/>
      <c r="FV61" s="41"/>
      <c r="FW61" s="41"/>
      <c r="FX61" s="41"/>
      <c r="FY61" s="41"/>
      <c r="FZ61" s="41"/>
    </row>
    <row r="62" spans="1:182" ht="12.95" customHeight="1">
      <c r="B62" s="22"/>
      <c r="C62" s="12"/>
      <c r="D62" s="12"/>
      <c r="E62" s="12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  <c r="FF62" s="13"/>
      <c r="FG62" s="13"/>
      <c r="FH62" s="13"/>
      <c r="FI62" s="13"/>
      <c r="FJ62" s="13"/>
      <c r="FK62" s="13"/>
      <c r="FL62" s="13"/>
      <c r="FM62" s="13"/>
      <c r="FN62" s="13"/>
      <c r="FO62" s="13"/>
      <c r="FP62" s="13"/>
      <c r="FQ62" s="13"/>
      <c r="FR62" s="13"/>
      <c r="FS62" s="13"/>
      <c r="FT62" s="13"/>
      <c r="FU62" s="13"/>
      <c r="FV62" s="13"/>
      <c r="FW62" s="13"/>
      <c r="FX62" s="13"/>
      <c r="FY62" s="13"/>
      <c r="FZ62" s="13"/>
    </row>
    <row r="63" spans="1:182" ht="12.95" customHeight="1">
      <c r="B63" s="22"/>
      <c r="C63" s="12"/>
      <c r="D63" s="12"/>
      <c r="E63" s="12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4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</row>
    <row r="64" spans="1:182" ht="12.95" customHeight="1">
      <c r="B64" s="22"/>
      <c r="C64" s="12"/>
      <c r="D64" s="12"/>
      <c r="E64" s="12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</row>
    <row r="65" spans="2:182" ht="12.95" customHeight="1">
      <c r="B65" s="22"/>
      <c r="C65" s="12"/>
      <c r="D65" s="12"/>
      <c r="E65" s="12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</row>
    <row r="66" spans="2:182" ht="12.95" customHeight="1">
      <c r="B66" s="22"/>
      <c r="C66" s="12"/>
      <c r="D66" s="12"/>
      <c r="E66" s="12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</row>
    <row r="67" spans="2:182" ht="12.95" customHeight="1">
      <c r="B67" s="22"/>
      <c r="C67" s="12"/>
      <c r="D67" s="12"/>
      <c r="E67" s="12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</row>
    <row r="68" spans="2:182" ht="12.95" customHeight="1">
      <c r="B68" s="22"/>
      <c r="C68" s="12"/>
      <c r="D68" s="12"/>
      <c r="E68" s="12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</row>
    <row r="69" spans="2:182" ht="12.95" customHeight="1">
      <c r="B69" s="22"/>
      <c r="C69" s="12"/>
      <c r="D69" s="12"/>
      <c r="E69" s="12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</row>
    <row r="70" spans="2:182" ht="12.95" customHeight="1">
      <c r="B70" s="22"/>
      <c r="C70" s="12"/>
      <c r="D70" s="12"/>
      <c r="E70" s="12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</row>
    <row r="71" spans="2:182" ht="12.95" customHeight="1">
      <c r="B71" s="22"/>
      <c r="C71" s="12"/>
      <c r="D71" s="12"/>
      <c r="E71" s="12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</row>
    <row r="72" spans="2:182" ht="12.95" customHeight="1">
      <c r="B72" s="22"/>
      <c r="C72" s="12"/>
      <c r="D72" s="12"/>
      <c r="E72" s="12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4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</row>
    <row r="73" spans="2:182" ht="12.95" customHeight="1">
      <c r="B73" s="15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  <c r="FH73" s="16"/>
      <c r="FI73" s="16"/>
      <c r="FJ73" s="16"/>
      <c r="FK73" s="16"/>
      <c r="FL73" s="16"/>
      <c r="FM73" s="16"/>
      <c r="FN73" s="16"/>
      <c r="FO73" s="16"/>
      <c r="FP73" s="16"/>
      <c r="FQ73" s="16"/>
      <c r="FR73" s="16"/>
      <c r="FS73" s="16"/>
      <c r="FT73" s="16"/>
      <c r="FU73" s="16"/>
      <c r="FV73" s="16"/>
      <c r="FW73" s="16"/>
      <c r="FX73" s="16"/>
      <c r="FY73" s="16"/>
      <c r="FZ73" s="16"/>
    </row>
    <row r="74" spans="2:182" ht="12.95" customHeight="1">
      <c r="B74" s="15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</row>
    <row r="75" spans="2:182" ht="12.95" customHeight="1">
      <c r="B75" s="15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  <c r="FH75" s="16"/>
      <c r="FI75" s="16"/>
      <c r="FJ75" s="16"/>
      <c r="FK75" s="16"/>
      <c r="FL75" s="16"/>
      <c r="FM75" s="16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</row>
    <row r="76" spans="2:182" ht="12.95" customHeight="1">
      <c r="B76" s="15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6"/>
      <c r="EX76" s="16"/>
      <c r="EY76" s="16"/>
      <c r="EZ76" s="16"/>
      <c r="FA76" s="16"/>
      <c r="FB76" s="16"/>
      <c r="FC76" s="16"/>
      <c r="FD76" s="16"/>
      <c r="FE76" s="16"/>
      <c r="FF76" s="16"/>
      <c r="FG76" s="16"/>
      <c r="FH76" s="16"/>
      <c r="FI76" s="16"/>
      <c r="FJ76" s="16"/>
      <c r="FK76" s="16"/>
      <c r="FL76" s="16"/>
      <c r="FM76" s="16"/>
      <c r="FN76" s="16"/>
      <c r="FO76" s="16"/>
      <c r="FP76" s="16"/>
      <c r="FQ76" s="16"/>
      <c r="FR76" s="16"/>
      <c r="FS76" s="16"/>
      <c r="FT76" s="16"/>
      <c r="FU76" s="16"/>
      <c r="FV76" s="16"/>
      <c r="FW76" s="16"/>
      <c r="FX76" s="16"/>
      <c r="FY76" s="16"/>
      <c r="FZ76" s="16"/>
    </row>
    <row r="77" spans="2:182" ht="12.95" customHeight="1">
      <c r="B77" s="15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</row>
    <row r="78" spans="2:182" ht="12.95" customHeight="1">
      <c r="B78" s="15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</row>
    <row r="79" spans="2:182" ht="12.95" customHeight="1">
      <c r="B79" s="15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</row>
    <row r="80" spans="2:182" ht="12.95" customHeight="1">
      <c r="B80" s="15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  <c r="FH80" s="16"/>
      <c r="FI80" s="16"/>
      <c r="FJ80" s="16"/>
      <c r="FK80" s="16"/>
      <c r="FL80" s="16"/>
      <c r="FM80" s="16"/>
      <c r="FN80" s="16"/>
      <c r="FO80" s="16"/>
      <c r="FP80" s="16"/>
      <c r="FQ80" s="16"/>
      <c r="FR80" s="16"/>
      <c r="FS80" s="16"/>
      <c r="FT80" s="16"/>
      <c r="FU80" s="16"/>
      <c r="FV80" s="16"/>
      <c r="FW80" s="16"/>
      <c r="FX80" s="16"/>
      <c r="FY80" s="16"/>
      <c r="FZ80" s="16"/>
    </row>
    <row r="81" spans="2:182" ht="12.95" customHeight="1">
      <c r="B81" s="15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  <c r="FH81" s="16"/>
      <c r="FI81" s="16"/>
      <c r="FJ81" s="16"/>
      <c r="FK81" s="16"/>
      <c r="FL81" s="16"/>
      <c r="FM81" s="16"/>
      <c r="FN81" s="16"/>
      <c r="FO81" s="16"/>
      <c r="FP81" s="16"/>
      <c r="FQ81" s="16"/>
      <c r="FR81" s="16"/>
      <c r="FS81" s="16"/>
      <c r="FT81" s="16"/>
      <c r="FU81" s="16"/>
      <c r="FV81" s="16"/>
      <c r="FW81" s="16"/>
      <c r="FX81" s="16"/>
      <c r="FY81" s="16"/>
      <c r="FZ81" s="16"/>
    </row>
    <row r="82" spans="2:182" ht="12.95" customHeight="1">
      <c r="B82" s="15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</row>
    <row r="83" spans="2:182" ht="12.95" customHeight="1">
      <c r="B83" s="15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</row>
    <row r="84" spans="2:182" ht="12.95" customHeight="1">
      <c r="B84" s="15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</row>
    <row r="85" spans="2:182" ht="12.95" customHeight="1">
      <c r="B85" s="15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</row>
    <row r="86" spans="2:182" ht="12.95" customHeight="1">
      <c r="B86" s="15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</row>
    <row r="87" spans="2:182" ht="12.95" customHeight="1">
      <c r="B87" s="15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</row>
    <row r="88" spans="2:182" ht="12.95" customHeight="1">
      <c r="B88" s="15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</row>
    <row r="89" spans="2:182" ht="12.95" customHeight="1">
      <c r="B89" s="15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</row>
    <row r="90" spans="2:182" ht="12.95" customHeight="1">
      <c r="B90" s="15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</row>
    <row r="91" spans="2:182" ht="12.95" customHeight="1">
      <c r="B91" s="15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</row>
    <row r="92" spans="2:182" ht="12.95" customHeight="1">
      <c r="B92" s="15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</row>
    <row r="93" spans="2:182" ht="12.95" customHeight="1">
      <c r="B93" s="15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</row>
    <row r="94" spans="2:182" ht="12.95" customHeight="1">
      <c r="B94" s="15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</row>
    <row r="95" spans="2:182" ht="12.95" customHeight="1">
      <c r="B95" s="15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</row>
    <row r="96" spans="2:182" ht="12.95" customHeight="1">
      <c r="B96" s="15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</row>
    <row r="97" spans="2:182" ht="12.95" customHeight="1">
      <c r="B97" s="15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</row>
    <row r="98" spans="2:182" ht="12.95" customHeight="1">
      <c r="B98" s="15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</row>
    <row r="99" spans="2:182" ht="12.95" customHeight="1">
      <c r="B99" s="15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</row>
    <row r="100" spans="2:182" ht="12.95" customHeight="1">
      <c r="B100" s="15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</row>
    <row r="101" spans="2:182" ht="12.95" customHeight="1">
      <c r="B101" s="15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  <c r="FH101" s="16"/>
      <c r="FI101" s="16"/>
      <c r="FJ101" s="16"/>
      <c r="FK101" s="16"/>
      <c r="FL101" s="16"/>
      <c r="FM101" s="16"/>
      <c r="FN101" s="16"/>
      <c r="FO101" s="16"/>
      <c r="FP101" s="16"/>
      <c r="FQ101" s="16"/>
      <c r="FR101" s="16"/>
      <c r="FS101" s="16"/>
      <c r="FT101" s="16"/>
      <c r="FU101" s="16"/>
      <c r="FV101" s="16"/>
      <c r="FW101" s="16"/>
      <c r="FX101" s="16"/>
      <c r="FY101" s="16"/>
      <c r="FZ101" s="16"/>
    </row>
    <row r="102" spans="2:182" ht="12.95" customHeight="1">
      <c r="B102" s="15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</row>
    <row r="103" spans="2:182" ht="12.95" customHeight="1">
      <c r="B103" s="15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</row>
    <row r="104" spans="2:182" ht="12.95" customHeight="1">
      <c r="B104" s="15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</row>
    <row r="105" spans="2:182" ht="12.95" customHeight="1">
      <c r="B105" s="15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  <c r="DD105" s="16"/>
      <c r="DE105" s="16"/>
      <c r="DF105" s="16"/>
      <c r="DG105" s="16"/>
      <c r="DH105" s="16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  <c r="FH105" s="16"/>
      <c r="FI105" s="16"/>
      <c r="FJ105" s="16"/>
      <c r="FK105" s="16"/>
      <c r="FL105" s="16"/>
      <c r="FM105" s="16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</row>
    <row r="106" spans="2:182" ht="12.95" customHeight="1">
      <c r="B106" s="15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</row>
    <row r="107" spans="2:182" ht="12.95" customHeight="1">
      <c r="B107" s="15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</row>
    <row r="108" spans="2:182" ht="12.95" customHeight="1">
      <c r="B108" s="15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</row>
    <row r="109" spans="2:182" ht="12.95" customHeight="1">
      <c r="B109" s="15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  <c r="DD109" s="16"/>
      <c r="DE109" s="16"/>
      <c r="DF109" s="16"/>
      <c r="DG109" s="16"/>
      <c r="DH109" s="16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  <c r="DV109" s="16"/>
      <c r="DW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  <c r="FH109" s="16"/>
      <c r="FI109" s="16"/>
      <c r="FJ109" s="16"/>
      <c r="FK109" s="16"/>
      <c r="FL109" s="16"/>
      <c r="FM109" s="16"/>
      <c r="FN109" s="16"/>
      <c r="FO109" s="16"/>
      <c r="FP109" s="16"/>
      <c r="FQ109" s="16"/>
      <c r="FR109" s="16"/>
      <c r="FS109" s="16"/>
      <c r="FT109" s="16"/>
      <c r="FU109" s="16"/>
      <c r="FV109" s="16"/>
      <c r="FW109" s="16"/>
      <c r="FX109" s="16"/>
      <c r="FY109" s="16"/>
      <c r="FZ109" s="16"/>
    </row>
    <row r="110" spans="2:182" ht="12.95" customHeight="1">
      <c r="B110" s="15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</row>
    <row r="111" spans="2:182" ht="12.95" customHeight="1">
      <c r="B111" s="15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</row>
    <row r="112" spans="2:182" ht="12.95" customHeight="1">
      <c r="B112" s="15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  <c r="FH112" s="16"/>
      <c r="FI112" s="16"/>
      <c r="FJ112" s="16"/>
      <c r="FK112" s="16"/>
      <c r="FL112" s="16"/>
      <c r="FM112" s="16"/>
      <c r="FN112" s="16"/>
      <c r="FO112" s="16"/>
      <c r="FP112" s="16"/>
      <c r="FQ112" s="16"/>
      <c r="FR112" s="16"/>
      <c r="FS112" s="16"/>
      <c r="FT112" s="16"/>
      <c r="FU112" s="16"/>
      <c r="FV112" s="16"/>
      <c r="FW112" s="16"/>
      <c r="FX112" s="16"/>
      <c r="FY112" s="16"/>
      <c r="FZ112" s="16"/>
    </row>
    <row r="113" spans="2:182" ht="12.95" customHeight="1">
      <c r="B113" s="15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  <c r="FH113" s="16"/>
      <c r="FI113" s="16"/>
      <c r="FJ113" s="16"/>
      <c r="FK113" s="16"/>
      <c r="FL113" s="16"/>
      <c r="FM113" s="16"/>
      <c r="FN113" s="16"/>
      <c r="FO113" s="16"/>
      <c r="FP113" s="16"/>
      <c r="FQ113" s="16"/>
      <c r="FR113" s="16"/>
      <c r="FS113" s="16"/>
      <c r="FT113" s="16"/>
      <c r="FU113" s="16"/>
      <c r="FV113" s="16"/>
      <c r="FW113" s="16"/>
      <c r="FX113" s="16"/>
      <c r="FY113" s="16"/>
      <c r="FZ113" s="16"/>
    </row>
    <row r="114" spans="2:182" ht="12.95" customHeight="1">
      <c r="B114" s="15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</row>
    <row r="115" spans="2:182" ht="12.95" customHeight="1">
      <c r="B115" s="15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</row>
    <row r="116" spans="2:182" ht="12.95" customHeight="1">
      <c r="B116" s="15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  <c r="DV116" s="16"/>
      <c r="DW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  <c r="FH116" s="16"/>
      <c r="FI116" s="16"/>
      <c r="FJ116" s="16"/>
      <c r="FK116" s="16"/>
      <c r="FL116" s="16"/>
      <c r="FM116" s="16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</row>
    <row r="117" spans="2:182" ht="12.95" customHeight="1">
      <c r="B117" s="15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</row>
    <row r="118" spans="2:182" ht="12.95" customHeight="1">
      <c r="B118" s="15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</row>
    <row r="119" spans="2:182" ht="12.95" customHeight="1">
      <c r="B119" s="15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</row>
    <row r="120" spans="2:182" ht="12.95" customHeight="1">
      <c r="B120" s="15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  <c r="FH120" s="16"/>
      <c r="FI120" s="16"/>
      <c r="FJ120" s="16"/>
      <c r="FK120" s="16"/>
      <c r="FL120" s="16"/>
      <c r="FM120" s="16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</row>
    <row r="121" spans="2:182" ht="12.95" customHeight="1">
      <c r="B121" s="15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  <c r="FD121" s="16"/>
      <c r="FE121" s="16"/>
      <c r="FF121" s="16"/>
      <c r="FG121" s="16"/>
      <c r="FH121" s="16"/>
      <c r="FI121" s="16"/>
      <c r="FJ121" s="16"/>
      <c r="FK121" s="16"/>
      <c r="FL121" s="16"/>
      <c r="FM121" s="16"/>
      <c r="FN121" s="16"/>
      <c r="FO121" s="16"/>
      <c r="FP121" s="16"/>
      <c r="FQ121" s="16"/>
      <c r="FR121" s="16"/>
      <c r="FS121" s="16"/>
      <c r="FT121" s="16"/>
      <c r="FU121" s="16"/>
      <c r="FV121" s="16"/>
      <c r="FW121" s="16"/>
      <c r="FX121" s="16"/>
      <c r="FY121" s="16"/>
      <c r="FZ121" s="16"/>
    </row>
    <row r="122" spans="2:182" ht="12.95" customHeight="1">
      <c r="B122" s="15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</row>
    <row r="123" spans="2:182" ht="12.95" customHeight="1">
      <c r="B123" s="15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</row>
    <row r="124" spans="2:182" ht="12.95" customHeight="1">
      <c r="B124" s="15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  <c r="DV124" s="16"/>
      <c r="DW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  <c r="FH124" s="16"/>
      <c r="FI124" s="16"/>
      <c r="FJ124" s="16"/>
      <c r="FK124" s="16"/>
      <c r="FL124" s="16"/>
      <c r="FM124" s="16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</row>
    <row r="125" spans="2:182" ht="12.95" customHeight="1">
      <c r="B125" s="15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  <c r="DU125" s="16"/>
      <c r="DV125" s="16"/>
      <c r="DW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6"/>
      <c r="FE125" s="16"/>
      <c r="FF125" s="16"/>
      <c r="FG125" s="16"/>
      <c r="FH125" s="16"/>
      <c r="FI125" s="16"/>
      <c r="FJ125" s="16"/>
      <c r="FK125" s="16"/>
      <c r="FL125" s="16"/>
      <c r="FM125" s="16"/>
      <c r="FN125" s="16"/>
      <c r="FO125" s="16"/>
      <c r="FP125" s="16"/>
      <c r="FQ125" s="16"/>
      <c r="FR125" s="16"/>
      <c r="FS125" s="16"/>
      <c r="FT125" s="16"/>
      <c r="FU125" s="16"/>
      <c r="FV125" s="16"/>
      <c r="FW125" s="16"/>
      <c r="FX125" s="16"/>
      <c r="FY125" s="16"/>
      <c r="FZ125" s="16"/>
    </row>
    <row r="126" spans="2:182" ht="12.95" customHeight="1">
      <c r="B126" s="15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</row>
    <row r="127" spans="2:182" ht="12.95" customHeight="1">
      <c r="B127" s="15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</row>
    <row r="128" spans="2:182" ht="12.95" customHeight="1">
      <c r="B128" s="15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  <c r="DU128" s="16"/>
      <c r="DV128" s="16"/>
      <c r="DW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  <c r="FD128" s="16"/>
      <c r="FE128" s="16"/>
      <c r="FF128" s="16"/>
      <c r="FG128" s="16"/>
      <c r="FH128" s="16"/>
      <c r="FI128" s="16"/>
      <c r="FJ128" s="16"/>
      <c r="FK128" s="16"/>
      <c r="FL128" s="16"/>
      <c r="FM128" s="16"/>
      <c r="FN128" s="16"/>
      <c r="FO128" s="16"/>
      <c r="FP128" s="16"/>
      <c r="FQ128" s="16"/>
      <c r="FR128" s="16"/>
      <c r="FS128" s="16"/>
      <c r="FT128" s="16"/>
      <c r="FU128" s="16"/>
      <c r="FV128" s="16"/>
      <c r="FW128" s="16"/>
      <c r="FX128" s="16"/>
      <c r="FY128" s="16"/>
      <c r="FZ128" s="16"/>
    </row>
    <row r="129" spans="2:182" ht="12.95" customHeight="1">
      <c r="B129" s="15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  <c r="DV129" s="16"/>
      <c r="DW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  <c r="FD129" s="16"/>
      <c r="FE129" s="16"/>
      <c r="FF129" s="16"/>
      <c r="FG129" s="16"/>
      <c r="FH129" s="16"/>
      <c r="FI129" s="16"/>
      <c r="FJ129" s="16"/>
      <c r="FK129" s="16"/>
      <c r="FL129" s="16"/>
      <c r="FM129" s="16"/>
      <c r="FN129" s="16"/>
      <c r="FO129" s="16"/>
      <c r="FP129" s="16"/>
      <c r="FQ129" s="16"/>
      <c r="FR129" s="16"/>
      <c r="FS129" s="16"/>
      <c r="FT129" s="16"/>
      <c r="FU129" s="16"/>
      <c r="FV129" s="16"/>
      <c r="FW129" s="16"/>
      <c r="FX129" s="16"/>
      <c r="FY129" s="16"/>
      <c r="FZ129" s="16"/>
    </row>
    <row r="130" spans="2:182" ht="12.95" customHeight="1">
      <c r="B130" s="15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</row>
    <row r="131" spans="2:182" ht="12.95" customHeight="1">
      <c r="B131" s="15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  <c r="FH131" s="16"/>
      <c r="FI131" s="16"/>
      <c r="FJ131" s="16"/>
      <c r="FK131" s="16"/>
      <c r="FL131" s="16"/>
      <c r="FM131" s="16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</row>
    <row r="132" spans="2:182" ht="12.95" customHeight="1">
      <c r="B132" s="15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  <c r="FH132" s="16"/>
      <c r="FI132" s="16"/>
      <c r="FJ132" s="16"/>
      <c r="FK132" s="16"/>
      <c r="FL132" s="16"/>
      <c r="FM132" s="16"/>
      <c r="FN132" s="16"/>
      <c r="FO132" s="16"/>
      <c r="FP132" s="16"/>
      <c r="FQ132" s="16"/>
      <c r="FR132" s="16"/>
      <c r="FS132" s="16"/>
      <c r="FT132" s="16"/>
      <c r="FU132" s="16"/>
      <c r="FV132" s="16"/>
      <c r="FW132" s="16"/>
      <c r="FX132" s="16"/>
      <c r="FY132" s="16"/>
      <c r="FZ132" s="16"/>
    </row>
    <row r="133" spans="2:182" ht="12.95" customHeight="1">
      <c r="B133" s="15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6"/>
      <c r="FE133" s="16"/>
      <c r="FF133" s="16"/>
      <c r="FG133" s="16"/>
      <c r="FH133" s="16"/>
      <c r="FI133" s="16"/>
      <c r="FJ133" s="16"/>
      <c r="FK133" s="16"/>
      <c r="FL133" s="16"/>
      <c r="FM133" s="16"/>
      <c r="FN133" s="16"/>
      <c r="FO133" s="16"/>
      <c r="FP133" s="16"/>
      <c r="FQ133" s="16"/>
      <c r="FR133" s="16"/>
      <c r="FS133" s="16"/>
      <c r="FT133" s="16"/>
      <c r="FU133" s="16"/>
      <c r="FV133" s="16"/>
      <c r="FW133" s="16"/>
      <c r="FX133" s="16"/>
      <c r="FY133" s="16"/>
      <c r="FZ133" s="16"/>
    </row>
    <row r="134" spans="2:182" ht="12.95" customHeight="1">
      <c r="B134" s="15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  <c r="FD134" s="16"/>
      <c r="FE134" s="16"/>
      <c r="FF134" s="16"/>
      <c r="FG134" s="16"/>
      <c r="FH134" s="16"/>
      <c r="FI134" s="16"/>
      <c r="FJ134" s="16"/>
      <c r="FK134" s="16"/>
      <c r="FL134" s="16"/>
      <c r="FM134" s="16"/>
      <c r="FN134" s="16"/>
      <c r="FO134" s="16"/>
      <c r="FP134" s="16"/>
      <c r="FQ134" s="16"/>
      <c r="FR134" s="16"/>
      <c r="FS134" s="16"/>
      <c r="FT134" s="16"/>
      <c r="FU134" s="16"/>
      <c r="FV134" s="16"/>
      <c r="FW134" s="16"/>
      <c r="FX134" s="16"/>
      <c r="FY134" s="16"/>
      <c r="FZ134" s="16"/>
    </row>
    <row r="135" spans="2:182" ht="12.95" customHeight="1">
      <c r="B135" s="15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6"/>
      <c r="EA135" s="16"/>
      <c r="EB135" s="16"/>
      <c r="EC135" s="16"/>
      <c r="ED135" s="16"/>
      <c r="EE135" s="16"/>
      <c r="EF135" s="16"/>
      <c r="EG135" s="16"/>
      <c r="EH135" s="16"/>
      <c r="EI135" s="16"/>
      <c r="EJ135" s="16"/>
      <c r="EK135" s="16"/>
      <c r="EL135" s="16"/>
      <c r="EM135" s="16"/>
      <c r="EN135" s="16"/>
      <c r="EO135" s="16"/>
      <c r="EP135" s="16"/>
      <c r="EQ135" s="16"/>
      <c r="ER135" s="16"/>
      <c r="ES135" s="16"/>
      <c r="ET135" s="16"/>
      <c r="EU135" s="16"/>
      <c r="EV135" s="16"/>
      <c r="EW135" s="16"/>
      <c r="EX135" s="16"/>
      <c r="EY135" s="16"/>
      <c r="EZ135" s="16"/>
      <c r="FA135" s="16"/>
      <c r="FB135" s="16"/>
      <c r="FC135" s="16"/>
      <c r="FD135" s="16"/>
      <c r="FE135" s="16"/>
      <c r="FF135" s="16"/>
      <c r="FG135" s="16"/>
      <c r="FH135" s="16"/>
      <c r="FI135" s="16"/>
      <c r="FJ135" s="16"/>
      <c r="FK135" s="16"/>
      <c r="FL135" s="16"/>
      <c r="FM135" s="16"/>
      <c r="FN135" s="16"/>
      <c r="FO135" s="16"/>
      <c r="FP135" s="16"/>
      <c r="FQ135" s="16"/>
      <c r="FR135" s="16"/>
      <c r="FS135" s="16"/>
      <c r="FT135" s="16"/>
      <c r="FU135" s="16"/>
      <c r="FV135" s="16"/>
      <c r="FW135" s="16"/>
      <c r="FX135" s="16"/>
      <c r="FY135" s="16"/>
      <c r="FZ135" s="16"/>
    </row>
    <row r="136" spans="2:182" ht="12.95" customHeight="1">
      <c r="B136" s="15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6"/>
      <c r="EA136" s="16"/>
      <c r="EB136" s="16"/>
      <c r="EC136" s="16"/>
      <c r="ED136" s="16"/>
      <c r="EE136" s="16"/>
      <c r="EF136" s="16"/>
      <c r="EG136" s="16"/>
      <c r="EH136" s="16"/>
      <c r="EI136" s="16"/>
      <c r="EJ136" s="16"/>
      <c r="EK136" s="16"/>
      <c r="EL136" s="16"/>
      <c r="EM136" s="16"/>
      <c r="EN136" s="16"/>
      <c r="EO136" s="16"/>
      <c r="EP136" s="16"/>
      <c r="EQ136" s="16"/>
      <c r="ER136" s="16"/>
      <c r="ES136" s="16"/>
      <c r="ET136" s="16"/>
      <c r="EU136" s="16"/>
      <c r="EV136" s="16"/>
      <c r="EW136" s="16"/>
      <c r="EX136" s="16"/>
      <c r="EY136" s="16"/>
      <c r="EZ136" s="16"/>
      <c r="FA136" s="16"/>
      <c r="FB136" s="16"/>
      <c r="FC136" s="16"/>
      <c r="FD136" s="16"/>
      <c r="FE136" s="16"/>
      <c r="FF136" s="16"/>
      <c r="FG136" s="16"/>
      <c r="FH136" s="16"/>
      <c r="FI136" s="16"/>
      <c r="FJ136" s="16"/>
      <c r="FK136" s="16"/>
      <c r="FL136" s="16"/>
      <c r="FM136" s="16"/>
      <c r="FN136" s="16"/>
      <c r="FO136" s="16"/>
      <c r="FP136" s="16"/>
      <c r="FQ136" s="16"/>
      <c r="FR136" s="16"/>
      <c r="FS136" s="16"/>
      <c r="FT136" s="16"/>
      <c r="FU136" s="16"/>
      <c r="FV136" s="16"/>
      <c r="FW136" s="16"/>
      <c r="FX136" s="16"/>
      <c r="FY136" s="16"/>
      <c r="FZ136" s="16"/>
    </row>
    <row r="137" spans="2:182" ht="12.95" customHeight="1">
      <c r="B137" s="15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  <c r="DU137" s="16"/>
      <c r="DV137" s="16"/>
      <c r="DW137" s="16"/>
      <c r="DX137" s="16"/>
      <c r="DY137" s="16"/>
      <c r="DZ137" s="16"/>
      <c r="EA137" s="16"/>
      <c r="EB137" s="16"/>
      <c r="EC137" s="16"/>
      <c r="ED137" s="16"/>
      <c r="EE137" s="16"/>
      <c r="EF137" s="16"/>
      <c r="EG137" s="16"/>
      <c r="EH137" s="16"/>
      <c r="EI137" s="16"/>
      <c r="EJ137" s="16"/>
      <c r="EK137" s="16"/>
      <c r="EL137" s="16"/>
      <c r="EM137" s="16"/>
      <c r="EN137" s="16"/>
      <c r="EO137" s="16"/>
      <c r="EP137" s="16"/>
      <c r="EQ137" s="16"/>
      <c r="ER137" s="16"/>
      <c r="ES137" s="16"/>
      <c r="ET137" s="16"/>
      <c r="EU137" s="16"/>
      <c r="EV137" s="16"/>
      <c r="EW137" s="16"/>
      <c r="EX137" s="16"/>
      <c r="EY137" s="16"/>
      <c r="EZ137" s="16"/>
      <c r="FA137" s="16"/>
      <c r="FB137" s="16"/>
      <c r="FC137" s="16"/>
      <c r="FD137" s="16"/>
      <c r="FE137" s="16"/>
      <c r="FF137" s="16"/>
      <c r="FG137" s="16"/>
      <c r="FH137" s="16"/>
      <c r="FI137" s="16"/>
      <c r="FJ137" s="16"/>
      <c r="FK137" s="16"/>
      <c r="FL137" s="16"/>
      <c r="FM137" s="16"/>
      <c r="FN137" s="16"/>
      <c r="FO137" s="16"/>
      <c r="FP137" s="16"/>
      <c r="FQ137" s="16"/>
      <c r="FR137" s="16"/>
      <c r="FS137" s="16"/>
      <c r="FT137" s="16"/>
      <c r="FU137" s="16"/>
      <c r="FV137" s="16"/>
      <c r="FW137" s="16"/>
      <c r="FX137" s="16"/>
      <c r="FY137" s="16"/>
      <c r="FZ137" s="16"/>
    </row>
    <row r="138" spans="2:182" ht="12.95" customHeight="1">
      <c r="B138" s="15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  <c r="FD138" s="16"/>
      <c r="FE138" s="16"/>
      <c r="FF138" s="16"/>
      <c r="FG138" s="16"/>
      <c r="FH138" s="16"/>
      <c r="FI138" s="16"/>
      <c r="FJ138" s="16"/>
      <c r="FK138" s="16"/>
      <c r="FL138" s="16"/>
      <c r="FM138" s="16"/>
      <c r="FN138" s="16"/>
      <c r="FO138" s="16"/>
      <c r="FP138" s="16"/>
      <c r="FQ138" s="16"/>
      <c r="FR138" s="16"/>
      <c r="FS138" s="16"/>
      <c r="FT138" s="16"/>
      <c r="FU138" s="16"/>
      <c r="FV138" s="16"/>
      <c r="FW138" s="16"/>
      <c r="FX138" s="16"/>
      <c r="FY138" s="16"/>
      <c r="FZ138" s="16"/>
    </row>
    <row r="139" spans="2:182" ht="12.95" customHeight="1">
      <c r="B139" s="15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6"/>
      <c r="DY139" s="16"/>
      <c r="DZ139" s="16"/>
      <c r="EA139" s="16"/>
      <c r="EB139" s="16"/>
      <c r="EC139" s="16"/>
      <c r="ED139" s="16"/>
      <c r="EE139" s="16"/>
      <c r="EF139" s="16"/>
      <c r="EG139" s="16"/>
      <c r="EH139" s="16"/>
      <c r="EI139" s="16"/>
      <c r="EJ139" s="16"/>
      <c r="EK139" s="16"/>
      <c r="EL139" s="16"/>
      <c r="EM139" s="16"/>
      <c r="EN139" s="16"/>
      <c r="EO139" s="16"/>
      <c r="EP139" s="16"/>
      <c r="EQ139" s="16"/>
      <c r="ER139" s="16"/>
      <c r="ES139" s="16"/>
      <c r="ET139" s="16"/>
      <c r="EU139" s="16"/>
      <c r="EV139" s="16"/>
      <c r="EW139" s="16"/>
      <c r="EX139" s="16"/>
      <c r="EY139" s="16"/>
      <c r="EZ139" s="16"/>
      <c r="FA139" s="16"/>
      <c r="FB139" s="16"/>
      <c r="FC139" s="16"/>
      <c r="FD139" s="16"/>
      <c r="FE139" s="16"/>
      <c r="FF139" s="16"/>
      <c r="FG139" s="16"/>
      <c r="FH139" s="16"/>
      <c r="FI139" s="16"/>
      <c r="FJ139" s="16"/>
      <c r="FK139" s="16"/>
      <c r="FL139" s="16"/>
      <c r="FM139" s="16"/>
      <c r="FN139" s="16"/>
      <c r="FO139" s="16"/>
      <c r="FP139" s="16"/>
      <c r="FQ139" s="16"/>
      <c r="FR139" s="16"/>
      <c r="FS139" s="16"/>
      <c r="FT139" s="16"/>
      <c r="FU139" s="16"/>
      <c r="FV139" s="16"/>
      <c r="FW139" s="16"/>
      <c r="FX139" s="16"/>
      <c r="FY139" s="16"/>
      <c r="FZ139" s="16"/>
    </row>
    <row r="140" spans="2:182" ht="12.95" customHeight="1">
      <c r="B140" s="15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  <c r="DU140" s="16"/>
      <c r="DV140" s="16"/>
      <c r="DW140" s="16"/>
      <c r="DX140" s="16"/>
      <c r="DY140" s="16"/>
      <c r="DZ140" s="16"/>
      <c r="EA140" s="16"/>
      <c r="EB140" s="16"/>
      <c r="EC140" s="16"/>
      <c r="ED140" s="16"/>
      <c r="EE140" s="16"/>
      <c r="EF140" s="16"/>
      <c r="EG140" s="16"/>
      <c r="EH140" s="16"/>
      <c r="EI140" s="16"/>
      <c r="EJ140" s="16"/>
      <c r="EK140" s="16"/>
      <c r="EL140" s="16"/>
      <c r="EM140" s="16"/>
      <c r="EN140" s="16"/>
      <c r="EO140" s="16"/>
      <c r="EP140" s="16"/>
      <c r="EQ140" s="16"/>
      <c r="ER140" s="16"/>
      <c r="ES140" s="16"/>
      <c r="ET140" s="16"/>
      <c r="EU140" s="16"/>
      <c r="EV140" s="16"/>
      <c r="EW140" s="16"/>
      <c r="EX140" s="16"/>
      <c r="EY140" s="16"/>
      <c r="EZ140" s="16"/>
      <c r="FA140" s="16"/>
      <c r="FB140" s="16"/>
      <c r="FC140" s="16"/>
      <c r="FD140" s="16"/>
      <c r="FE140" s="16"/>
      <c r="FF140" s="16"/>
      <c r="FG140" s="16"/>
      <c r="FH140" s="16"/>
      <c r="FI140" s="16"/>
      <c r="FJ140" s="16"/>
      <c r="FK140" s="16"/>
      <c r="FL140" s="16"/>
      <c r="FM140" s="16"/>
      <c r="FN140" s="16"/>
      <c r="FO140" s="16"/>
      <c r="FP140" s="16"/>
      <c r="FQ140" s="16"/>
      <c r="FR140" s="16"/>
      <c r="FS140" s="16"/>
      <c r="FT140" s="16"/>
      <c r="FU140" s="16"/>
      <c r="FV140" s="16"/>
      <c r="FW140" s="16"/>
      <c r="FX140" s="16"/>
      <c r="FY140" s="16"/>
      <c r="FZ140" s="16"/>
    </row>
    <row r="141" spans="2:182" ht="12.95" customHeight="1">
      <c r="B141" s="15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  <c r="DV141" s="16"/>
      <c r="DW141" s="16"/>
      <c r="DX141" s="16"/>
      <c r="DY141" s="16"/>
      <c r="DZ141" s="16"/>
      <c r="EA141" s="16"/>
      <c r="EB141" s="16"/>
      <c r="EC141" s="16"/>
      <c r="ED141" s="16"/>
      <c r="EE141" s="16"/>
      <c r="EF141" s="16"/>
      <c r="EG141" s="16"/>
      <c r="EH141" s="16"/>
      <c r="EI141" s="16"/>
      <c r="EJ141" s="16"/>
      <c r="EK141" s="16"/>
      <c r="EL141" s="16"/>
      <c r="EM141" s="16"/>
      <c r="EN141" s="16"/>
      <c r="EO141" s="16"/>
      <c r="EP141" s="16"/>
      <c r="EQ141" s="16"/>
      <c r="ER141" s="16"/>
      <c r="ES141" s="16"/>
      <c r="ET141" s="16"/>
      <c r="EU141" s="16"/>
      <c r="EV141" s="16"/>
      <c r="EW141" s="16"/>
      <c r="EX141" s="16"/>
      <c r="EY141" s="16"/>
      <c r="EZ141" s="16"/>
      <c r="FA141" s="16"/>
      <c r="FB141" s="16"/>
      <c r="FC141" s="16"/>
      <c r="FD141" s="16"/>
      <c r="FE141" s="16"/>
      <c r="FF141" s="16"/>
      <c r="FG141" s="16"/>
      <c r="FH141" s="16"/>
      <c r="FI141" s="16"/>
      <c r="FJ141" s="16"/>
      <c r="FK141" s="16"/>
      <c r="FL141" s="16"/>
      <c r="FM141" s="16"/>
      <c r="FN141" s="16"/>
      <c r="FO141" s="16"/>
      <c r="FP141" s="16"/>
      <c r="FQ141" s="16"/>
      <c r="FR141" s="16"/>
      <c r="FS141" s="16"/>
      <c r="FT141" s="16"/>
      <c r="FU141" s="16"/>
      <c r="FV141" s="16"/>
      <c r="FW141" s="16"/>
      <c r="FX141" s="16"/>
      <c r="FY141" s="16"/>
      <c r="FZ141" s="16"/>
    </row>
    <row r="142" spans="2:182" ht="12.95" customHeight="1">
      <c r="B142" s="15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6"/>
      <c r="EA142" s="16"/>
      <c r="EB142" s="16"/>
      <c r="EC142" s="16"/>
      <c r="ED142" s="16"/>
      <c r="EE142" s="16"/>
      <c r="EF142" s="16"/>
      <c r="EG142" s="16"/>
      <c r="EH142" s="16"/>
      <c r="EI142" s="16"/>
      <c r="EJ142" s="16"/>
      <c r="EK142" s="16"/>
      <c r="EL142" s="16"/>
      <c r="EM142" s="16"/>
      <c r="EN142" s="16"/>
      <c r="EO142" s="16"/>
      <c r="EP142" s="16"/>
      <c r="EQ142" s="16"/>
      <c r="ER142" s="16"/>
      <c r="ES142" s="16"/>
      <c r="ET142" s="16"/>
      <c r="EU142" s="16"/>
      <c r="EV142" s="16"/>
      <c r="EW142" s="16"/>
      <c r="EX142" s="16"/>
      <c r="EY142" s="16"/>
      <c r="EZ142" s="16"/>
      <c r="FA142" s="16"/>
      <c r="FB142" s="16"/>
      <c r="FC142" s="16"/>
      <c r="FD142" s="16"/>
      <c r="FE142" s="16"/>
      <c r="FF142" s="16"/>
      <c r="FG142" s="16"/>
      <c r="FH142" s="16"/>
      <c r="FI142" s="16"/>
      <c r="FJ142" s="16"/>
      <c r="FK142" s="16"/>
      <c r="FL142" s="16"/>
      <c r="FM142" s="16"/>
      <c r="FN142" s="16"/>
      <c r="FO142" s="16"/>
      <c r="FP142" s="16"/>
      <c r="FQ142" s="16"/>
      <c r="FR142" s="16"/>
      <c r="FS142" s="16"/>
      <c r="FT142" s="16"/>
      <c r="FU142" s="16"/>
      <c r="FV142" s="16"/>
      <c r="FW142" s="16"/>
      <c r="FX142" s="16"/>
      <c r="FY142" s="16"/>
      <c r="FZ142" s="16"/>
    </row>
    <row r="143" spans="2:182" ht="12.95" customHeight="1">
      <c r="B143" s="15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  <c r="DV143" s="16"/>
      <c r="DW143" s="16"/>
      <c r="DX143" s="16"/>
      <c r="DY143" s="16"/>
      <c r="DZ143" s="16"/>
      <c r="EA143" s="16"/>
      <c r="EB143" s="16"/>
      <c r="EC143" s="16"/>
      <c r="ED143" s="16"/>
      <c r="EE143" s="16"/>
      <c r="EF143" s="16"/>
      <c r="EG143" s="16"/>
      <c r="EH143" s="16"/>
      <c r="EI143" s="16"/>
      <c r="EJ143" s="16"/>
      <c r="EK143" s="16"/>
      <c r="EL143" s="16"/>
      <c r="EM143" s="16"/>
      <c r="EN143" s="16"/>
      <c r="EO143" s="16"/>
      <c r="EP143" s="16"/>
      <c r="EQ143" s="16"/>
      <c r="ER143" s="16"/>
      <c r="ES143" s="16"/>
      <c r="ET143" s="16"/>
      <c r="EU143" s="16"/>
      <c r="EV143" s="16"/>
      <c r="EW143" s="16"/>
      <c r="EX143" s="16"/>
      <c r="EY143" s="16"/>
      <c r="EZ143" s="16"/>
      <c r="FA143" s="16"/>
      <c r="FB143" s="16"/>
      <c r="FC143" s="16"/>
      <c r="FD143" s="16"/>
      <c r="FE143" s="16"/>
      <c r="FF143" s="16"/>
      <c r="FG143" s="16"/>
      <c r="FH143" s="16"/>
      <c r="FI143" s="16"/>
      <c r="FJ143" s="16"/>
      <c r="FK143" s="16"/>
      <c r="FL143" s="16"/>
      <c r="FM143" s="16"/>
      <c r="FN143" s="16"/>
      <c r="FO143" s="16"/>
      <c r="FP143" s="16"/>
      <c r="FQ143" s="16"/>
      <c r="FR143" s="16"/>
      <c r="FS143" s="16"/>
      <c r="FT143" s="16"/>
      <c r="FU143" s="16"/>
      <c r="FV143" s="16"/>
      <c r="FW143" s="16"/>
      <c r="FX143" s="16"/>
      <c r="FY143" s="16"/>
      <c r="FZ143" s="16"/>
    </row>
    <row r="144" spans="2:182" ht="12.95" customHeight="1">
      <c r="B144" s="15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  <c r="DU144" s="16"/>
      <c r="DV144" s="16"/>
      <c r="DW144" s="16"/>
      <c r="DX144" s="16"/>
      <c r="DY144" s="16"/>
      <c r="DZ144" s="16"/>
      <c r="EA144" s="16"/>
      <c r="EB144" s="16"/>
      <c r="EC144" s="16"/>
      <c r="ED144" s="16"/>
      <c r="EE144" s="16"/>
      <c r="EF144" s="16"/>
      <c r="EG144" s="16"/>
      <c r="EH144" s="16"/>
      <c r="EI144" s="16"/>
      <c r="EJ144" s="16"/>
      <c r="EK144" s="16"/>
      <c r="EL144" s="16"/>
      <c r="EM144" s="16"/>
      <c r="EN144" s="16"/>
      <c r="EO144" s="16"/>
      <c r="EP144" s="16"/>
      <c r="EQ144" s="16"/>
      <c r="ER144" s="16"/>
      <c r="ES144" s="16"/>
      <c r="ET144" s="16"/>
      <c r="EU144" s="16"/>
      <c r="EV144" s="16"/>
      <c r="EW144" s="16"/>
      <c r="EX144" s="16"/>
      <c r="EY144" s="16"/>
      <c r="EZ144" s="16"/>
      <c r="FA144" s="16"/>
      <c r="FB144" s="16"/>
      <c r="FC144" s="16"/>
      <c r="FD144" s="16"/>
      <c r="FE144" s="16"/>
      <c r="FF144" s="16"/>
      <c r="FG144" s="16"/>
      <c r="FH144" s="16"/>
      <c r="FI144" s="16"/>
      <c r="FJ144" s="16"/>
      <c r="FK144" s="16"/>
      <c r="FL144" s="16"/>
      <c r="FM144" s="16"/>
      <c r="FN144" s="16"/>
      <c r="FO144" s="16"/>
      <c r="FP144" s="16"/>
      <c r="FQ144" s="16"/>
      <c r="FR144" s="16"/>
      <c r="FS144" s="16"/>
      <c r="FT144" s="16"/>
      <c r="FU144" s="16"/>
      <c r="FV144" s="16"/>
      <c r="FW144" s="16"/>
      <c r="FX144" s="16"/>
      <c r="FY144" s="16"/>
      <c r="FZ144" s="16"/>
    </row>
    <row r="145" spans="2:182" ht="12.95" customHeight="1">
      <c r="B145" s="15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6"/>
      <c r="DY145" s="16"/>
      <c r="DZ145" s="16"/>
      <c r="EA145" s="16"/>
      <c r="EB145" s="16"/>
      <c r="EC145" s="16"/>
      <c r="ED145" s="16"/>
      <c r="EE145" s="16"/>
      <c r="EF145" s="16"/>
      <c r="EG145" s="16"/>
      <c r="EH145" s="16"/>
      <c r="EI145" s="16"/>
      <c r="EJ145" s="16"/>
      <c r="EK145" s="16"/>
      <c r="EL145" s="16"/>
      <c r="EM145" s="16"/>
      <c r="EN145" s="16"/>
      <c r="EO145" s="16"/>
      <c r="EP145" s="16"/>
      <c r="EQ145" s="16"/>
      <c r="ER145" s="16"/>
      <c r="ES145" s="16"/>
      <c r="ET145" s="16"/>
      <c r="EU145" s="16"/>
      <c r="EV145" s="16"/>
      <c r="EW145" s="16"/>
      <c r="EX145" s="16"/>
      <c r="EY145" s="16"/>
      <c r="EZ145" s="16"/>
      <c r="FA145" s="16"/>
      <c r="FB145" s="16"/>
      <c r="FC145" s="16"/>
      <c r="FD145" s="16"/>
      <c r="FE145" s="16"/>
      <c r="FF145" s="16"/>
      <c r="FG145" s="16"/>
      <c r="FH145" s="16"/>
      <c r="FI145" s="16"/>
      <c r="FJ145" s="16"/>
      <c r="FK145" s="16"/>
      <c r="FL145" s="16"/>
      <c r="FM145" s="16"/>
      <c r="FN145" s="16"/>
      <c r="FO145" s="16"/>
      <c r="FP145" s="16"/>
      <c r="FQ145" s="16"/>
      <c r="FR145" s="16"/>
      <c r="FS145" s="16"/>
      <c r="FT145" s="16"/>
      <c r="FU145" s="16"/>
      <c r="FV145" s="16"/>
      <c r="FW145" s="16"/>
      <c r="FX145" s="16"/>
      <c r="FY145" s="16"/>
      <c r="FZ145" s="16"/>
    </row>
    <row r="146" spans="2:182" ht="12.95" customHeight="1">
      <c r="B146" s="15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6"/>
      <c r="EA146" s="16"/>
      <c r="EB146" s="16"/>
      <c r="EC146" s="16"/>
      <c r="ED146" s="16"/>
      <c r="EE146" s="16"/>
      <c r="EF146" s="16"/>
      <c r="EG146" s="16"/>
      <c r="EH146" s="16"/>
      <c r="EI146" s="16"/>
      <c r="EJ146" s="16"/>
      <c r="EK146" s="16"/>
      <c r="EL146" s="16"/>
      <c r="EM146" s="16"/>
      <c r="EN146" s="16"/>
      <c r="EO146" s="16"/>
      <c r="EP146" s="16"/>
      <c r="EQ146" s="16"/>
      <c r="ER146" s="16"/>
      <c r="ES146" s="16"/>
      <c r="ET146" s="16"/>
      <c r="EU146" s="16"/>
      <c r="EV146" s="16"/>
      <c r="EW146" s="16"/>
      <c r="EX146" s="16"/>
      <c r="EY146" s="16"/>
      <c r="EZ146" s="16"/>
      <c r="FA146" s="16"/>
      <c r="FB146" s="16"/>
      <c r="FC146" s="16"/>
      <c r="FD146" s="16"/>
      <c r="FE146" s="16"/>
      <c r="FF146" s="16"/>
      <c r="FG146" s="16"/>
      <c r="FH146" s="16"/>
      <c r="FI146" s="16"/>
      <c r="FJ146" s="16"/>
      <c r="FK146" s="16"/>
      <c r="FL146" s="16"/>
      <c r="FM146" s="16"/>
      <c r="FN146" s="16"/>
      <c r="FO146" s="16"/>
      <c r="FP146" s="16"/>
      <c r="FQ146" s="16"/>
      <c r="FR146" s="16"/>
      <c r="FS146" s="16"/>
      <c r="FT146" s="16"/>
      <c r="FU146" s="16"/>
      <c r="FV146" s="16"/>
      <c r="FW146" s="16"/>
      <c r="FX146" s="16"/>
      <c r="FY146" s="16"/>
      <c r="FZ146" s="16"/>
    </row>
    <row r="147" spans="2:182" ht="12.95" customHeight="1">
      <c r="B147" s="15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6"/>
      <c r="DY147" s="16"/>
      <c r="DZ147" s="16"/>
      <c r="EA147" s="16"/>
      <c r="EB147" s="16"/>
      <c r="EC147" s="16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6"/>
      <c r="EO147" s="16"/>
      <c r="EP147" s="16"/>
      <c r="EQ147" s="16"/>
      <c r="ER147" s="16"/>
      <c r="ES147" s="16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  <c r="FD147" s="16"/>
      <c r="FE147" s="16"/>
      <c r="FF147" s="16"/>
      <c r="FG147" s="16"/>
      <c r="FH147" s="16"/>
      <c r="FI147" s="16"/>
      <c r="FJ147" s="16"/>
      <c r="FK147" s="16"/>
      <c r="FL147" s="16"/>
      <c r="FM147" s="16"/>
      <c r="FN147" s="16"/>
      <c r="FO147" s="16"/>
      <c r="FP147" s="16"/>
      <c r="FQ147" s="16"/>
      <c r="FR147" s="16"/>
      <c r="FS147" s="16"/>
      <c r="FT147" s="16"/>
      <c r="FU147" s="16"/>
      <c r="FV147" s="16"/>
      <c r="FW147" s="16"/>
      <c r="FX147" s="16"/>
      <c r="FY147" s="16"/>
      <c r="FZ147" s="16"/>
    </row>
    <row r="148" spans="2:182" ht="12.95" customHeight="1">
      <c r="B148" s="15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  <c r="DU148" s="16"/>
      <c r="DV148" s="16"/>
      <c r="DW148" s="16"/>
      <c r="DX148" s="16"/>
      <c r="DY148" s="16"/>
      <c r="DZ148" s="16"/>
      <c r="EA148" s="16"/>
      <c r="EB148" s="16"/>
      <c r="EC148" s="16"/>
      <c r="ED148" s="16"/>
      <c r="EE148" s="16"/>
      <c r="EF148" s="16"/>
      <c r="EG148" s="16"/>
      <c r="EH148" s="16"/>
      <c r="EI148" s="16"/>
      <c r="EJ148" s="16"/>
      <c r="EK148" s="16"/>
      <c r="EL148" s="16"/>
      <c r="EM148" s="16"/>
      <c r="EN148" s="16"/>
      <c r="EO148" s="16"/>
      <c r="EP148" s="16"/>
      <c r="EQ148" s="16"/>
      <c r="ER148" s="16"/>
      <c r="ES148" s="16"/>
      <c r="ET148" s="16"/>
      <c r="EU148" s="16"/>
      <c r="EV148" s="16"/>
      <c r="EW148" s="16"/>
      <c r="EX148" s="16"/>
      <c r="EY148" s="16"/>
      <c r="EZ148" s="16"/>
      <c r="FA148" s="16"/>
      <c r="FB148" s="16"/>
      <c r="FC148" s="16"/>
      <c r="FD148" s="16"/>
      <c r="FE148" s="16"/>
      <c r="FF148" s="16"/>
      <c r="FG148" s="16"/>
      <c r="FH148" s="16"/>
      <c r="FI148" s="16"/>
      <c r="FJ148" s="16"/>
      <c r="FK148" s="16"/>
      <c r="FL148" s="16"/>
      <c r="FM148" s="16"/>
      <c r="FN148" s="16"/>
      <c r="FO148" s="16"/>
      <c r="FP148" s="16"/>
      <c r="FQ148" s="16"/>
      <c r="FR148" s="16"/>
      <c r="FS148" s="16"/>
      <c r="FT148" s="16"/>
      <c r="FU148" s="16"/>
      <c r="FV148" s="16"/>
      <c r="FW148" s="16"/>
      <c r="FX148" s="16"/>
      <c r="FY148" s="16"/>
      <c r="FZ148" s="16"/>
    </row>
    <row r="149" spans="2:182" ht="12.95" customHeight="1">
      <c r="B149" s="15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6"/>
      <c r="EA149" s="16"/>
      <c r="EB149" s="16"/>
      <c r="EC149" s="16"/>
      <c r="ED149" s="16"/>
      <c r="EE149" s="16"/>
      <c r="EF149" s="16"/>
      <c r="EG149" s="16"/>
      <c r="EH149" s="16"/>
      <c r="EI149" s="16"/>
      <c r="EJ149" s="16"/>
      <c r="EK149" s="16"/>
      <c r="EL149" s="16"/>
      <c r="EM149" s="16"/>
      <c r="EN149" s="16"/>
      <c r="EO149" s="16"/>
      <c r="EP149" s="16"/>
      <c r="EQ149" s="16"/>
      <c r="ER149" s="16"/>
      <c r="ES149" s="16"/>
      <c r="ET149" s="16"/>
      <c r="EU149" s="16"/>
      <c r="EV149" s="16"/>
      <c r="EW149" s="16"/>
      <c r="EX149" s="16"/>
      <c r="EY149" s="16"/>
      <c r="EZ149" s="16"/>
      <c r="FA149" s="16"/>
      <c r="FB149" s="16"/>
      <c r="FC149" s="16"/>
      <c r="FD149" s="16"/>
      <c r="FE149" s="16"/>
      <c r="FF149" s="16"/>
      <c r="FG149" s="16"/>
      <c r="FH149" s="16"/>
      <c r="FI149" s="16"/>
      <c r="FJ149" s="16"/>
      <c r="FK149" s="16"/>
      <c r="FL149" s="16"/>
      <c r="FM149" s="16"/>
      <c r="FN149" s="16"/>
      <c r="FO149" s="16"/>
      <c r="FP149" s="16"/>
      <c r="FQ149" s="16"/>
      <c r="FR149" s="16"/>
      <c r="FS149" s="16"/>
      <c r="FT149" s="16"/>
      <c r="FU149" s="16"/>
      <c r="FV149" s="16"/>
      <c r="FW149" s="16"/>
      <c r="FX149" s="16"/>
      <c r="FY149" s="16"/>
      <c r="FZ149" s="16"/>
    </row>
    <row r="150" spans="2:182" ht="12.95" customHeight="1">
      <c r="B150" s="15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6"/>
      <c r="EA150" s="16"/>
      <c r="EB150" s="16"/>
      <c r="EC150" s="16"/>
      <c r="ED150" s="16"/>
      <c r="EE150" s="16"/>
      <c r="EF150" s="16"/>
      <c r="EG150" s="16"/>
      <c r="EH150" s="16"/>
      <c r="EI150" s="16"/>
      <c r="EJ150" s="16"/>
      <c r="EK150" s="16"/>
      <c r="EL150" s="16"/>
      <c r="EM150" s="16"/>
      <c r="EN150" s="16"/>
      <c r="EO150" s="16"/>
      <c r="EP150" s="16"/>
      <c r="EQ150" s="16"/>
      <c r="ER150" s="16"/>
      <c r="ES150" s="16"/>
      <c r="ET150" s="16"/>
      <c r="EU150" s="16"/>
      <c r="EV150" s="16"/>
      <c r="EW150" s="16"/>
      <c r="EX150" s="16"/>
      <c r="EY150" s="16"/>
      <c r="EZ150" s="16"/>
      <c r="FA150" s="16"/>
      <c r="FB150" s="16"/>
      <c r="FC150" s="16"/>
      <c r="FD150" s="16"/>
      <c r="FE150" s="16"/>
      <c r="FF150" s="16"/>
      <c r="FG150" s="16"/>
      <c r="FH150" s="16"/>
      <c r="FI150" s="16"/>
      <c r="FJ150" s="16"/>
      <c r="FK150" s="16"/>
      <c r="FL150" s="16"/>
      <c r="FM150" s="16"/>
      <c r="FN150" s="16"/>
      <c r="FO150" s="16"/>
      <c r="FP150" s="16"/>
      <c r="FQ150" s="16"/>
      <c r="FR150" s="16"/>
      <c r="FS150" s="16"/>
      <c r="FT150" s="16"/>
      <c r="FU150" s="16"/>
      <c r="FV150" s="16"/>
      <c r="FW150" s="16"/>
      <c r="FX150" s="16"/>
      <c r="FY150" s="16"/>
      <c r="FZ150" s="16"/>
    </row>
    <row r="151" spans="2:182" ht="12.95" customHeight="1">
      <c r="B151" s="15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6"/>
      <c r="EA151" s="16"/>
      <c r="EB151" s="16"/>
      <c r="EC151" s="16"/>
      <c r="ED151" s="16"/>
      <c r="EE151" s="16"/>
      <c r="EF151" s="16"/>
      <c r="EG151" s="16"/>
      <c r="EH151" s="16"/>
      <c r="EI151" s="16"/>
      <c r="EJ151" s="16"/>
      <c r="EK151" s="16"/>
      <c r="EL151" s="16"/>
      <c r="EM151" s="16"/>
      <c r="EN151" s="16"/>
      <c r="EO151" s="16"/>
      <c r="EP151" s="16"/>
      <c r="EQ151" s="16"/>
      <c r="ER151" s="16"/>
      <c r="ES151" s="16"/>
      <c r="ET151" s="16"/>
      <c r="EU151" s="16"/>
      <c r="EV151" s="16"/>
      <c r="EW151" s="16"/>
      <c r="EX151" s="16"/>
      <c r="EY151" s="16"/>
      <c r="EZ151" s="16"/>
      <c r="FA151" s="16"/>
      <c r="FB151" s="16"/>
      <c r="FC151" s="16"/>
      <c r="FD151" s="16"/>
      <c r="FE151" s="16"/>
      <c r="FF151" s="16"/>
      <c r="FG151" s="16"/>
      <c r="FH151" s="16"/>
      <c r="FI151" s="16"/>
      <c r="FJ151" s="16"/>
      <c r="FK151" s="16"/>
      <c r="FL151" s="16"/>
      <c r="FM151" s="16"/>
      <c r="FN151" s="16"/>
      <c r="FO151" s="16"/>
      <c r="FP151" s="16"/>
      <c r="FQ151" s="16"/>
      <c r="FR151" s="16"/>
      <c r="FS151" s="16"/>
      <c r="FT151" s="16"/>
      <c r="FU151" s="16"/>
      <c r="FV151" s="16"/>
      <c r="FW151" s="16"/>
      <c r="FX151" s="16"/>
      <c r="FY151" s="16"/>
      <c r="FZ151" s="16"/>
    </row>
    <row r="152" spans="2:182" ht="12.95" customHeight="1">
      <c r="B152" s="15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  <c r="DU152" s="16"/>
      <c r="DV152" s="16"/>
      <c r="DW152" s="16"/>
      <c r="DX152" s="16"/>
      <c r="DY152" s="16"/>
      <c r="DZ152" s="16"/>
      <c r="EA152" s="16"/>
      <c r="EB152" s="16"/>
      <c r="EC152" s="16"/>
      <c r="ED152" s="16"/>
      <c r="EE152" s="16"/>
      <c r="EF152" s="16"/>
      <c r="EG152" s="16"/>
      <c r="EH152" s="16"/>
      <c r="EI152" s="16"/>
      <c r="EJ152" s="16"/>
      <c r="EK152" s="16"/>
      <c r="EL152" s="16"/>
      <c r="EM152" s="16"/>
      <c r="EN152" s="16"/>
      <c r="EO152" s="16"/>
      <c r="EP152" s="16"/>
      <c r="EQ152" s="16"/>
      <c r="ER152" s="16"/>
      <c r="ES152" s="16"/>
      <c r="ET152" s="16"/>
      <c r="EU152" s="16"/>
      <c r="EV152" s="16"/>
      <c r="EW152" s="16"/>
      <c r="EX152" s="16"/>
      <c r="EY152" s="16"/>
      <c r="EZ152" s="16"/>
      <c r="FA152" s="16"/>
      <c r="FB152" s="16"/>
      <c r="FC152" s="16"/>
      <c r="FD152" s="16"/>
      <c r="FE152" s="16"/>
      <c r="FF152" s="16"/>
      <c r="FG152" s="16"/>
      <c r="FH152" s="16"/>
      <c r="FI152" s="16"/>
      <c r="FJ152" s="16"/>
      <c r="FK152" s="16"/>
      <c r="FL152" s="16"/>
      <c r="FM152" s="16"/>
      <c r="FN152" s="16"/>
      <c r="FO152" s="16"/>
      <c r="FP152" s="16"/>
      <c r="FQ152" s="16"/>
      <c r="FR152" s="16"/>
      <c r="FS152" s="16"/>
      <c r="FT152" s="16"/>
      <c r="FU152" s="16"/>
      <c r="FV152" s="16"/>
      <c r="FW152" s="16"/>
      <c r="FX152" s="16"/>
      <c r="FY152" s="16"/>
      <c r="FZ152" s="16"/>
    </row>
    <row r="153" spans="2:182" ht="12.95" customHeight="1">
      <c r="B153" s="15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6"/>
      <c r="DY153" s="16"/>
      <c r="DZ153" s="16"/>
      <c r="EA153" s="16"/>
      <c r="EB153" s="16"/>
      <c r="EC153" s="16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6"/>
      <c r="EO153" s="16"/>
      <c r="EP153" s="16"/>
      <c r="EQ153" s="16"/>
      <c r="ER153" s="16"/>
      <c r="ES153" s="16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  <c r="FD153" s="16"/>
      <c r="FE153" s="16"/>
      <c r="FF153" s="16"/>
      <c r="FG153" s="16"/>
      <c r="FH153" s="16"/>
      <c r="FI153" s="16"/>
      <c r="FJ153" s="16"/>
      <c r="FK153" s="16"/>
      <c r="FL153" s="16"/>
      <c r="FM153" s="16"/>
      <c r="FN153" s="16"/>
      <c r="FO153" s="16"/>
      <c r="FP153" s="16"/>
      <c r="FQ153" s="16"/>
      <c r="FR153" s="16"/>
      <c r="FS153" s="16"/>
      <c r="FT153" s="16"/>
      <c r="FU153" s="16"/>
      <c r="FV153" s="16"/>
      <c r="FW153" s="16"/>
      <c r="FX153" s="16"/>
      <c r="FY153" s="16"/>
      <c r="FZ153" s="16"/>
    </row>
    <row r="154" spans="2:182" ht="12.95" customHeight="1">
      <c r="B154" s="15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  <c r="EK154" s="16"/>
      <c r="EL154" s="16"/>
      <c r="EM154" s="16"/>
      <c r="EN154" s="16"/>
      <c r="EO154" s="16"/>
      <c r="EP154" s="16"/>
      <c r="EQ154" s="16"/>
      <c r="ER154" s="16"/>
      <c r="ES154" s="16"/>
      <c r="ET154" s="16"/>
      <c r="EU154" s="16"/>
      <c r="EV154" s="16"/>
      <c r="EW154" s="16"/>
      <c r="EX154" s="16"/>
      <c r="EY154" s="16"/>
      <c r="EZ154" s="16"/>
      <c r="FA154" s="16"/>
      <c r="FB154" s="16"/>
      <c r="FC154" s="16"/>
      <c r="FD154" s="16"/>
      <c r="FE154" s="16"/>
      <c r="FF154" s="16"/>
      <c r="FG154" s="16"/>
      <c r="FH154" s="16"/>
      <c r="FI154" s="16"/>
      <c r="FJ154" s="16"/>
      <c r="FK154" s="16"/>
      <c r="FL154" s="16"/>
      <c r="FM154" s="16"/>
      <c r="FN154" s="16"/>
      <c r="FO154" s="16"/>
      <c r="FP154" s="16"/>
      <c r="FQ154" s="16"/>
      <c r="FR154" s="16"/>
      <c r="FS154" s="16"/>
      <c r="FT154" s="16"/>
      <c r="FU154" s="16"/>
      <c r="FV154" s="16"/>
      <c r="FW154" s="16"/>
      <c r="FX154" s="16"/>
      <c r="FY154" s="16"/>
      <c r="FZ154" s="16"/>
    </row>
    <row r="155" spans="2:182" ht="12.95" customHeight="1">
      <c r="B155" s="15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6"/>
      <c r="DY155" s="16"/>
      <c r="DZ155" s="16"/>
      <c r="EA155" s="16"/>
      <c r="EB155" s="16"/>
      <c r="EC155" s="16"/>
      <c r="ED155" s="16"/>
      <c r="EE155" s="16"/>
      <c r="EF155" s="16"/>
      <c r="EG155" s="16"/>
      <c r="EH155" s="16"/>
      <c r="EI155" s="16"/>
      <c r="EJ155" s="16"/>
      <c r="EK155" s="16"/>
      <c r="EL155" s="16"/>
      <c r="EM155" s="16"/>
      <c r="EN155" s="16"/>
      <c r="EO155" s="16"/>
      <c r="EP155" s="16"/>
      <c r="EQ155" s="16"/>
      <c r="ER155" s="16"/>
      <c r="ES155" s="16"/>
      <c r="ET155" s="16"/>
      <c r="EU155" s="16"/>
      <c r="EV155" s="16"/>
      <c r="EW155" s="16"/>
      <c r="EX155" s="16"/>
      <c r="EY155" s="16"/>
      <c r="EZ155" s="16"/>
      <c r="FA155" s="16"/>
      <c r="FB155" s="16"/>
      <c r="FC155" s="16"/>
      <c r="FD155" s="16"/>
      <c r="FE155" s="16"/>
      <c r="FF155" s="16"/>
      <c r="FG155" s="16"/>
      <c r="FH155" s="16"/>
      <c r="FI155" s="16"/>
      <c r="FJ155" s="16"/>
      <c r="FK155" s="16"/>
      <c r="FL155" s="16"/>
      <c r="FM155" s="16"/>
      <c r="FN155" s="16"/>
      <c r="FO155" s="16"/>
      <c r="FP155" s="16"/>
      <c r="FQ155" s="16"/>
      <c r="FR155" s="16"/>
      <c r="FS155" s="16"/>
      <c r="FT155" s="16"/>
      <c r="FU155" s="16"/>
      <c r="FV155" s="16"/>
      <c r="FW155" s="16"/>
      <c r="FX155" s="16"/>
      <c r="FY155" s="16"/>
      <c r="FZ155" s="16"/>
    </row>
    <row r="156" spans="2:182" ht="12.95" customHeight="1">
      <c r="B156" s="15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  <c r="DU156" s="16"/>
      <c r="DV156" s="16"/>
      <c r="DW156" s="16"/>
      <c r="DX156" s="16"/>
      <c r="DY156" s="16"/>
      <c r="DZ156" s="16"/>
      <c r="EA156" s="16"/>
      <c r="EB156" s="16"/>
      <c r="EC156" s="16"/>
      <c r="ED156" s="16"/>
      <c r="EE156" s="16"/>
      <c r="EF156" s="16"/>
      <c r="EG156" s="16"/>
      <c r="EH156" s="16"/>
      <c r="EI156" s="16"/>
      <c r="EJ156" s="16"/>
      <c r="EK156" s="16"/>
      <c r="EL156" s="16"/>
      <c r="EM156" s="16"/>
      <c r="EN156" s="16"/>
      <c r="EO156" s="16"/>
      <c r="EP156" s="16"/>
      <c r="EQ156" s="16"/>
      <c r="ER156" s="16"/>
      <c r="ES156" s="16"/>
      <c r="ET156" s="16"/>
      <c r="EU156" s="16"/>
      <c r="EV156" s="16"/>
      <c r="EW156" s="16"/>
      <c r="EX156" s="16"/>
      <c r="EY156" s="16"/>
      <c r="EZ156" s="16"/>
      <c r="FA156" s="16"/>
      <c r="FB156" s="16"/>
      <c r="FC156" s="16"/>
      <c r="FD156" s="16"/>
      <c r="FE156" s="16"/>
      <c r="FF156" s="16"/>
      <c r="FG156" s="16"/>
      <c r="FH156" s="16"/>
      <c r="FI156" s="16"/>
      <c r="FJ156" s="16"/>
      <c r="FK156" s="16"/>
      <c r="FL156" s="16"/>
      <c r="FM156" s="16"/>
      <c r="FN156" s="16"/>
      <c r="FO156" s="16"/>
      <c r="FP156" s="16"/>
      <c r="FQ156" s="16"/>
      <c r="FR156" s="16"/>
      <c r="FS156" s="16"/>
      <c r="FT156" s="16"/>
      <c r="FU156" s="16"/>
      <c r="FV156" s="16"/>
      <c r="FW156" s="16"/>
      <c r="FX156" s="16"/>
      <c r="FY156" s="16"/>
      <c r="FZ156" s="16"/>
    </row>
    <row r="157" spans="2:182" ht="12.95" customHeight="1">
      <c r="B157" s="15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  <c r="DU157" s="16"/>
      <c r="DV157" s="16"/>
      <c r="DW157" s="16"/>
      <c r="DX157" s="16"/>
      <c r="DY157" s="16"/>
      <c r="DZ157" s="16"/>
      <c r="EA157" s="16"/>
      <c r="EB157" s="16"/>
      <c r="EC157" s="16"/>
      <c r="ED157" s="16"/>
      <c r="EE157" s="16"/>
      <c r="EF157" s="16"/>
      <c r="EG157" s="16"/>
      <c r="EH157" s="16"/>
      <c r="EI157" s="16"/>
      <c r="EJ157" s="16"/>
      <c r="EK157" s="16"/>
      <c r="EL157" s="16"/>
      <c r="EM157" s="16"/>
      <c r="EN157" s="16"/>
      <c r="EO157" s="16"/>
      <c r="EP157" s="16"/>
      <c r="EQ157" s="16"/>
      <c r="ER157" s="16"/>
      <c r="ES157" s="16"/>
      <c r="ET157" s="16"/>
      <c r="EU157" s="16"/>
      <c r="EV157" s="16"/>
      <c r="EW157" s="16"/>
      <c r="EX157" s="16"/>
      <c r="EY157" s="16"/>
      <c r="EZ157" s="16"/>
      <c r="FA157" s="16"/>
      <c r="FB157" s="16"/>
      <c r="FC157" s="16"/>
      <c r="FD157" s="16"/>
      <c r="FE157" s="16"/>
      <c r="FF157" s="16"/>
      <c r="FG157" s="16"/>
      <c r="FH157" s="16"/>
      <c r="FI157" s="16"/>
      <c r="FJ157" s="16"/>
      <c r="FK157" s="16"/>
      <c r="FL157" s="16"/>
      <c r="FM157" s="16"/>
      <c r="FN157" s="16"/>
      <c r="FO157" s="16"/>
      <c r="FP157" s="16"/>
      <c r="FQ157" s="16"/>
      <c r="FR157" s="16"/>
      <c r="FS157" s="16"/>
      <c r="FT157" s="16"/>
      <c r="FU157" s="16"/>
      <c r="FV157" s="16"/>
      <c r="FW157" s="16"/>
      <c r="FX157" s="16"/>
      <c r="FY157" s="16"/>
      <c r="FZ157" s="16"/>
    </row>
    <row r="158" spans="2:182" ht="12.95" customHeight="1">
      <c r="B158" s="15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6"/>
      <c r="EA158" s="16"/>
      <c r="EB158" s="16"/>
      <c r="EC158" s="16"/>
      <c r="ED158" s="16"/>
      <c r="EE158" s="16"/>
      <c r="EF158" s="16"/>
      <c r="EG158" s="16"/>
      <c r="EH158" s="16"/>
      <c r="EI158" s="16"/>
      <c r="EJ158" s="16"/>
      <c r="EK158" s="16"/>
      <c r="EL158" s="16"/>
      <c r="EM158" s="16"/>
      <c r="EN158" s="16"/>
      <c r="EO158" s="16"/>
      <c r="EP158" s="16"/>
      <c r="EQ158" s="16"/>
      <c r="ER158" s="16"/>
      <c r="ES158" s="16"/>
      <c r="ET158" s="16"/>
      <c r="EU158" s="16"/>
      <c r="EV158" s="16"/>
      <c r="EW158" s="16"/>
      <c r="EX158" s="16"/>
      <c r="EY158" s="16"/>
      <c r="EZ158" s="16"/>
      <c r="FA158" s="16"/>
      <c r="FB158" s="16"/>
      <c r="FC158" s="16"/>
      <c r="FD158" s="16"/>
      <c r="FE158" s="16"/>
      <c r="FF158" s="16"/>
      <c r="FG158" s="16"/>
      <c r="FH158" s="16"/>
      <c r="FI158" s="16"/>
      <c r="FJ158" s="16"/>
      <c r="FK158" s="16"/>
      <c r="FL158" s="16"/>
      <c r="FM158" s="16"/>
      <c r="FN158" s="16"/>
      <c r="FO158" s="16"/>
      <c r="FP158" s="16"/>
      <c r="FQ158" s="16"/>
      <c r="FR158" s="16"/>
      <c r="FS158" s="16"/>
      <c r="FT158" s="16"/>
      <c r="FU158" s="16"/>
      <c r="FV158" s="16"/>
      <c r="FW158" s="16"/>
      <c r="FX158" s="16"/>
      <c r="FY158" s="16"/>
      <c r="FZ158" s="16"/>
    </row>
    <row r="159" spans="2:182" ht="12.95" customHeight="1">
      <c r="B159" s="15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  <c r="DV159" s="16"/>
      <c r="DW159" s="16"/>
      <c r="DX159" s="16"/>
      <c r="DY159" s="16"/>
      <c r="DZ159" s="16"/>
      <c r="EA159" s="16"/>
      <c r="EB159" s="16"/>
      <c r="EC159" s="16"/>
      <c r="ED159" s="16"/>
      <c r="EE159" s="16"/>
      <c r="EF159" s="16"/>
      <c r="EG159" s="16"/>
      <c r="EH159" s="16"/>
      <c r="EI159" s="16"/>
      <c r="EJ159" s="16"/>
      <c r="EK159" s="16"/>
      <c r="EL159" s="16"/>
      <c r="EM159" s="16"/>
      <c r="EN159" s="16"/>
      <c r="EO159" s="16"/>
      <c r="EP159" s="16"/>
      <c r="EQ159" s="16"/>
      <c r="ER159" s="16"/>
      <c r="ES159" s="16"/>
      <c r="ET159" s="16"/>
      <c r="EU159" s="16"/>
      <c r="EV159" s="16"/>
      <c r="EW159" s="16"/>
      <c r="EX159" s="16"/>
      <c r="EY159" s="16"/>
      <c r="EZ159" s="16"/>
      <c r="FA159" s="16"/>
      <c r="FB159" s="16"/>
      <c r="FC159" s="16"/>
      <c r="FD159" s="16"/>
      <c r="FE159" s="16"/>
      <c r="FF159" s="16"/>
      <c r="FG159" s="16"/>
      <c r="FH159" s="16"/>
      <c r="FI159" s="16"/>
      <c r="FJ159" s="16"/>
      <c r="FK159" s="16"/>
      <c r="FL159" s="16"/>
      <c r="FM159" s="16"/>
      <c r="FN159" s="16"/>
      <c r="FO159" s="16"/>
      <c r="FP159" s="16"/>
      <c r="FQ159" s="16"/>
      <c r="FR159" s="16"/>
      <c r="FS159" s="16"/>
      <c r="FT159" s="16"/>
      <c r="FU159" s="16"/>
      <c r="FV159" s="16"/>
      <c r="FW159" s="16"/>
      <c r="FX159" s="16"/>
      <c r="FY159" s="16"/>
      <c r="FZ159" s="16"/>
    </row>
    <row r="160" spans="2:182" ht="12.95" customHeight="1">
      <c r="B160" s="15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6"/>
      <c r="DY160" s="16"/>
      <c r="DZ160" s="16"/>
      <c r="EA160" s="16"/>
      <c r="EB160" s="16"/>
      <c r="EC160" s="16"/>
      <c r="ED160" s="16"/>
      <c r="EE160" s="16"/>
      <c r="EF160" s="16"/>
      <c r="EG160" s="16"/>
      <c r="EH160" s="16"/>
      <c r="EI160" s="16"/>
      <c r="EJ160" s="16"/>
      <c r="EK160" s="16"/>
      <c r="EL160" s="16"/>
      <c r="EM160" s="16"/>
      <c r="EN160" s="16"/>
      <c r="EO160" s="16"/>
      <c r="EP160" s="16"/>
      <c r="EQ160" s="16"/>
      <c r="ER160" s="16"/>
      <c r="ES160" s="16"/>
      <c r="ET160" s="16"/>
      <c r="EU160" s="16"/>
      <c r="EV160" s="16"/>
      <c r="EW160" s="16"/>
      <c r="EX160" s="16"/>
      <c r="EY160" s="16"/>
      <c r="EZ160" s="16"/>
      <c r="FA160" s="16"/>
      <c r="FB160" s="16"/>
      <c r="FC160" s="16"/>
      <c r="FD160" s="16"/>
      <c r="FE160" s="16"/>
      <c r="FF160" s="16"/>
      <c r="FG160" s="16"/>
      <c r="FH160" s="16"/>
      <c r="FI160" s="16"/>
      <c r="FJ160" s="16"/>
      <c r="FK160" s="16"/>
      <c r="FL160" s="16"/>
      <c r="FM160" s="16"/>
      <c r="FN160" s="16"/>
      <c r="FO160" s="16"/>
      <c r="FP160" s="16"/>
      <c r="FQ160" s="16"/>
      <c r="FR160" s="16"/>
      <c r="FS160" s="16"/>
      <c r="FT160" s="16"/>
      <c r="FU160" s="16"/>
      <c r="FV160" s="16"/>
      <c r="FW160" s="16"/>
      <c r="FX160" s="16"/>
      <c r="FY160" s="16"/>
      <c r="FZ160" s="16"/>
    </row>
    <row r="161" spans="2:182" ht="12.95" customHeight="1">
      <c r="B161" s="15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  <c r="DU161" s="16"/>
      <c r="DV161" s="16"/>
      <c r="DW161" s="16"/>
      <c r="DX161" s="16"/>
      <c r="DY161" s="16"/>
      <c r="DZ161" s="16"/>
      <c r="EA161" s="16"/>
      <c r="EB161" s="16"/>
      <c r="EC161" s="16"/>
      <c r="ED161" s="16"/>
      <c r="EE161" s="16"/>
      <c r="EF161" s="16"/>
      <c r="EG161" s="16"/>
      <c r="EH161" s="16"/>
      <c r="EI161" s="16"/>
      <c r="EJ161" s="16"/>
      <c r="EK161" s="16"/>
      <c r="EL161" s="16"/>
      <c r="EM161" s="16"/>
      <c r="EN161" s="16"/>
      <c r="EO161" s="16"/>
      <c r="EP161" s="16"/>
      <c r="EQ161" s="16"/>
      <c r="ER161" s="16"/>
      <c r="ES161" s="16"/>
      <c r="ET161" s="16"/>
      <c r="EU161" s="16"/>
      <c r="EV161" s="16"/>
      <c r="EW161" s="16"/>
      <c r="EX161" s="16"/>
      <c r="EY161" s="16"/>
      <c r="EZ161" s="16"/>
      <c r="FA161" s="16"/>
      <c r="FB161" s="16"/>
      <c r="FC161" s="16"/>
      <c r="FD161" s="16"/>
      <c r="FE161" s="16"/>
      <c r="FF161" s="16"/>
      <c r="FG161" s="16"/>
      <c r="FH161" s="16"/>
      <c r="FI161" s="16"/>
      <c r="FJ161" s="16"/>
      <c r="FK161" s="16"/>
      <c r="FL161" s="16"/>
      <c r="FM161" s="16"/>
      <c r="FN161" s="16"/>
      <c r="FO161" s="16"/>
      <c r="FP161" s="16"/>
      <c r="FQ161" s="16"/>
      <c r="FR161" s="16"/>
      <c r="FS161" s="16"/>
      <c r="FT161" s="16"/>
      <c r="FU161" s="16"/>
      <c r="FV161" s="16"/>
      <c r="FW161" s="16"/>
      <c r="FX161" s="16"/>
      <c r="FY161" s="16"/>
      <c r="FZ161" s="16"/>
    </row>
    <row r="162" spans="2:182" ht="12.95" customHeight="1">
      <c r="B162" s="15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6"/>
      <c r="EA162" s="16"/>
      <c r="EB162" s="16"/>
      <c r="EC162" s="16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6"/>
      <c r="EO162" s="16"/>
      <c r="EP162" s="16"/>
      <c r="EQ162" s="16"/>
      <c r="ER162" s="16"/>
      <c r="ES162" s="16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  <c r="FD162" s="16"/>
      <c r="FE162" s="16"/>
      <c r="FF162" s="16"/>
      <c r="FG162" s="16"/>
      <c r="FH162" s="16"/>
      <c r="FI162" s="16"/>
      <c r="FJ162" s="16"/>
      <c r="FK162" s="16"/>
      <c r="FL162" s="16"/>
      <c r="FM162" s="16"/>
      <c r="FN162" s="16"/>
      <c r="FO162" s="16"/>
      <c r="FP162" s="16"/>
      <c r="FQ162" s="16"/>
      <c r="FR162" s="16"/>
      <c r="FS162" s="16"/>
      <c r="FT162" s="16"/>
      <c r="FU162" s="16"/>
      <c r="FV162" s="16"/>
      <c r="FW162" s="16"/>
      <c r="FX162" s="16"/>
      <c r="FY162" s="16"/>
      <c r="FZ162" s="16"/>
    </row>
    <row r="163" spans="2:182" ht="12.95" customHeight="1">
      <c r="B163" s="15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6"/>
      <c r="DY163" s="16"/>
      <c r="DZ163" s="16"/>
      <c r="EA163" s="16"/>
      <c r="EB163" s="16"/>
      <c r="EC163" s="16"/>
      <c r="ED163" s="16"/>
      <c r="EE163" s="16"/>
      <c r="EF163" s="16"/>
      <c r="EG163" s="16"/>
      <c r="EH163" s="16"/>
      <c r="EI163" s="16"/>
      <c r="EJ163" s="16"/>
      <c r="EK163" s="16"/>
      <c r="EL163" s="16"/>
      <c r="EM163" s="16"/>
      <c r="EN163" s="16"/>
      <c r="EO163" s="16"/>
      <c r="EP163" s="16"/>
      <c r="EQ163" s="16"/>
      <c r="ER163" s="16"/>
      <c r="ES163" s="16"/>
      <c r="ET163" s="16"/>
      <c r="EU163" s="16"/>
      <c r="EV163" s="16"/>
      <c r="EW163" s="16"/>
      <c r="EX163" s="16"/>
      <c r="EY163" s="16"/>
      <c r="EZ163" s="16"/>
      <c r="FA163" s="16"/>
      <c r="FB163" s="16"/>
      <c r="FC163" s="16"/>
      <c r="FD163" s="16"/>
      <c r="FE163" s="16"/>
      <c r="FF163" s="16"/>
      <c r="FG163" s="16"/>
      <c r="FH163" s="16"/>
      <c r="FI163" s="16"/>
      <c r="FJ163" s="16"/>
      <c r="FK163" s="16"/>
      <c r="FL163" s="16"/>
      <c r="FM163" s="16"/>
      <c r="FN163" s="16"/>
      <c r="FO163" s="16"/>
      <c r="FP163" s="16"/>
      <c r="FQ163" s="16"/>
      <c r="FR163" s="16"/>
      <c r="FS163" s="16"/>
      <c r="FT163" s="16"/>
      <c r="FU163" s="16"/>
      <c r="FV163" s="16"/>
      <c r="FW163" s="16"/>
      <c r="FX163" s="16"/>
      <c r="FY163" s="16"/>
      <c r="FZ163" s="16"/>
    </row>
    <row r="164" spans="2:182" ht="12.95" customHeight="1">
      <c r="B164" s="15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  <c r="DU164" s="16"/>
      <c r="DV164" s="16"/>
      <c r="DW164" s="16"/>
      <c r="DX164" s="16"/>
      <c r="DY164" s="16"/>
      <c r="DZ164" s="16"/>
      <c r="EA164" s="16"/>
      <c r="EB164" s="16"/>
      <c r="EC164" s="16"/>
      <c r="ED164" s="16"/>
      <c r="EE164" s="16"/>
      <c r="EF164" s="16"/>
      <c r="EG164" s="16"/>
      <c r="EH164" s="16"/>
      <c r="EI164" s="16"/>
      <c r="EJ164" s="16"/>
      <c r="EK164" s="16"/>
      <c r="EL164" s="16"/>
      <c r="EM164" s="16"/>
      <c r="EN164" s="16"/>
      <c r="EO164" s="16"/>
      <c r="EP164" s="16"/>
      <c r="EQ164" s="16"/>
      <c r="ER164" s="16"/>
      <c r="ES164" s="16"/>
      <c r="ET164" s="16"/>
      <c r="EU164" s="16"/>
      <c r="EV164" s="16"/>
      <c r="EW164" s="16"/>
      <c r="EX164" s="16"/>
      <c r="EY164" s="16"/>
      <c r="EZ164" s="16"/>
      <c r="FA164" s="16"/>
      <c r="FB164" s="16"/>
      <c r="FC164" s="16"/>
      <c r="FD164" s="16"/>
      <c r="FE164" s="16"/>
      <c r="FF164" s="16"/>
      <c r="FG164" s="16"/>
      <c r="FH164" s="16"/>
      <c r="FI164" s="16"/>
      <c r="FJ164" s="16"/>
      <c r="FK164" s="16"/>
      <c r="FL164" s="16"/>
      <c r="FM164" s="16"/>
      <c r="FN164" s="16"/>
      <c r="FO164" s="16"/>
      <c r="FP164" s="16"/>
      <c r="FQ164" s="16"/>
      <c r="FR164" s="16"/>
      <c r="FS164" s="16"/>
      <c r="FT164" s="16"/>
      <c r="FU164" s="16"/>
      <c r="FV164" s="16"/>
      <c r="FW164" s="16"/>
      <c r="FX164" s="16"/>
      <c r="FY164" s="16"/>
      <c r="FZ164" s="16"/>
    </row>
    <row r="165" spans="2:182" ht="12.95" customHeight="1">
      <c r="B165" s="15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  <c r="DU165" s="16"/>
      <c r="DV165" s="16"/>
      <c r="DW165" s="16"/>
      <c r="DX165" s="16"/>
      <c r="DY165" s="16"/>
      <c r="DZ165" s="16"/>
      <c r="EA165" s="16"/>
      <c r="EB165" s="16"/>
      <c r="EC165" s="16"/>
      <c r="ED165" s="16"/>
      <c r="EE165" s="16"/>
      <c r="EF165" s="16"/>
      <c r="EG165" s="16"/>
      <c r="EH165" s="16"/>
      <c r="EI165" s="16"/>
      <c r="EJ165" s="16"/>
      <c r="EK165" s="16"/>
      <c r="EL165" s="16"/>
      <c r="EM165" s="16"/>
      <c r="EN165" s="16"/>
      <c r="EO165" s="16"/>
      <c r="EP165" s="16"/>
      <c r="EQ165" s="16"/>
      <c r="ER165" s="16"/>
      <c r="ES165" s="16"/>
      <c r="ET165" s="16"/>
      <c r="EU165" s="16"/>
      <c r="EV165" s="16"/>
      <c r="EW165" s="16"/>
      <c r="EX165" s="16"/>
      <c r="EY165" s="16"/>
      <c r="EZ165" s="16"/>
      <c r="FA165" s="16"/>
      <c r="FB165" s="16"/>
      <c r="FC165" s="16"/>
      <c r="FD165" s="16"/>
      <c r="FE165" s="16"/>
      <c r="FF165" s="16"/>
      <c r="FG165" s="16"/>
      <c r="FH165" s="16"/>
      <c r="FI165" s="16"/>
      <c r="FJ165" s="16"/>
      <c r="FK165" s="16"/>
      <c r="FL165" s="16"/>
      <c r="FM165" s="16"/>
      <c r="FN165" s="16"/>
      <c r="FO165" s="16"/>
      <c r="FP165" s="16"/>
      <c r="FQ165" s="16"/>
      <c r="FR165" s="16"/>
      <c r="FS165" s="16"/>
      <c r="FT165" s="16"/>
      <c r="FU165" s="16"/>
      <c r="FV165" s="16"/>
      <c r="FW165" s="16"/>
      <c r="FX165" s="16"/>
      <c r="FY165" s="16"/>
      <c r="FZ165" s="16"/>
    </row>
    <row r="166" spans="2:182" ht="12.95" customHeight="1">
      <c r="B166" s="15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6"/>
      <c r="EA166" s="16"/>
      <c r="EB166" s="16"/>
      <c r="EC166" s="16"/>
      <c r="ED166" s="16"/>
      <c r="EE166" s="16"/>
      <c r="EF166" s="16"/>
      <c r="EG166" s="16"/>
      <c r="EH166" s="16"/>
      <c r="EI166" s="16"/>
      <c r="EJ166" s="16"/>
      <c r="EK166" s="16"/>
      <c r="EL166" s="16"/>
      <c r="EM166" s="16"/>
      <c r="EN166" s="16"/>
      <c r="EO166" s="16"/>
      <c r="EP166" s="16"/>
      <c r="EQ166" s="16"/>
      <c r="ER166" s="16"/>
      <c r="ES166" s="16"/>
      <c r="ET166" s="16"/>
      <c r="EU166" s="16"/>
      <c r="EV166" s="16"/>
      <c r="EW166" s="16"/>
      <c r="EX166" s="16"/>
      <c r="EY166" s="16"/>
      <c r="EZ166" s="16"/>
      <c r="FA166" s="16"/>
      <c r="FB166" s="16"/>
      <c r="FC166" s="16"/>
      <c r="FD166" s="16"/>
      <c r="FE166" s="16"/>
      <c r="FF166" s="16"/>
      <c r="FG166" s="16"/>
      <c r="FH166" s="16"/>
      <c r="FI166" s="16"/>
      <c r="FJ166" s="16"/>
      <c r="FK166" s="16"/>
      <c r="FL166" s="16"/>
      <c r="FM166" s="16"/>
      <c r="FN166" s="16"/>
      <c r="FO166" s="16"/>
      <c r="FP166" s="16"/>
      <c r="FQ166" s="16"/>
      <c r="FR166" s="16"/>
      <c r="FS166" s="16"/>
      <c r="FT166" s="16"/>
      <c r="FU166" s="16"/>
      <c r="FV166" s="16"/>
      <c r="FW166" s="16"/>
      <c r="FX166" s="16"/>
      <c r="FY166" s="16"/>
      <c r="FZ166" s="16"/>
    </row>
    <row r="167" spans="2:182">
      <c r="B167" s="15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  <c r="DV167" s="16"/>
      <c r="DW167" s="16"/>
      <c r="DX167" s="16"/>
      <c r="DY167" s="16"/>
      <c r="DZ167" s="16"/>
      <c r="EA167" s="16"/>
      <c r="EB167" s="16"/>
      <c r="EC167" s="16"/>
      <c r="ED167" s="16"/>
      <c r="EE167" s="16"/>
      <c r="EF167" s="16"/>
      <c r="EG167" s="16"/>
      <c r="EH167" s="16"/>
      <c r="EI167" s="16"/>
      <c r="EJ167" s="16"/>
      <c r="EK167" s="16"/>
      <c r="EL167" s="16"/>
      <c r="EM167" s="16"/>
      <c r="EN167" s="16"/>
      <c r="EO167" s="16"/>
      <c r="EP167" s="16"/>
      <c r="EQ167" s="16"/>
      <c r="ER167" s="16"/>
      <c r="ES167" s="16"/>
      <c r="ET167" s="16"/>
      <c r="EU167" s="16"/>
      <c r="EV167" s="16"/>
      <c r="EW167" s="16"/>
      <c r="EX167" s="16"/>
      <c r="EY167" s="16"/>
      <c r="EZ167" s="16"/>
      <c r="FA167" s="16"/>
      <c r="FB167" s="16"/>
      <c r="FC167" s="16"/>
      <c r="FD167" s="16"/>
      <c r="FE167" s="16"/>
      <c r="FF167" s="16"/>
      <c r="FG167" s="16"/>
      <c r="FH167" s="16"/>
      <c r="FI167" s="16"/>
      <c r="FJ167" s="16"/>
      <c r="FK167" s="16"/>
      <c r="FL167" s="16"/>
      <c r="FM167" s="16"/>
      <c r="FN167" s="16"/>
      <c r="FO167" s="16"/>
      <c r="FP167" s="16"/>
      <c r="FQ167" s="16"/>
      <c r="FR167" s="16"/>
      <c r="FS167" s="16"/>
      <c r="FT167" s="16"/>
      <c r="FU167" s="16"/>
      <c r="FV167" s="16"/>
      <c r="FW167" s="16"/>
      <c r="FX167" s="16"/>
      <c r="FY167" s="16"/>
      <c r="FZ167" s="16"/>
    </row>
    <row r="168" spans="2:182">
      <c r="B168" s="15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  <c r="DU168" s="16"/>
      <c r="DV168" s="16"/>
      <c r="DW168" s="16"/>
      <c r="DX168" s="16"/>
      <c r="DY168" s="16"/>
      <c r="DZ168" s="16"/>
      <c r="EA168" s="16"/>
      <c r="EB168" s="16"/>
      <c r="EC168" s="16"/>
      <c r="ED168" s="16"/>
      <c r="EE168" s="16"/>
      <c r="EF168" s="16"/>
      <c r="EG168" s="16"/>
      <c r="EH168" s="16"/>
      <c r="EI168" s="16"/>
      <c r="EJ168" s="16"/>
      <c r="EK168" s="16"/>
      <c r="EL168" s="16"/>
      <c r="EM168" s="16"/>
      <c r="EN168" s="16"/>
      <c r="EO168" s="16"/>
      <c r="EP168" s="16"/>
      <c r="EQ168" s="16"/>
      <c r="ER168" s="16"/>
      <c r="ES168" s="16"/>
      <c r="ET168" s="16"/>
      <c r="EU168" s="16"/>
      <c r="EV168" s="16"/>
      <c r="EW168" s="16"/>
      <c r="EX168" s="16"/>
      <c r="EY168" s="16"/>
      <c r="EZ168" s="16"/>
      <c r="FA168" s="16"/>
      <c r="FB168" s="16"/>
      <c r="FC168" s="16"/>
      <c r="FD168" s="16"/>
      <c r="FE168" s="16"/>
      <c r="FF168" s="16"/>
      <c r="FG168" s="16"/>
      <c r="FH168" s="16"/>
      <c r="FI168" s="16"/>
      <c r="FJ168" s="16"/>
      <c r="FK168" s="16"/>
      <c r="FL168" s="16"/>
      <c r="FM168" s="16"/>
      <c r="FN168" s="16"/>
      <c r="FO168" s="16"/>
      <c r="FP168" s="16"/>
      <c r="FQ168" s="16"/>
      <c r="FR168" s="16"/>
      <c r="FS168" s="16"/>
      <c r="FT168" s="16"/>
      <c r="FU168" s="16"/>
      <c r="FV168" s="16"/>
      <c r="FW168" s="16"/>
      <c r="FX168" s="16"/>
      <c r="FY168" s="16"/>
      <c r="FZ168" s="16"/>
    </row>
    <row r="169" spans="2:182">
      <c r="B169" s="15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  <c r="DU169" s="16"/>
      <c r="DV169" s="16"/>
      <c r="DW169" s="16"/>
      <c r="DX169" s="16"/>
      <c r="DY169" s="16"/>
      <c r="DZ169" s="16"/>
      <c r="EA169" s="16"/>
      <c r="EB169" s="16"/>
      <c r="EC169" s="16"/>
      <c r="ED169" s="16"/>
      <c r="EE169" s="16"/>
      <c r="EF169" s="16"/>
      <c r="EG169" s="16"/>
      <c r="EH169" s="16"/>
      <c r="EI169" s="16"/>
      <c r="EJ169" s="16"/>
      <c r="EK169" s="16"/>
      <c r="EL169" s="16"/>
      <c r="EM169" s="16"/>
      <c r="EN169" s="16"/>
      <c r="EO169" s="16"/>
      <c r="EP169" s="16"/>
      <c r="EQ169" s="16"/>
      <c r="ER169" s="16"/>
      <c r="ES169" s="16"/>
      <c r="ET169" s="16"/>
      <c r="EU169" s="16"/>
      <c r="EV169" s="16"/>
      <c r="EW169" s="16"/>
      <c r="EX169" s="16"/>
      <c r="EY169" s="16"/>
      <c r="EZ169" s="16"/>
      <c r="FA169" s="16"/>
      <c r="FB169" s="16"/>
      <c r="FC169" s="16"/>
      <c r="FD169" s="16"/>
      <c r="FE169" s="16"/>
      <c r="FF169" s="16"/>
      <c r="FG169" s="16"/>
      <c r="FH169" s="16"/>
      <c r="FI169" s="16"/>
      <c r="FJ169" s="16"/>
      <c r="FK169" s="16"/>
      <c r="FL169" s="16"/>
      <c r="FM169" s="16"/>
      <c r="FN169" s="16"/>
      <c r="FO169" s="16"/>
      <c r="FP169" s="16"/>
      <c r="FQ169" s="16"/>
      <c r="FR169" s="16"/>
      <c r="FS169" s="16"/>
      <c r="FT169" s="16"/>
      <c r="FU169" s="16"/>
      <c r="FV169" s="16"/>
      <c r="FW169" s="16"/>
      <c r="FX169" s="16"/>
      <c r="FY169" s="16"/>
      <c r="FZ169" s="16"/>
    </row>
    <row r="170" spans="2:182">
      <c r="B170" s="15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  <c r="DV170" s="16"/>
      <c r="DW170" s="16"/>
      <c r="DX170" s="16"/>
      <c r="DY170" s="16"/>
      <c r="DZ170" s="16"/>
      <c r="EA170" s="16"/>
      <c r="EB170" s="16"/>
      <c r="EC170" s="16"/>
      <c r="ED170" s="16"/>
      <c r="EE170" s="16"/>
      <c r="EF170" s="16"/>
      <c r="EG170" s="16"/>
      <c r="EH170" s="16"/>
      <c r="EI170" s="16"/>
      <c r="EJ170" s="16"/>
      <c r="EK170" s="16"/>
      <c r="EL170" s="16"/>
      <c r="EM170" s="16"/>
      <c r="EN170" s="16"/>
      <c r="EO170" s="16"/>
      <c r="EP170" s="16"/>
      <c r="EQ170" s="16"/>
      <c r="ER170" s="16"/>
      <c r="ES170" s="16"/>
      <c r="ET170" s="16"/>
      <c r="EU170" s="16"/>
      <c r="EV170" s="16"/>
      <c r="EW170" s="16"/>
      <c r="EX170" s="16"/>
      <c r="EY170" s="16"/>
      <c r="EZ170" s="16"/>
      <c r="FA170" s="16"/>
      <c r="FB170" s="16"/>
      <c r="FC170" s="16"/>
      <c r="FD170" s="16"/>
      <c r="FE170" s="16"/>
      <c r="FF170" s="16"/>
      <c r="FG170" s="16"/>
      <c r="FH170" s="16"/>
      <c r="FI170" s="16"/>
      <c r="FJ170" s="16"/>
      <c r="FK170" s="16"/>
      <c r="FL170" s="16"/>
      <c r="FM170" s="16"/>
      <c r="FN170" s="16"/>
      <c r="FO170" s="16"/>
      <c r="FP170" s="16"/>
      <c r="FQ170" s="16"/>
      <c r="FR170" s="16"/>
      <c r="FS170" s="16"/>
      <c r="FT170" s="16"/>
      <c r="FU170" s="16"/>
      <c r="FV170" s="16"/>
      <c r="FW170" s="16"/>
      <c r="FX170" s="16"/>
      <c r="FY170" s="16"/>
      <c r="FZ170" s="16"/>
    </row>
    <row r="171" spans="2:182">
      <c r="B171" s="15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  <c r="DU171" s="16"/>
      <c r="DV171" s="16"/>
      <c r="DW171" s="16"/>
      <c r="DX171" s="16"/>
      <c r="DY171" s="16"/>
      <c r="DZ171" s="16"/>
      <c r="EA171" s="16"/>
      <c r="EB171" s="16"/>
      <c r="EC171" s="16"/>
      <c r="ED171" s="16"/>
      <c r="EE171" s="16"/>
      <c r="EF171" s="16"/>
      <c r="EG171" s="16"/>
      <c r="EH171" s="16"/>
      <c r="EI171" s="16"/>
      <c r="EJ171" s="16"/>
      <c r="EK171" s="16"/>
      <c r="EL171" s="16"/>
      <c r="EM171" s="16"/>
      <c r="EN171" s="16"/>
      <c r="EO171" s="16"/>
      <c r="EP171" s="16"/>
      <c r="EQ171" s="16"/>
      <c r="ER171" s="16"/>
      <c r="ES171" s="16"/>
      <c r="ET171" s="16"/>
      <c r="EU171" s="16"/>
      <c r="EV171" s="16"/>
      <c r="EW171" s="16"/>
      <c r="EX171" s="16"/>
      <c r="EY171" s="16"/>
      <c r="EZ171" s="16"/>
      <c r="FA171" s="16"/>
      <c r="FB171" s="16"/>
      <c r="FC171" s="16"/>
      <c r="FD171" s="16"/>
      <c r="FE171" s="16"/>
      <c r="FF171" s="16"/>
      <c r="FG171" s="16"/>
      <c r="FH171" s="16"/>
      <c r="FI171" s="16"/>
      <c r="FJ171" s="16"/>
      <c r="FK171" s="16"/>
      <c r="FL171" s="16"/>
      <c r="FM171" s="16"/>
      <c r="FN171" s="16"/>
      <c r="FO171" s="16"/>
      <c r="FP171" s="16"/>
      <c r="FQ171" s="16"/>
      <c r="FR171" s="16"/>
      <c r="FS171" s="16"/>
      <c r="FT171" s="16"/>
      <c r="FU171" s="16"/>
      <c r="FV171" s="16"/>
      <c r="FW171" s="16"/>
      <c r="FX171" s="16"/>
      <c r="FY171" s="16"/>
      <c r="FZ171" s="16"/>
    </row>
    <row r="172" spans="2:182">
      <c r="B172" s="15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  <c r="DU172" s="16"/>
      <c r="DV172" s="16"/>
      <c r="DW172" s="16"/>
      <c r="DX172" s="16"/>
      <c r="DY172" s="16"/>
      <c r="DZ172" s="16"/>
      <c r="EA172" s="16"/>
      <c r="EB172" s="16"/>
      <c r="EC172" s="16"/>
      <c r="ED172" s="16"/>
      <c r="EE172" s="16"/>
      <c r="EF172" s="16"/>
      <c r="EG172" s="16"/>
      <c r="EH172" s="16"/>
      <c r="EI172" s="16"/>
      <c r="EJ172" s="16"/>
      <c r="EK172" s="16"/>
      <c r="EL172" s="16"/>
      <c r="EM172" s="16"/>
      <c r="EN172" s="16"/>
      <c r="EO172" s="16"/>
      <c r="EP172" s="16"/>
      <c r="EQ172" s="16"/>
      <c r="ER172" s="16"/>
      <c r="ES172" s="16"/>
      <c r="ET172" s="16"/>
      <c r="EU172" s="16"/>
      <c r="EV172" s="16"/>
      <c r="EW172" s="16"/>
      <c r="EX172" s="16"/>
      <c r="EY172" s="16"/>
      <c r="EZ172" s="16"/>
      <c r="FA172" s="16"/>
      <c r="FB172" s="16"/>
      <c r="FC172" s="16"/>
      <c r="FD172" s="16"/>
      <c r="FE172" s="16"/>
      <c r="FF172" s="16"/>
      <c r="FG172" s="16"/>
      <c r="FH172" s="16"/>
      <c r="FI172" s="16"/>
      <c r="FJ172" s="16"/>
      <c r="FK172" s="16"/>
      <c r="FL172" s="16"/>
      <c r="FM172" s="16"/>
      <c r="FN172" s="16"/>
      <c r="FO172" s="16"/>
      <c r="FP172" s="16"/>
      <c r="FQ172" s="16"/>
      <c r="FR172" s="16"/>
      <c r="FS172" s="16"/>
      <c r="FT172" s="16"/>
      <c r="FU172" s="16"/>
      <c r="FV172" s="16"/>
      <c r="FW172" s="16"/>
      <c r="FX172" s="16"/>
      <c r="FY172" s="16"/>
      <c r="FZ172" s="16"/>
    </row>
    <row r="173" spans="2:182">
      <c r="B173" s="15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  <c r="DU173" s="16"/>
      <c r="DV173" s="16"/>
      <c r="DW173" s="16"/>
      <c r="DX173" s="16"/>
      <c r="DY173" s="16"/>
      <c r="DZ173" s="16"/>
      <c r="EA173" s="16"/>
      <c r="EB173" s="16"/>
      <c r="EC173" s="16"/>
      <c r="ED173" s="16"/>
      <c r="EE173" s="16"/>
      <c r="EF173" s="16"/>
      <c r="EG173" s="16"/>
      <c r="EH173" s="16"/>
      <c r="EI173" s="16"/>
      <c r="EJ173" s="16"/>
      <c r="EK173" s="16"/>
      <c r="EL173" s="16"/>
      <c r="EM173" s="16"/>
      <c r="EN173" s="16"/>
      <c r="EO173" s="16"/>
      <c r="EP173" s="16"/>
      <c r="EQ173" s="16"/>
      <c r="ER173" s="16"/>
      <c r="ES173" s="16"/>
      <c r="ET173" s="16"/>
      <c r="EU173" s="16"/>
      <c r="EV173" s="16"/>
      <c r="EW173" s="16"/>
      <c r="EX173" s="16"/>
      <c r="EY173" s="16"/>
      <c r="EZ173" s="16"/>
      <c r="FA173" s="16"/>
      <c r="FB173" s="16"/>
      <c r="FC173" s="16"/>
      <c r="FD173" s="16"/>
      <c r="FE173" s="16"/>
      <c r="FF173" s="16"/>
      <c r="FG173" s="16"/>
      <c r="FH173" s="16"/>
      <c r="FI173" s="16"/>
      <c r="FJ173" s="16"/>
      <c r="FK173" s="16"/>
      <c r="FL173" s="16"/>
      <c r="FM173" s="16"/>
      <c r="FN173" s="16"/>
      <c r="FO173" s="16"/>
      <c r="FP173" s="16"/>
      <c r="FQ173" s="16"/>
      <c r="FR173" s="16"/>
      <c r="FS173" s="16"/>
      <c r="FT173" s="16"/>
      <c r="FU173" s="16"/>
      <c r="FV173" s="16"/>
      <c r="FW173" s="16"/>
      <c r="FX173" s="16"/>
      <c r="FY173" s="16"/>
      <c r="FZ173" s="16"/>
    </row>
    <row r="174" spans="2:182">
      <c r="B174" s="15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6"/>
      <c r="EA174" s="16"/>
      <c r="EB174" s="16"/>
      <c r="EC174" s="16"/>
      <c r="ED174" s="16"/>
      <c r="EE174" s="16"/>
      <c r="EF174" s="16"/>
      <c r="EG174" s="16"/>
      <c r="EH174" s="16"/>
      <c r="EI174" s="16"/>
      <c r="EJ174" s="16"/>
      <c r="EK174" s="16"/>
      <c r="EL174" s="16"/>
      <c r="EM174" s="16"/>
      <c r="EN174" s="16"/>
      <c r="EO174" s="16"/>
      <c r="EP174" s="16"/>
      <c r="EQ174" s="16"/>
      <c r="ER174" s="16"/>
      <c r="ES174" s="16"/>
      <c r="ET174" s="16"/>
      <c r="EU174" s="16"/>
      <c r="EV174" s="16"/>
      <c r="EW174" s="16"/>
      <c r="EX174" s="16"/>
      <c r="EY174" s="16"/>
      <c r="EZ174" s="16"/>
      <c r="FA174" s="16"/>
      <c r="FB174" s="16"/>
      <c r="FC174" s="16"/>
      <c r="FD174" s="16"/>
      <c r="FE174" s="16"/>
      <c r="FF174" s="16"/>
      <c r="FG174" s="16"/>
      <c r="FH174" s="16"/>
      <c r="FI174" s="16"/>
      <c r="FJ174" s="16"/>
      <c r="FK174" s="16"/>
      <c r="FL174" s="16"/>
      <c r="FM174" s="16"/>
      <c r="FN174" s="16"/>
      <c r="FO174" s="16"/>
      <c r="FP174" s="16"/>
      <c r="FQ174" s="16"/>
      <c r="FR174" s="16"/>
      <c r="FS174" s="16"/>
      <c r="FT174" s="16"/>
      <c r="FU174" s="16"/>
      <c r="FV174" s="16"/>
      <c r="FW174" s="16"/>
      <c r="FX174" s="16"/>
      <c r="FY174" s="16"/>
      <c r="FZ174" s="16"/>
    </row>
    <row r="175" spans="2:182">
      <c r="B175" s="15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  <c r="DU175" s="16"/>
      <c r="DV175" s="16"/>
      <c r="DW175" s="16"/>
      <c r="DX175" s="16"/>
      <c r="DY175" s="16"/>
      <c r="DZ175" s="16"/>
      <c r="EA175" s="16"/>
      <c r="EB175" s="16"/>
      <c r="EC175" s="16"/>
      <c r="ED175" s="16"/>
      <c r="EE175" s="16"/>
      <c r="EF175" s="16"/>
      <c r="EG175" s="16"/>
      <c r="EH175" s="16"/>
      <c r="EI175" s="16"/>
      <c r="EJ175" s="16"/>
      <c r="EK175" s="16"/>
      <c r="EL175" s="16"/>
      <c r="EM175" s="16"/>
      <c r="EN175" s="16"/>
      <c r="EO175" s="16"/>
      <c r="EP175" s="16"/>
      <c r="EQ175" s="16"/>
      <c r="ER175" s="16"/>
      <c r="ES175" s="16"/>
      <c r="ET175" s="16"/>
      <c r="EU175" s="16"/>
      <c r="EV175" s="16"/>
      <c r="EW175" s="16"/>
      <c r="EX175" s="16"/>
      <c r="EY175" s="16"/>
      <c r="EZ175" s="16"/>
      <c r="FA175" s="16"/>
      <c r="FB175" s="16"/>
      <c r="FC175" s="16"/>
      <c r="FD175" s="16"/>
      <c r="FE175" s="16"/>
      <c r="FF175" s="16"/>
      <c r="FG175" s="16"/>
      <c r="FH175" s="16"/>
      <c r="FI175" s="16"/>
      <c r="FJ175" s="16"/>
      <c r="FK175" s="16"/>
      <c r="FL175" s="16"/>
      <c r="FM175" s="16"/>
      <c r="FN175" s="16"/>
      <c r="FO175" s="16"/>
      <c r="FP175" s="16"/>
      <c r="FQ175" s="16"/>
      <c r="FR175" s="16"/>
      <c r="FS175" s="16"/>
      <c r="FT175" s="16"/>
      <c r="FU175" s="16"/>
      <c r="FV175" s="16"/>
      <c r="FW175" s="16"/>
      <c r="FX175" s="16"/>
      <c r="FY175" s="16"/>
      <c r="FZ175" s="16"/>
    </row>
    <row r="176" spans="2:182">
      <c r="B176" s="15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  <c r="DU176" s="16"/>
      <c r="DV176" s="16"/>
      <c r="DW176" s="16"/>
      <c r="DX176" s="16"/>
      <c r="DY176" s="16"/>
      <c r="DZ176" s="16"/>
      <c r="EA176" s="16"/>
      <c r="EB176" s="16"/>
      <c r="EC176" s="16"/>
      <c r="ED176" s="16"/>
      <c r="EE176" s="16"/>
      <c r="EF176" s="16"/>
      <c r="EG176" s="16"/>
      <c r="EH176" s="16"/>
      <c r="EI176" s="16"/>
      <c r="EJ176" s="16"/>
      <c r="EK176" s="16"/>
      <c r="EL176" s="16"/>
      <c r="EM176" s="16"/>
      <c r="EN176" s="16"/>
      <c r="EO176" s="16"/>
      <c r="EP176" s="16"/>
      <c r="EQ176" s="16"/>
      <c r="ER176" s="16"/>
      <c r="ES176" s="16"/>
      <c r="ET176" s="16"/>
      <c r="EU176" s="16"/>
      <c r="EV176" s="16"/>
      <c r="EW176" s="16"/>
      <c r="EX176" s="16"/>
      <c r="EY176" s="16"/>
      <c r="EZ176" s="16"/>
      <c r="FA176" s="16"/>
      <c r="FB176" s="16"/>
      <c r="FC176" s="16"/>
      <c r="FD176" s="16"/>
      <c r="FE176" s="16"/>
      <c r="FF176" s="16"/>
      <c r="FG176" s="16"/>
      <c r="FH176" s="16"/>
      <c r="FI176" s="16"/>
      <c r="FJ176" s="16"/>
      <c r="FK176" s="16"/>
      <c r="FL176" s="16"/>
      <c r="FM176" s="16"/>
      <c r="FN176" s="16"/>
      <c r="FO176" s="16"/>
      <c r="FP176" s="16"/>
      <c r="FQ176" s="16"/>
      <c r="FR176" s="16"/>
      <c r="FS176" s="16"/>
      <c r="FT176" s="16"/>
      <c r="FU176" s="16"/>
      <c r="FV176" s="16"/>
      <c r="FW176" s="16"/>
      <c r="FX176" s="16"/>
      <c r="FY176" s="16"/>
      <c r="FZ176" s="16"/>
    </row>
    <row r="177" spans="2:182">
      <c r="B177" s="15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  <c r="DU177" s="16"/>
      <c r="DV177" s="16"/>
      <c r="DW177" s="16"/>
      <c r="DX177" s="16"/>
      <c r="DY177" s="16"/>
      <c r="DZ177" s="16"/>
      <c r="EA177" s="16"/>
      <c r="EB177" s="16"/>
      <c r="EC177" s="16"/>
      <c r="ED177" s="16"/>
      <c r="EE177" s="16"/>
      <c r="EF177" s="16"/>
      <c r="EG177" s="16"/>
      <c r="EH177" s="16"/>
      <c r="EI177" s="16"/>
      <c r="EJ177" s="16"/>
      <c r="EK177" s="16"/>
      <c r="EL177" s="16"/>
      <c r="EM177" s="16"/>
      <c r="EN177" s="16"/>
      <c r="EO177" s="16"/>
      <c r="EP177" s="16"/>
      <c r="EQ177" s="16"/>
      <c r="ER177" s="16"/>
      <c r="ES177" s="16"/>
      <c r="ET177" s="16"/>
      <c r="EU177" s="16"/>
      <c r="EV177" s="16"/>
      <c r="EW177" s="16"/>
      <c r="EX177" s="16"/>
      <c r="EY177" s="16"/>
      <c r="EZ177" s="16"/>
      <c r="FA177" s="16"/>
      <c r="FB177" s="16"/>
      <c r="FC177" s="16"/>
      <c r="FD177" s="16"/>
      <c r="FE177" s="16"/>
      <c r="FF177" s="16"/>
      <c r="FG177" s="16"/>
      <c r="FH177" s="16"/>
      <c r="FI177" s="16"/>
      <c r="FJ177" s="16"/>
      <c r="FK177" s="16"/>
      <c r="FL177" s="16"/>
      <c r="FM177" s="16"/>
      <c r="FN177" s="16"/>
      <c r="FO177" s="16"/>
      <c r="FP177" s="16"/>
      <c r="FQ177" s="16"/>
      <c r="FR177" s="16"/>
      <c r="FS177" s="16"/>
      <c r="FT177" s="16"/>
      <c r="FU177" s="16"/>
      <c r="FV177" s="16"/>
      <c r="FW177" s="16"/>
      <c r="FX177" s="16"/>
      <c r="FY177" s="16"/>
      <c r="FZ177" s="16"/>
    </row>
    <row r="178" spans="2:182">
      <c r="B178" s="15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6"/>
      <c r="DY178" s="16"/>
      <c r="DZ178" s="16"/>
      <c r="EA178" s="16"/>
      <c r="EB178" s="16"/>
      <c r="EC178" s="16"/>
      <c r="ED178" s="16"/>
      <c r="EE178" s="16"/>
      <c r="EF178" s="16"/>
      <c r="EG178" s="16"/>
      <c r="EH178" s="16"/>
      <c r="EI178" s="16"/>
      <c r="EJ178" s="16"/>
      <c r="EK178" s="16"/>
      <c r="EL178" s="16"/>
      <c r="EM178" s="16"/>
      <c r="EN178" s="16"/>
      <c r="EO178" s="16"/>
      <c r="EP178" s="16"/>
      <c r="EQ178" s="16"/>
      <c r="ER178" s="16"/>
      <c r="ES178" s="16"/>
      <c r="ET178" s="16"/>
      <c r="EU178" s="16"/>
      <c r="EV178" s="16"/>
      <c r="EW178" s="16"/>
      <c r="EX178" s="16"/>
      <c r="EY178" s="16"/>
      <c r="EZ178" s="16"/>
      <c r="FA178" s="16"/>
      <c r="FB178" s="16"/>
      <c r="FC178" s="16"/>
      <c r="FD178" s="16"/>
      <c r="FE178" s="16"/>
      <c r="FF178" s="16"/>
      <c r="FG178" s="16"/>
      <c r="FH178" s="16"/>
      <c r="FI178" s="16"/>
      <c r="FJ178" s="16"/>
      <c r="FK178" s="16"/>
      <c r="FL178" s="16"/>
      <c r="FM178" s="16"/>
      <c r="FN178" s="16"/>
      <c r="FO178" s="16"/>
      <c r="FP178" s="16"/>
      <c r="FQ178" s="16"/>
      <c r="FR178" s="16"/>
      <c r="FS178" s="16"/>
      <c r="FT178" s="16"/>
      <c r="FU178" s="16"/>
      <c r="FV178" s="16"/>
      <c r="FW178" s="16"/>
      <c r="FX178" s="16"/>
      <c r="FY178" s="16"/>
      <c r="FZ178" s="16"/>
    </row>
    <row r="179" spans="2:182">
      <c r="B179" s="15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  <c r="DU179" s="16"/>
      <c r="DV179" s="16"/>
      <c r="DW179" s="16"/>
      <c r="DX179" s="16"/>
      <c r="DY179" s="16"/>
      <c r="DZ179" s="16"/>
      <c r="EA179" s="16"/>
      <c r="EB179" s="16"/>
      <c r="EC179" s="16"/>
      <c r="ED179" s="16"/>
      <c r="EE179" s="16"/>
      <c r="EF179" s="16"/>
      <c r="EG179" s="16"/>
      <c r="EH179" s="16"/>
      <c r="EI179" s="16"/>
      <c r="EJ179" s="16"/>
      <c r="EK179" s="16"/>
      <c r="EL179" s="16"/>
      <c r="EM179" s="16"/>
      <c r="EN179" s="16"/>
      <c r="EO179" s="16"/>
      <c r="EP179" s="16"/>
      <c r="EQ179" s="16"/>
      <c r="ER179" s="16"/>
      <c r="ES179" s="16"/>
      <c r="ET179" s="16"/>
      <c r="EU179" s="16"/>
      <c r="EV179" s="16"/>
      <c r="EW179" s="16"/>
      <c r="EX179" s="16"/>
      <c r="EY179" s="16"/>
      <c r="EZ179" s="16"/>
      <c r="FA179" s="16"/>
      <c r="FB179" s="16"/>
      <c r="FC179" s="16"/>
      <c r="FD179" s="16"/>
      <c r="FE179" s="16"/>
      <c r="FF179" s="16"/>
      <c r="FG179" s="16"/>
      <c r="FH179" s="16"/>
      <c r="FI179" s="16"/>
      <c r="FJ179" s="16"/>
      <c r="FK179" s="16"/>
      <c r="FL179" s="16"/>
      <c r="FM179" s="16"/>
      <c r="FN179" s="16"/>
      <c r="FO179" s="16"/>
      <c r="FP179" s="16"/>
      <c r="FQ179" s="16"/>
      <c r="FR179" s="16"/>
      <c r="FS179" s="16"/>
      <c r="FT179" s="16"/>
      <c r="FU179" s="16"/>
      <c r="FV179" s="16"/>
      <c r="FW179" s="16"/>
      <c r="FX179" s="16"/>
      <c r="FY179" s="16"/>
      <c r="FZ179" s="16"/>
    </row>
    <row r="180" spans="2:182">
      <c r="B180" s="15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  <c r="DU180" s="16"/>
      <c r="DV180" s="16"/>
      <c r="DW180" s="16"/>
      <c r="DX180" s="16"/>
      <c r="DY180" s="16"/>
      <c r="DZ180" s="16"/>
      <c r="EA180" s="16"/>
      <c r="EB180" s="16"/>
      <c r="EC180" s="16"/>
      <c r="ED180" s="16"/>
      <c r="EE180" s="16"/>
      <c r="EF180" s="16"/>
      <c r="EG180" s="16"/>
      <c r="EH180" s="16"/>
      <c r="EI180" s="16"/>
      <c r="EJ180" s="16"/>
      <c r="EK180" s="16"/>
      <c r="EL180" s="16"/>
      <c r="EM180" s="16"/>
      <c r="EN180" s="16"/>
      <c r="EO180" s="16"/>
      <c r="EP180" s="16"/>
      <c r="EQ180" s="16"/>
      <c r="ER180" s="16"/>
      <c r="ES180" s="16"/>
      <c r="ET180" s="16"/>
      <c r="EU180" s="16"/>
      <c r="EV180" s="16"/>
      <c r="EW180" s="16"/>
      <c r="EX180" s="16"/>
      <c r="EY180" s="16"/>
      <c r="EZ180" s="16"/>
      <c r="FA180" s="16"/>
      <c r="FB180" s="16"/>
      <c r="FC180" s="16"/>
      <c r="FD180" s="16"/>
      <c r="FE180" s="16"/>
      <c r="FF180" s="16"/>
      <c r="FG180" s="16"/>
      <c r="FH180" s="16"/>
      <c r="FI180" s="16"/>
      <c r="FJ180" s="16"/>
      <c r="FK180" s="16"/>
      <c r="FL180" s="16"/>
      <c r="FM180" s="16"/>
      <c r="FN180" s="16"/>
      <c r="FO180" s="16"/>
      <c r="FP180" s="16"/>
      <c r="FQ180" s="16"/>
      <c r="FR180" s="16"/>
      <c r="FS180" s="16"/>
      <c r="FT180" s="16"/>
      <c r="FU180" s="16"/>
      <c r="FV180" s="16"/>
      <c r="FW180" s="16"/>
      <c r="FX180" s="16"/>
      <c r="FY180" s="16"/>
      <c r="FZ180" s="16"/>
    </row>
    <row r="181" spans="2:182">
      <c r="B181" s="15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  <c r="DU181" s="16"/>
      <c r="DV181" s="16"/>
      <c r="DW181" s="16"/>
      <c r="DX181" s="16"/>
      <c r="DY181" s="16"/>
      <c r="DZ181" s="16"/>
      <c r="EA181" s="16"/>
      <c r="EB181" s="16"/>
      <c r="EC181" s="16"/>
      <c r="ED181" s="16"/>
      <c r="EE181" s="16"/>
      <c r="EF181" s="16"/>
      <c r="EG181" s="16"/>
      <c r="EH181" s="16"/>
      <c r="EI181" s="16"/>
      <c r="EJ181" s="16"/>
      <c r="EK181" s="16"/>
      <c r="EL181" s="16"/>
      <c r="EM181" s="16"/>
      <c r="EN181" s="16"/>
      <c r="EO181" s="16"/>
      <c r="EP181" s="16"/>
      <c r="EQ181" s="16"/>
      <c r="ER181" s="16"/>
      <c r="ES181" s="16"/>
      <c r="ET181" s="16"/>
      <c r="EU181" s="16"/>
      <c r="EV181" s="16"/>
      <c r="EW181" s="16"/>
      <c r="EX181" s="16"/>
      <c r="EY181" s="16"/>
      <c r="EZ181" s="16"/>
      <c r="FA181" s="16"/>
      <c r="FB181" s="16"/>
      <c r="FC181" s="16"/>
      <c r="FD181" s="16"/>
      <c r="FE181" s="16"/>
      <c r="FF181" s="16"/>
      <c r="FG181" s="16"/>
      <c r="FH181" s="16"/>
      <c r="FI181" s="16"/>
      <c r="FJ181" s="16"/>
      <c r="FK181" s="16"/>
      <c r="FL181" s="16"/>
      <c r="FM181" s="16"/>
      <c r="FN181" s="16"/>
      <c r="FO181" s="16"/>
      <c r="FP181" s="16"/>
      <c r="FQ181" s="16"/>
      <c r="FR181" s="16"/>
      <c r="FS181" s="16"/>
      <c r="FT181" s="16"/>
      <c r="FU181" s="16"/>
      <c r="FV181" s="16"/>
      <c r="FW181" s="16"/>
      <c r="FX181" s="16"/>
      <c r="FY181" s="16"/>
      <c r="FZ181" s="16"/>
    </row>
    <row r="182" spans="2:182">
      <c r="B182" s="15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6"/>
      <c r="EA182" s="16"/>
      <c r="EB182" s="16"/>
      <c r="EC182" s="16"/>
      <c r="ED182" s="16"/>
      <c r="EE182" s="16"/>
      <c r="EF182" s="16"/>
      <c r="EG182" s="16"/>
      <c r="EH182" s="16"/>
      <c r="EI182" s="16"/>
      <c r="EJ182" s="16"/>
      <c r="EK182" s="16"/>
      <c r="EL182" s="16"/>
      <c r="EM182" s="16"/>
      <c r="EN182" s="16"/>
      <c r="EO182" s="16"/>
      <c r="EP182" s="16"/>
      <c r="EQ182" s="16"/>
      <c r="ER182" s="16"/>
      <c r="ES182" s="16"/>
      <c r="ET182" s="16"/>
      <c r="EU182" s="16"/>
      <c r="EV182" s="16"/>
      <c r="EW182" s="16"/>
      <c r="EX182" s="16"/>
      <c r="EY182" s="16"/>
      <c r="EZ182" s="16"/>
      <c r="FA182" s="16"/>
      <c r="FB182" s="16"/>
      <c r="FC182" s="16"/>
      <c r="FD182" s="16"/>
      <c r="FE182" s="16"/>
      <c r="FF182" s="16"/>
      <c r="FG182" s="16"/>
      <c r="FH182" s="16"/>
      <c r="FI182" s="16"/>
      <c r="FJ182" s="16"/>
      <c r="FK182" s="16"/>
      <c r="FL182" s="16"/>
      <c r="FM182" s="16"/>
      <c r="FN182" s="16"/>
      <c r="FO182" s="16"/>
      <c r="FP182" s="16"/>
      <c r="FQ182" s="16"/>
      <c r="FR182" s="16"/>
      <c r="FS182" s="16"/>
      <c r="FT182" s="16"/>
      <c r="FU182" s="16"/>
      <c r="FV182" s="16"/>
      <c r="FW182" s="16"/>
      <c r="FX182" s="16"/>
      <c r="FY182" s="16"/>
      <c r="FZ182" s="16"/>
    </row>
    <row r="183" spans="2:182">
      <c r="B183" s="15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  <c r="DV183" s="16"/>
      <c r="DW183" s="16"/>
      <c r="DX183" s="16"/>
      <c r="DY183" s="16"/>
      <c r="DZ183" s="16"/>
      <c r="EA183" s="16"/>
      <c r="EB183" s="16"/>
      <c r="EC183" s="16"/>
      <c r="ED183" s="16"/>
      <c r="EE183" s="16"/>
      <c r="EF183" s="16"/>
      <c r="EG183" s="16"/>
      <c r="EH183" s="16"/>
      <c r="EI183" s="16"/>
      <c r="EJ183" s="16"/>
      <c r="EK183" s="16"/>
      <c r="EL183" s="16"/>
      <c r="EM183" s="16"/>
      <c r="EN183" s="16"/>
      <c r="EO183" s="16"/>
      <c r="EP183" s="16"/>
      <c r="EQ183" s="16"/>
      <c r="ER183" s="16"/>
      <c r="ES183" s="16"/>
      <c r="ET183" s="16"/>
      <c r="EU183" s="16"/>
      <c r="EV183" s="16"/>
      <c r="EW183" s="16"/>
      <c r="EX183" s="16"/>
      <c r="EY183" s="16"/>
      <c r="EZ183" s="16"/>
      <c r="FA183" s="16"/>
      <c r="FB183" s="16"/>
      <c r="FC183" s="16"/>
      <c r="FD183" s="16"/>
      <c r="FE183" s="16"/>
      <c r="FF183" s="16"/>
      <c r="FG183" s="16"/>
      <c r="FH183" s="16"/>
      <c r="FI183" s="16"/>
      <c r="FJ183" s="16"/>
      <c r="FK183" s="16"/>
      <c r="FL183" s="16"/>
      <c r="FM183" s="16"/>
      <c r="FN183" s="16"/>
      <c r="FO183" s="16"/>
      <c r="FP183" s="16"/>
      <c r="FQ183" s="16"/>
      <c r="FR183" s="16"/>
      <c r="FS183" s="16"/>
      <c r="FT183" s="16"/>
      <c r="FU183" s="16"/>
      <c r="FV183" s="16"/>
      <c r="FW183" s="16"/>
      <c r="FX183" s="16"/>
      <c r="FY183" s="16"/>
      <c r="FZ183" s="16"/>
    </row>
    <row r="184" spans="2:182">
      <c r="B184" s="15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  <c r="DU184" s="16"/>
      <c r="DV184" s="16"/>
      <c r="DW184" s="16"/>
      <c r="DX184" s="16"/>
      <c r="DY184" s="16"/>
      <c r="DZ184" s="16"/>
      <c r="EA184" s="16"/>
      <c r="EB184" s="16"/>
      <c r="EC184" s="16"/>
      <c r="ED184" s="16"/>
      <c r="EE184" s="16"/>
      <c r="EF184" s="16"/>
      <c r="EG184" s="16"/>
      <c r="EH184" s="16"/>
      <c r="EI184" s="16"/>
      <c r="EJ184" s="16"/>
      <c r="EK184" s="16"/>
      <c r="EL184" s="16"/>
      <c r="EM184" s="16"/>
      <c r="EN184" s="16"/>
      <c r="EO184" s="16"/>
      <c r="EP184" s="16"/>
      <c r="EQ184" s="16"/>
      <c r="ER184" s="16"/>
      <c r="ES184" s="16"/>
      <c r="ET184" s="16"/>
      <c r="EU184" s="16"/>
      <c r="EV184" s="16"/>
      <c r="EW184" s="16"/>
      <c r="EX184" s="16"/>
      <c r="EY184" s="16"/>
      <c r="EZ184" s="16"/>
      <c r="FA184" s="16"/>
      <c r="FB184" s="16"/>
      <c r="FC184" s="16"/>
      <c r="FD184" s="16"/>
      <c r="FE184" s="16"/>
      <c r="FF184" s="16"/>
      <c r="FG184" s="16"/>
      <c r="FH184" s="16"/>
      <c r="FI184" s="16"/>
      <c r="FJ184" s="16"/>
      <c r="FK184" s="16"/>
      <c r="FL184" s="16"/>
      <c r="FM184" s="16"/>
      <c r="FN184" s="16"/>
      <c r="FO184" s="16"/>
      <c r="FP184" s="16"/>
      <c r="FQ184" s="16"/>
      <c r="FR184" s="16"/>
      <c r="FS184" s="16"/>
      <c r="FT184" s="16"/>
      <c r="FU184" s="16"/>
      <c r="FV184" s="16"/>
      <c r="FW184" s="16"/>
      <c r="FX184" s="16"/>
      <c r="FY184" s="16"/>
      <c r="FZ184" s="16"/>
    </row>
    <row r="185" spans="2:182">
      <c r="B185" s="15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  <c r="DU185" s="16"/>
      <c r="DV185" s="16"/>
      <c r="DW185" s="16"/>
      <c r="DX185" s="16"/>
      <c r="DY185" s="16"/>
      <c r="DZ185" s="16"/>
      <c r="EA185" s="16"/>
      <c r="EB185" s="16"/>
      <c r="EC185" s="16"/>
      <c r="ED185" s="16"/>
      <c r="EE185" s="16"/>
      <c r="EF185" s="16"/>
      <c r="EG185" s="16"/>
      <c r="EH185" s="16"/>
      <c r="EI185" s="16"/>
      <c r="EJ185" s="16"/>
      <c r="EK185" s="16"/>
      <c r="EL185" s="16"/>
      <c r="EM185" s="16"/>
      <c r="EN185" s="16"/>
      <c r="EO185" s="16"/>
      <c r="EP185" s="16"/>
      <c r="EQ185" s="16"/>
      <c r="ER185" s="16"/>
      <c r="ES185" s="16"/>
      <c r="ET185" s="16"/>
      <c r="EU185" s="16"/>
      <c r="EV185" s="16"/>
      <c r="EW185" s="16"/>
      <c r="EX185" s="16"/>
      <c r="EY185" s="16"/>
      <c r="EZ185" s="16"/>
      <c r="FA185" s="16"/>
      <c r="FB185" s="16"/>
      <c r="FC185" s="16"/>
      <c r="FD185" s="16"/>
      <c r="FE185" s="16"/>
      <c r="FF185" s="16"/>
      <c r="FG185" s="16"/>
      <c r="FH185" s="16"/>
      <c r="FI185" s="16"/>
      <c r="FJ185" s="16"/>
      <c r="FK185" s="16"/>
      <c r="FL185" s="16"/>
      <c r="FM185" s="16"/>
      <c r="FN185" s="16"/>
      <c r="FO185" s="16"/>
      <c r="FP185" s="16"/>
      <c r="FQ185" s="16"/>
      <c r="FR185" s="16"/>
      <c r="FS185" s="16"/>
      <c r="FT185" s="16"/>
      <c r="FU185" s="16"/>
      <c r="FV185" s="16"/>
      <c r="FW185" s="16"/>
      <c r="FX185" s="16"/>
      <c r="FY185" s="16"/>
      <c r="FZ185" s="16"/>
    </row>
  </sheetData>
  <conditionalFormatting sqref="G6:FZ6">
    <cfRule type="expression" dxfId="10" priority="6">
      <formula>G9&lt;&gt;1</formula>
    </cfRule>
  </conditionalFormatting>
  <conditionalFormatting sqref="G6:FZ9">
    <cfRule type="expression" dxfId="9" priority="7">
      <formula>G$9=1</formula>
    </cfRule>
  </conditionalFormatting>
  <conditionalFormatting sqref="A62:FZ115">
    <cfRule type="expression" dxfId="8" priority="8">
      <formula>$B62&lt;&gt;""</formula>
    </cfRule>
  </conditionalFormatting>
  <conditionalFormatting sqref="F62:FZ115">
    <cfRule type="expression" dxfId="7" priority="9">
      <formula>AND($B62&lt;&gt;"",OR(F$8="S",COUNTIF(Bank_Holidays,F$6)&gt;0))</formula>
    </cfRule>
    <cfRule type="expression" dxfId="6" priority="10">
      <formula>AND($B62="Vacation",F62&lt;&gt;"")</formula>
    </cfRule>
    <cfRule type="expression" dxfId="5" priority="11">
      <formula>AND($B62&lt;&gt;"Vacation",F62&lt;&gt;"")</formula>
    </cfRule>
  </conditionalFormatting>
  <conditionalFormatting sqref="F8:FZ9">
    <cfRule type="expression" dxfId="4" priority="5">
      <formula>SUM(F$10:F$60)&gt;1</formula>
    </cfRule>
  </conditionalFormatting>
  <conditionalFormatting sqref="A10:FZ61">
    <cfRule type="expression" dxfId="3" priority="1">
      <formula>$B10&lt;&gt;""</formula>
    </cfRule>
  </conditionalFormatting>
  <conditionalFormatting sqref="F10:FZ61">
    <cfRule type="expression" dxfId="2" priority="2">
      <formula>AND($B10&lt;&gt;"",OR(F$8="S",COUNTIF(Bank_Holidays,F$6)&gt;0))</formula>
    </cfRule>
    <cfRule type="expression" dxfId="1" priority="3">
      <formula>AND($B10="Vacation",F10&lt;&gt;"")</formula>
    </cfRule>
    <cfRule type="expression" dxfId="0" priority="4">
      <formula>AND($B10&lt;&gt;"Vacation",F10&lt;&gt;"")</formula>
    </cfRule>
  </conditionalFormatting>
  <dataValidations count="5">
    <dataValidation type="decimal" allowBlank="1" showInputMessage="1" showErrorMessage="1" sqref="F10:FZ59">
      <formula1>0</formula1>
      <formula2>1</formula2>
    </dataValidation>
    <dataValidation type="list" allowBlank="1" showInputMessage="1" showErrorMessage="1" sqref="D10:D60">
      <formula1>IF($C10&lt;&gt;"",ILS_Activity,"")</formula1>
    </dataValidation>
    <dataValidation type="list" allowBlank="1" showInputMessage="1" showErrorMessage="1" sqref="C10:C60">
      <formula1>IF($B10="Tender",Tender_ID,IF($B10="Project",Project_ID,IF($B10="R&amp;D",RD_ID,"")))</formula1>
    </dataValidation>
    <dataValidation type="list" allowBlank="1" showInputMessage="1" showErrorMessage="1" sqref="E10:E59">
      <formula1>Location</formula1>
    </dataValidation>
    <dataValidation type="list" allowBlank="1" showInputMessage="1" showErrorMessage="1" sqref="B10:B60">
      <formula1>Activity</formula1>
    </dataValidation>
  </dataValidations>
  <pageMargins left="0.25" right="0.25" top="0.75" bottom="0.75" header="0.3" footer="0.3"/>
  <pageSetup paperSize="9" scale="1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18</vt:i4>
      </vt:variant>
    </vt:vector>
  </HeadingPairs>
  <TitlesOfParts>
    <vt:vector size="25" baseType="lpstr">
      <vt:lpstr>Team Workload</vt:lpstr>
      <vt:lpstr>TCD</vt:lpstr>
      <vt:lpstr>Tables</vt:lpstr>
      <vt:lpstr>Personne 1</vt:lpstr>
      <vt:lpstr>Personne 2</vt:lpstr>
      <vt:lpstr>Personne 3</vt:lpstr>
      <vt:lpstr>Personne 4</vt:lpstr>
      <vt:lpstr>Activity</vt:lpstr>
      <vt:lpstr>'Personne 1'!Bank_Holidays</vt:lpstr>
      <vt:lpstr>'Personne 2'!Bank_Holidays</vt:lpstr>
      <vt:lpstr>'Personne 3'!Bank_Holidays</vt:lpstr>
      <vt:lpstr>'Personne 4'!Bank_Holidays</vt:lpstr>
      <vt:lpstr>'Team Workload'!Bank_Holidays</vt:lpstr>
      <vt:lpstr>Bank_Holidays</vt:lpstr>
      <vt:lpstr>ILS_Activity</vt:lpstr>
      <vt:lpstr>Location</vt:lpstr>
      <vt:lpstr>Member</vt:lpstr>
      <vt:lpstr>Project_ID</vt:lpstr>
      <vt:lpstr>RD_ID</vt:lpstr>
      <vt:lpstr>Tender_ID</vt:lpstr>
      <vt:lpstr>'Personne 1'!Week</vt:lpstr>
      <vt:lpstr>'Personne 2'!Week</vt:lpstr>
      <vt:lpstr>'Personne 3'!Week</vt:lpstr>
      <vt:lpstr>'Personne 4'!Week</vt:lpstr>
      <vt:lpstr>'Team Workload'!Week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Jean-Eric Pelouas</cp:lastModifiedBy>
  <dcterms:created xsi:type="dcterms:W3CDTF">2017-08-08T07:24:02Z</dcterms:created>
  <dcterms:modified xsi:type="dcterms:W3CDTF">2017-08-11T12:37:02Z</dcterms:modified>
</cp:coreProperties>
</file>