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3" r:id="rId2"/>
  </pivotCaches>
</workbook>
</file>

<file path=xl/calcChain.xml><?xml version="1.0" encoding="utf-8"?>
<calcChain xmlns="http://schemas.openxmlformats.org/spreadsheetml/2006/main">
  <c r="K3" i="1" l="1"/>
  <c r="K4" i="1"/>
  <c r="K2" i="1"/>
  <c r="E9" i="1"/>
  <c r="D3" i="1"/>
  <c r="B7" i="1"/>
  <c r="D4" i="1"/>
  <c r="D5" i="1"/>
  <c r="D6" i="1"/>
  <c r="D2" i="1"/>
  <c r="E10" i="1"/>
  <c r="D7" i="1" l="1"/>
  <c r="C9" i="1" s="1"/>
  <c r="C10" i="1"/>
</calcChain>
</file>

<file path=xl/sharedStrings.xml><?xml version="1.0" encoding="utf-8"?>
<sst xmlns="http://schemas.openxmlformats.org/spreadsheetml/2006/main" count="18" uniqueCount="13">
  <si>
    <t>Produit</t>
  </si>
  <si>
    <t>Qté</t>
  </si>
  <si>
    <t>Px unitaire</t>
  </si>
  <si>
    <t>AA</t>
  </si>
  <si>
    <t>BB</t>
  </si>
  <si>
    <t>CC</t>
  </si>
  <si>
    <t>Étiquettes de lignes</t>
  </si>
  <si>
    <t>Total général</t>
  </si>
  <si>
    <t>Somme de Px total</t>
  </si>
  <si>
    <t>Px total</t>
  </si>
  <si>
    <t>Somme de Moyenne</t>
  </si>
  <si>
    <t>Somme de Qté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</si>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</sst>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39.97666990741" createdVersion="4" refreshedVersion="4" minRefreshableVersion="3" recordCount="5">
  <cacheSource type="worksheet">
    <worksheetSource ref="A1:D6" sheet="Feuil1"/>
  </cacheSource>
  <cacheFields count="5">
    <cacheField name="Produit" numFmtId="0">
      <sharedItems count="3">
        <s v="AA"/>
        <s v="BB"/>
        <s v="CC"/>
      </sharedItems>
    </cacheField>
    <cacheField name="Qté" numFmtId="0">
      <sharedItems containsSemiMixedTypes="0" containsString="0" containsNumber="1" containsInteger="1" minValue="50" maxValue="657"/>
    </cacheField>
    <cacheField name="Px unitaire" numFmtId="0">
      <sharedItems containsSemiMixedTypes="0" containsString="0" containsNumber="1" containsInteger="1" minValue="10" maxValue="14"/>
    </cacheField>
    <cacheField name="Px total" numFmtId="0">
      <sharedItems containsSemiMixedTypes="0" containsString="0" containsNumber="1" containsInteger="1" minValue="600" maxValue="9198"/>
    </cacheField>
    <cacheField name="Moyenne" numFmtId="0" formula="'Px total'/Qté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n v="100"/>
    <n v="10"/>
    <n v="1000"/>
  </r>
  <r>
    <x v="0"/>
    <n v="123"/>
    <n v="11"/>
    <n v="1353"/>
  </r>
  <r>
    <x v="1"/>
    <n v="50"/>
    <n v="12"/>
    <n v="600"/>
  </r>
  <r>
    <x v="0"/>
    <n v="234"/>
    <n v="12"/>
    <n v="2808"/>
  </r>
  <r>
    <x v="2"/>
    <n v="657"/>
    <n v="14"/>
    <n v="919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I5" firstHeaderRow="0" firstDataRow="1" firstDataCol="1"/>
  <pivotFields count="5">
    <pivotField axis="axisRow" showAll="0">
      <items count="4">
        <item x="0"/>
        <item x="1"/>
        <item x="2"/>
        <item t="default"/>
      </items>
    </pivotField>
    <pivotField dataField="1" showAll="0"/>
    <pivotField showAll="0"/>
    <pivotField dataField="1" showAll="0" defaultSubtotal="0"/>
    <pivotField dataField="1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Qté" fld="1" baseField="0" baseItem="0"/>
    <dataField name="Somme de Px total" fld="3" baseField="0" baseItem="0"/>
    <dataField name="Somme de Moyenne" fld="4" baseField="0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showGridLines="0" tabSelected="1" workbookViewId="0">
      <selection activeCell="C16" sqref="C16"/>
    </sheetView>
  </sheetViews>
  <sheetFormatPr baseColWidth="10" defaultRowHeight="15" x14ac:dyDescent="0.25"/>
  <cols>
    <col min="6" max="6" width="21" bestFit="1" customWidth="1"/>
    <col min="7" max="7" width="14.140625" customWidth="1"/>
    <col min="8" max="8" width="17.7109375" customWidth="1"/>
    <col min="9" max="9" width="19.57031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9</v>
      </c>
      <c r="F1" s="1" t="s">
        <v>6</v>
      </c>
      <c r="G1" t="s">
        <v>11</v>
      </c>
      <c r="H1" t="s">
        <v>8</v>
      </c>
      <c r="I1" t="s">
        <v>10</v>
      </c>
    </row>
    <row r="2" spans="1:11" x14ac:dyDescent="0.25">
      <c r="A2" t="s">
        <v>3</v>
      </c>
      <c r="B2">
        <v>100</v>
      </c>
      <c r="C2">
        <v>10</v>
      </c>
      <c r="D2">
        <f>B2*C2</f>
        <v>1000</v>
      </c>
      <c r="F2" s="2" t="s">
        <v>3</v>
      </c>
      <c r="G2" s="3">
        <v>457</v>
      </c>
      <c r="H2" s="3">
        <v>5161</v>
      </c>
      <c r="I2" s="4">
        <v>11.293216630196936</v>
      </c>
      <c r="K2" s="4">
        <f>H2/G2</f>
        <v>11.293216630196936</v>
      </c>
    </row>
    <row r="3" spans="1:11" x14ac:dyDescent="0.25">
      <c r="A3" t="s">
        <v>3</v>
      </c>
      <c r="B3">
        <v>123</v>
      </c>
      <c r="C3">
        <v>11</v>
      </c>
      <c r="D3">
        <f>B3*C3</f>
        <v>1353</v>
      </c>
      <c r="F3" s="2" t="s">
        <v>4</v>
      </c>
      <c r="G3" s="3">
        <v>50</v>
      </c>
      <c r="H3" s="3">
        <v>600</v>
      </c>
      <c r="I3" s="4">
        <v>12</v>
      </c>
      <c r="K3">
        <f t="shared" ref="K3:K4" si="0">H3/G3</f>
        <v>12</v>
      </c>
    </row>
    <row r="4" spans="1:11" x14ac:dyDescent="0.25">
      <c r="A4" t="s">
        <v>4</v>
      </c>
      <c r="B4">
        <v>50</v>
      </c>
      <c r="C4">
        <v>12</v>
      </c>
      <c r="D4">
        <f t="shared" ref="D4:D6" si="1">B4*C4</f>
        <v>600</v>
      </c>
      <c r="F4" s="2" t="s">
        <v>5</v>
      </c>
      <c r="G4" s="3">
        <v>657</v>
      </c>
      <c r="H4" s="3">
        <v>9198</v>
      </c>
      <c r="I4" s="4">
        <v>14</v>
      </c>
      <c r="K4">
        <f t="shared" si="0"/>
        <v>14</v>
      </c>
    </row>
    <row r="5" spans="1:11" x14ac:dyDescent="0.25">
      <c r="A5" t="s">
        <v>3</v>
      </c>
      <c r="B5">
        <v>234</v>
      </c>
      <c r="C5">
        <v>12</v>
      </c>
      <c r="D5">
        <f t="shared" si="1"/>
        <v>2808</v>
      </c>
      <c r="F5" s="2" t="s">
        <v>7</v>
      </c>
      <c r="G5" s="3">
        <v>1164</v>
      </c>
      <c r="H5" s="3">
        <v>14959</v>
      </c>
      <c r="I5" s="4">
        <v>12.851374570446735</v>
      </c>
    </row>
    <row r="6" spans="1:11" x14ac:dyDescent="0.25">
      <c r="A6" t="s">
        <v>5</v>
      </c>
      <c r="B6">
        <v>657</v>
      </c>
      <c r="C6">
        <v>14</v>
      </c>
      <c r="D6">
        <f t="shared" si="1"/>
        <v>9198</v>
      </c>
    </row>
    <row r="7" spans="1:11" x14ac:dyDescent="0.25">
      <c r="A7" t="s">
        <v>12</v>
      </c>
      <c r="B7">
        <f>SUM(B2:B6)</f>
        <v>1164</v>
      </c>
      <c r="D7">
        <f>SUM(D2:D6)</f>
        <v>14959</v>
      </c>
    </row>
    <row r="9" spans="1:11" x14ac:dyDescent="0.25">
      <c r="C9" s="4">
        <f>D7/B7</f>
        <v>12.851374570446735</v>
      </c>
      <c r="E9" s="4">
        <f>(D2+D5+D3)/(B2+B5+B3)</f>
        <v>11.293216630196936</v>
      </c>
    </row>
    <row r="10" spans="1:11" x14ac:dyDescent="0.25">
      <c r="C10" t="b">
        <f>C9=GETPIVOTDATA("Somme de Moyenne",$F$1)</f>
        <v>1</v>
      </c>
      <c r="E10" t="b">
        <f>GETPIVOTDATA("Somme de Moyenne",$F$1,"Produit","AA")=E9</f>
        <v>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2013-09-22T21:07:42Z</dcterms:created>
  <dcterms:modified xsi:type="dcterms:W3CDTF">2013-09-25T18:35:13Z</dcterms:modified>
</cp:coreProperties>
</file>