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8495" windowHeight="7335" activeTab="1"/>
  </bookViews>
  <sheets>
    <sheet name="Données" sheetId="2" r:id="rId1"/>
    <sheet name="Calcul" sheetId="1" r:id="rId2"/>
  </sheets>
  <functionGroups builtInGroupCount="17"/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<sst xmlns="http://schemas.openxmlformats.org/spreadsheetml/2006/main" count="42" uniqueCount="40">
  <si>
    <t>CAT</t>
  </si>
  <si>
    <t>Brut trimestriel (1-2)</t>
  </si>
  <si>
    <t>Total</t>
  </si>
  <si>
    <t>A</t>
  </si>
  <si>
    <t>Inférieur à 510</t>
  </si>
  <si>
    <t>B</t>
  </si>
  <si>
    <t>De 510 à 1019</t>
  </si>
  <si>
    <t>C</t>
  </si>
  <si>
    <t>De 1020 à 1360</t>
  </si>
  <si>
    <t>Assiette trimestrielle (2)</t>
  </si>
  <si>
    <t>D</t>
  </si>
  <si>
    <t>De 1361 à 1700</t>
  </si>
  <si>
    <t>E</t>
  </si>
  <si>
    <t>De 1701 à 2040</t>
  </si>
  <si>
    <t>F</t>
  </si>
  <si>
    <t>De 2041 à 2210</t>
  </si>
  <si>
    <t>G</t>
  </si>
  <si>
    <t>De 2211 à 2550</t>
  </si>
  <si>
    <t>H</t>
  </si>
  <si>
    <t>De 2551 à 2720</t>
  </si>
  <si>
    <t>I</t>
  </si>
  <si>
    <t>De 2721 à 3060</t>
  </si>
  <si>
    <t>J</t>
  </si>
  <si>
    <t>De 3061 à 3230</t>
  </si>
  <si>
    <t>K</t>
  </si>
  <si>
    <t>De 3231 à 3570</t>
  </si>
  <si>
    <t>L</t>
  </si>
  <si>
    <t>De 3571 à 3740</t>
  </si>
  <si>
    <t>M</t>
  </si>
  <si>
    <t>De 3741 à 4080</t>
  </si>
  <si>
    <t>N</t>
  </si>
  <si>
    <t>De 4081 à 4250</t>
  </si>
  <si>
    <t>O</t>
  </si>
  <si>
    <t>De 4251 à 4590</t>
  </si>
  <si>
    <t>&gt; ou = à 4590</t>
  </si>
  <si>
    <t>Salaire réel (3)</t>
  </si>
  <si>
    <t>Part salariale</t>
  </si>
  <si>
    <t>Part patronale</t>
  </si>
  <si>
    <t xml:space="preserve">Cotisations forfaitaires trimestrielles - 2013 </t>
  </si>
  <si>
    <t>Assiettes forfaitaires trimestrielles - 2013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</si>
</sst>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2" formatCode="_-* #,##0\ &quot;€&quot;_-;\-* #,##0\ &quot;€&quot;_-;_-* &quot;-&quot;\ &quot;€&quot;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42" fontId="0" fillId="0" borderId="0" xfId="0" applyNumberFormat="1"/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0" fillId="2" borderId="0" xfId="0" applyFill="1"/>
    <xf numFmtId="0" fontId="0" fillId="3" borderId="0" xfId="0" applyFill="1"/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2"/>
  <sheetViews>
    <sheetView workbookViewId="0">
      <selection activeCell="B16" sqref="B16"/>
    </sheetView>
  </sheetViews>
  <sheetFormatPr baseColWidth="10" defaultRowHeight="15" x14ac:dyDescent="0.25"/>
  <cols>
    <col min="2" max="2" width="19.28515625" bestFit="1" customWidth="1"/>
    <col min="3" max="3" width="15" bestFit="1" customWidth="1"/>
    <col min="4" max="4" width="13.5703125" bestFit="1" customWidth="1"/>
  </cols>
  <sheetData>
    <row r="1" spans="1:5" ht="15" customHeight="1" x14ac:dyDescent="0.25">
      <c r="A1" s="10" t="s">
        <v>0</v>
      </c>
      <c r="B1" s="11" t="s">
        <v>38</v>
      </c>
      <c r="C1" s="11"/>
      <c r="D1" s="11"/>
      <c r="E1" s="11"/>
    </row>
    <row r="2" spans="1:5" ht="30" customHeight="1" x14ac:dyDescent="0.25">
      <c r="A2" s="10"/>
      <c r="B2" s="5" t="s">
        <v>1</v>
      </c>
      <c r="C2" s="5" t="s">
        <v>36</v>
      </c>
      <c r="D2" s="5" t="s">
        <v>37</v>
      </c>
      <c r="E2" s="5" t="s">
        <v>2</v>
      </c>
    </row>
    <row r="3" spans="1:5" x14ac:dyDescent="0.25">
      <c r="A3" s="3" t="s">
        <v>3</v>
      </c>
      <c r="B3" s="3" t="s">
        <v>4</v>
      </c>
      <c r="C3" s="3">
        <v>8</v>
      </c>
      <c r="D3" s="3">
        <v>15</v>
      </c>
      <c r="E3" s="3">
        <v>23</v>
      </c>
    </row>
    <row r="4" spans="1:5" x14ac:dyDescent="0.25">
      <c r="A4" s="3" t="s">
        <v>5</v>
      </c>
      <c r="B4" s="3" t="s">
        <v>6</v>
      </c>
      <c r="C4" s="3">
        <v>15</v>
      </c>
      <c r="D4" s="3">
        <v>31</v>
      </c>
      <c r="E4" s="3">
        <v>46</v>
      </c>
    </row>
    <row r="5" spans="1:5" x14ac:dyDescent="0.25">
      <c r="A5" s="3" t="s">
        <v>7</v>
      </c>
      <c r="B5" s="3" t="s">
        <v>8</v>
      </c>
      <c r="C5" s="3">
        <v>46</v>
      </c>
      <c r="D5" s="3">
        <v>92</v>
      </c>
      <c r="E5" s="3">
        <v>138</v>
      </c>
    </row>
    <row r="7" spans="1:5" ht="24.75" customHeight="1" x14ac:dyDescent="0.25"/>
    <row r="8" spans="1:5" ht="15" customHeight="1" x14ac:dyDescent="0.25">
      <c r="A8" s="10" t="s">
        <v>0</v>
      </c>
      <c r="B8" s="11" t="s">
        <v>39</v>
      </c>
      <c r="C8" s="11"/>
      <c r="D8" s="11"/>
      <c r="E8" s="2"/>
    </row>
    <row r="9" spans="1:5" ht="30" customHeight="1" x14ac:dyDescent="0.25">
      <c r="A9" s="10"/>
      <c r="B9" s="5" t="s">
        <v>1</v>
      </c>
      <c r="C9" s="12" t="s">
        <v>9</v>
      </c>
      <c r="D9" s="13"/>
    </row>
    <row r="10" spans="1:5" x14ac:dyDescent="0.25">
      <c r="A10" s="3" t="s">
        <v>10</v>
      </c>
      <c r="B10" s="3" t="s">
        <v>11</v>
      </c>
      <c r="C10" s="8">
        <v>595</v>
      </c>
      <c r="D10" s="9"/>
    </row>
    <row r="11" spans="1:5" x14ac:dyDescent="0.25">
      <c r="A11" s="3" t="s">
        <v>12</v>
      </c>
      <c r="B11" s="3" t="s">
        <v>13</v>
      </c>
      <c r="C11" s="8">
        <v>765</v>
      </c>
      <c r="D11" s="9"/>
    </row>
    <row r="12" spans="1:5" x14ac:dyDescent="0.25">
      <c r="A12" s="3" t="s">
        <v>14</v>
      </c>
      <c r="B12" s="3" t="s">
        <v>15</v>
      </c>
      <c r="C12" s="8">
        <v>935</v>
      </c>
      <c r="D12" s="9"/>
    </row>
    <row r="13" spans="1:5" x14ac:dyDescent="0.25">
      <c r="A13" s="3" t="s">
        <v>16</v>
      </c>
      <c r="B13" s="3" t="s">
        <v>17</v>
      </c>
      <c r="C13" s="8">
        <v>1190</v>
      </c>
      <c r="D13" s="9"/>
    </row>
    <row r="14" spans="1:5" x14ac:dyDescent="0.25">
      <c r="A14" s="3" t="s">
        <v>18</v>
      </c>
      <c r="B14" s="3" t="s">
        <v>19</v>
      </c>
      <c r="C14" s="8">
        <v>1360</v>
      </c>
      <c r="D14" s="9"/>
    </row>
    <row r="15" spans="1:5" x14ac:dyDescent="0.25">
      <c r="A15" s="3" t="s">
        <v>20</v>
      </c>
      <c r="B15" s="3" t="s">
        <v>21</v>
      </c>
      <c r="C15" s="8">
        <v>1615</v>
      </c>
      <c r="D15" s="9"/>
    </row>
    <row r="16" spans="1:5" x14ac:dyDescent="0.25">
      <c r="A16" s="3" t="s">
        <v>22</v>
      </c>
      <c r="B16" s="3" t="s">
        <v>23</v>
      </c>
      <c r="C16" s="8">
        <v>1870</v>
      </c>
      <c r="D16" s="9"/>
    </row>
    <row r="17" spans="1:4" x14ac:dyDescent="0.25">
      <c r="A17" s="3" t="s">
        <v>24</v>
      </c>
      <c r="B17" s="3" t="s">
        <v>25</v>
      </c>
      <c r="C17" s="8">
        <v>2295</v>
      </c>
      <c r="D17" s="9"/>
    </row>
    <row r="18" spans="1:4" x14ac:dyDescent="0.25">
      <c r="A18" s="3" t="s">
        <v>26</v>
      </c>
      <c r="B18" s="3" t="s">
        <v>27</v>
      </c>
      <c r="C18" s="8">
        <v>2550</v>
      </c>
      <c r="D18" s="9"/>
    </row>
    <row r="19" spans="1:4" x14ac:dyDescent="0.25">
      <c r="A19" s="3" t="s">
        <v>28</v>
      </c>
      <c r="B19" s="3" t="s">
        <v>29</v>
      </c>
      <c r="C19" s="8">
        <v>2975</v>
      </c>
      <c r="D19" s="9"/>
    </row>
    <row r="20" spans="1:4" x14ac:dyDescent="0.25">
      <c r="A20" s="3" t="s">
        <v>30</v>
      </c>
      <c r="B20" s="3" t="s">
        <v>31</v>
      </c>
      <c r="C20" s="8">
        <v>3315</v>
      </c>
      <c r="D20" s="9"/>
    </row>
    <row r="21" spans="1:4" x14ac:dyDescent="0.25">
      <c r="A21" s="3" t="s">
        <v>32</v>
      </c>
      <c r="B21" s="3" t="s">
        <v>33</v>
      </c>
      <c r="C21" s="14">
        <v>3655</v>
      </c>
      <c r="D21" s="14"/>
    </row>
    <row r="22" spans="1:4" x14ac:dyDescent="0.25">
      <c r="A22" s="4"/>
      <c r="B22" s="3" t="s">
        <v>34</v>
      </c>
      <c r="C22" s="8" t="s">
        <v>35</v>
      </c>
      <c r="D22" s="9"/>
    </row>
  </sheetData>
  <mergeCells count="18">
    <mergeCell ref="C22:D22"/>
    <mergeCell ref="C15:D15"/>
    <mergeCell ref="C17:D17"/>
    <mergeCell ref="C16:D16"/>
    <mergeCell ref="C21:D21"/>
    <mergeCell ref="C20:D20"/>
    <mergeCell ref="C19:D19"/>
    <mergeCell ref="C18:D18"/>
    <mergeCell ref="C14:D14"/>
    <mergeCell ref="A1:A2"/>
    <mergeCell ref="B1:E1"/>
    <mergeCell ref="A8:A9"/>
    <mergeCell ref="B8:D8"/>
    <mergeCell ref="C13:D13"/>
    <mergeCell ref="C12:D12"/>
    <mergeCell ref="C11:D11"/>
    <mergeCell ref="C10:D10"/>
    <mergeCell ref="C9:D9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"/>
  <sheetViews>
    <sheetView tabSelected="1" workbookViewId="0">
      <selection activeCell="F19" sqref="F19"/>
    </sheetView>
  </sheetViews>
  <sheetFormatPr baseColWidth="10" defaultRowHeight="15" x14ac:dyDescent="0.25"/>
  <cols>
    <col min="2" max="2" width="10.42578125" bestFit="1" customWidth="1"/>
    <col min="3" max="3" width="16" customWidth="1"/>
    <col min="4" max="4" width="17.5703125" bestFit="1" customWidth="1"/>
  </cols>
  <sheetData>
    <row r="1" spans="1:3" x14ac:dyDescent="0.25">
      <c r="A1" s="6">
        <v>1900</v>
      </c>
    </row>
    <row r="2" spans="1:3" x14ac:dyDescent="0.25">
      <c r="B2" s="7">
        <f>Calcul_charges(A1)</f>
        <v>765</v>
      </c>
    </row>
    <row r="3" spans="1:3" x14ac:dyDescent="0.25">
      <c r="C3" s="1"/>
    </row>
    <row r="5" spans="1:3" x14ac:dyDescent="0.25">
      <c r="C5" s="1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Calcul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2013-06-28T18:32:25Z</dcterms:modified>
</cp:coreProperties>
</file>