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450" activeTab="1"/>
  </bookViews>
  <sheets>
    <sheet name="Feuil1" sheetId="1" r:id="rId1"/>
    <sheet name="Feuil2" sheetId="2" r:id="rId2"/>
  </sheets>
  <calcPr calcId="162913"/>
  <pivotCaches>
    <pivotCache cacheId="3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J12" i="1"/>
  <c r="J10" i="1"/>
  <c r="J7" i="1"/>
  <c r="J8" i="1"/>
  <c r="J6" i="1"/>
  <c r="J4" i="1"/>
  <c r="J3" i="1"/>
  <c r="G3" i="1" l="1"/>
</calcChain>
</file>

<file path=xl/sharedStrings.xml><?xml version="1.0" encoding="utf-8"?>
<sst xmlns="http://schemas.openxmlformats.org/spreadsheetml/2006/main" count="70" uniqueCount="15">
  <si>
    <t>a</t>
  </si>
  <si>
    <t>b</t>
  </si>
  <si>
    <t>c</t>
  </si>
  <si>
    <t>n°</t>
  </si>
  <si>
    <t>nom</t>
  </si>
  <si>
    <t>chiffre</t>
  </si>
  <si>
    <t>type</t>
  </si>
  <si>
    <t>type 1</t>
  </si>
  <si>
    <t>type 2</t>
  </si>
  <si>
    <t>type 3</t>
  </si>
  <si>
    <t>type 4</t>
  </si>
  <si>
    <t>condition 1</t>
  </si>
  <si>
    <t>Résultat attendu</t>
  </si>
  <si>
    <t>Compter le nombre de valeurs correspondantes (en excluant les doublons) au type de la colonne C correspondant au critère en H3</t>
  </si>
  <si>
    <t>NB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</si>
</sst>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color rgb="FF000000"/>
      <name val="Arial Unicode MS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0" fillId="0" borderId="1" xfId="0" applyFill="1" applyBorder="1" applyAlignment="1">
      <alignment horizontal="center" vertical="center"/>
    </xf>
    <xf numFmtId="0" fontId="0" fillId="0" borderId="0" xfId="0" applyFill="1"/>
    <xf numFmtId="0" fontId="0" fillId="0" borderId="0" xfId="0" applyFill="1" applyAlignment="1">
      <alignment horizontal="center" vertical="center"/>
    </xf>
    <xf numFmtId="0" fontId="0" fillId="5" borderId="0" xfId="0" applyFill="1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3431.716414467592" createdVersion="6" refreshedVersion="6" minRefreshableVersion="3" recordCount="10">
  <cacheSource type="worksheet">
    <worksheetSource name="Tableau1"/>
  </cacheSource>
  <cacheFields count="4">
    <cacheField name="n°" numFmtId="0">
      <sharedItems containsSemiMixedTypes="0" containsString="0" containsNumber="1" containsInteger="1" minValue="4911" maxValue="4913" count="3">
        <n v="4911"/>
        <n v="4912"/>
        <n v="4913"/>
      </sharedItems>
    </cacheField>
    <cacheField name="nom" numFmtId="0">
      <sharedItems/>
    </cacheField>
    <cacheField name="type" numFmtId="0">
      <sharedItems count="4">
        <s v="type 1"/>
        <s v="type 2"/>
        <s v="type 3"/>
        <s v="type 4"/>
      </sharedItems>
    </cacheField>
    <cacheField name="chiffre" numFmtId="0">
      <sharedItems containsSemiMixedTypes="0" containsString="0" containsNumber="1" containsInteger="1" minValue="1" maxValue="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x v="0"/>
    <s v="a"/>
    <x v="0"/>
    <n v="1"/>
  </r>
  <r>
    <x v="0"/>
    <s v="a"/>
    <x v="0"/>
    <n v="2"/>
  </r>
  <r>
    <x v="0"/>
    <s v="a"/>
    <x v="1"/>
    <n v="2"/>
  </r>
  <r>
    <x v="1"/>
    <s v="b"/>
    <x v="1"/>
    <n v="5"/>
  </r>
  <r>
    <x v="1"/>
    <s v="b"/>
    <x v="2"/>
    <n v="2"/>
  </r>
  <r>
    <x v="1"/>
    <s v="b"/>
    <x v="3"/>
    <n v="1"/>
  </r>
  <r>
    <x v="2"/>
    <s v="c"/>
    <x v="0"/>
    <n v="1"/>
  </r>
  <r>
    <x v="2"/>
    <s v="c"/>
    <x v="0"/>
    <n v="6"/>
  </r>
  <r>
    <x v="2"/>
    <s v="c"/>
    <x v="1"/>
    <n v="2"/>
  </r>
  <r>
    <x v="2"/>
    <s v="c"/>
    <x v="2"/>
    <n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G1:I9" firstHeaderRow="1" firstDataRow="1" firstDataCol="2"/>
  <pivotFields count="4">
    <pivotField axis="axisRow" compact="0" outline="0" showAll="0" defaultSubtotal="0">
      <items count="3">
        <item x="0"/>
        <item x="1"/>
        <item x="2"/>
      </items>
    </pivotField>
    <pivotField compact="0" outline="0" showAll="0" defaultSubtotal="0"/>
    <pivotField axis="axisRow" compact="0" outline="0" showAll="0" defaultSubtotal="0">
      <items count="4">
        <item x="0"/>
        <item x="1"/>
        <item x="2"/>
        <item x="3"/>
      </items>
    </pivotField>
    <pivotField dataField="1" compact="0" outline="0" showAll="0" defaultSubtotal="0"/>
  </pivotFields>
  <rowFields count="2">
    <field x="0"/>
    <field x="2"/>
  </rowFields>
  <rowItems count="8">
    <i>
      <x/>
      <x/>
    </i>
    <i r="1">
      <x v="1"/>
    </i>
    <i>
      <x v="1"/>
      <x v="1"/>
    </i>
    <i r="1">
      <x v="2"/>
    </i>
    <i r="1">
      <x v="3"/>
    </i>
    <i>
      <x v="2"/>
      <x/>
    </i>
    <i r="1">
      <x v="1"/>
    </i>
    <i r="1">
      <x v="2"/>
    </i>
  </rowItems>
  <colItems count="1">
    <i/>
  </colItems>
  <dataFields count="1">
    <dataField name="NB" fld="3" subtotal="count" baseField="0" baseItem="0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D11" totalsRowShown="0">
  <autoFilter ref="A1:D11"/>
  <tableColumns count="4">
    <tableColumn id="1" name="n°"/>
    <tableColumn id="2" name="nom"/>
    <tableColumn id="3" name="type"/>
    <tableColumn id="4" name="chiffre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16"/>
  <sheetViews>
    <sheetView workbookViewId="0">
      <selection activeCell="J3" sqref="J3:J12"/>
    </sheetView>
  </sheetViews>
  <sheetFormatPr baseColWidth="10" defaultRowHeight="15" x14ac:dyDescent="0.25"/>
  <cols>
    <col min="6" max="6" width="13.85546875" bestFit="1" customWidth="1"/>
    <col min="7" max="7" width="11.42578125" style="1"/>
  </cols>
  <sheetData>
    <row r="1" spans="1:10" x14ac:dyDescent="0.25">
      <c r="A1" s="2" t="s">
        <v>3</v>
      </c>
      <c r="B1" s="2" t="s">
        <v>4</v>
      </c>
      <c r="C1" s="2" t="s">
        <v>6</v>
      </c>
      <c r="D1" s="2" t="s">
        <v>5</v>
      </c>
      <c r="F1" s="6" t="s">
        <v>12</v>
      </c>
    </row>
    <row r="2" spans="1:10" x14ac:dyDescent="0.25">
      <c r="A2" s="3">
        <v>4911</v>
      </c>
      <c r="B2" s="3" t="s">
        <v>0</v>
      </c>
      <c r="C2" s="3" t="s">
        <v>7</v>
      </c>
      <c r="D2" s="3">
        <v>1</v>
      </c>
      <c r="H2" t="s">
        <v>11</v>
      </c>
    </row>
    <row r="3" spans="1:10" x14ac:dyDescent="0.25">
      <c r="A3" s="3">
        <v>4911</v>
      </c>
      <c r="B3" s="3" t="s">
        <v>0</v>
      </c>
      <c r="C3" s="3" t="s">
        <v>7</v>
      </c>
      <c r="D3" s="3">
        <v>2</v>
      </c>
      <c r="F3" s="1" t="s">
        <v>7</v>
      </c>
      <c r="G3" s="1">
        <f>2</f>
        <v>2</v>
      </c>
      <c r="H3" s="3">
        <v>4911</v>
      </c>
      <c r="J3" s="11">
        <f>SUMPRODUCT(($A$2:$A$13=$H$3)*($C$2:$C$13=F3))</f>
        <v>2</v>
      </c>
    </row>
    <row r="4" spans="1:10" x14ac:dyDescent="0.25">
      <c r="A4" s="3">
        <v>4911</v>
      </c>
      <c r="B4" s="3" t="s">
        <v>0</v>
      </c>
      <c r="C4" s="3" t="s">
        <v>8</v>
      </c>
      <c r="D4" s="3">
        <v>2</v>
      </c>
      <c r="F4" s="1" t="s">
        <v>8</v>
      </c>
      <c r="G4" s="1">
        <v>1</v>
      </c>
      <c r="J4" s="11">
        <f>SUMPRODUCT(($A$2:$A$13=$H$3)*($C$2:$C$13=F4))</f>
        <v>1</v>
      </c>
    </row>
    <row r="5" spans="1:10" s="9" customFormat="1" x14ac:dyDescent="0.25">
      <c r="A5" s="8"/>
      <c r="B5" s="8"/>
      <c r="C5" s="8"/>
      <c r="D5" s="8"/>
      <c r="F5" s="10"/>
      <c r="G5" s="10"/>
    </row>
    <row r="6" spans="1:10" x14ac:dyDescent="0.25">
      <c r="A6" s="4">
        <v>4912</v>
      </c>
      <c r="B6" s="4" t="s">
        <v>1</v>
      </c>
      <c r="C6" s="4" t="s">
        <v>8</v>
      </c>
      <c r="D6" s="4">
        <v>5</v>
      </c>
      <c r="F6" s="1" t="s">
        <v>8</v>
      </c>
      <c r="G6" s="1">
        <v>1</v>
      </c>
      <c r="H6" s="3">
        <v>4912</v>
      </c>
      <c r="J6" s="11">
        <f>SUMPRODUCT(($A$2:$A$13=$H$6)*($C$2:$C$13=F6))</f>
        <v>1</v>
      </c>
    </row>
    <row r="7" spans="1:10" x14ac:dyDescent="0.25">
      <c r="A7" s="4">
        <v>4912</v>
      </c>
      <c r="B7" s="4" t="s">
        <v>1</v>
      </c>
      <c r="C7" s="4" t="s">
        <v>9</v>
      </c>
      <c r="D7" s="4">
        <v>2</v>
      </c>
      <c r="F7" s="1" t="s">
        <v>9</v>
      </c>
      <c r="G7" s="1">
        <v>1</v>
      </c>
      <c r="I7" s="7"/>
      <c r="J7" s="11">
        <f t="shared" ref="J7:J8" si="0">SUMPRODUCT(($A$2:$A$13=$H$6)*($C$2:$C$13=F7))</f>
        <v>1</v>
      </c>
    </row>
    <row r="8" spans="1:10" x14ac:dyDescent="0.25">
      <c r="A8" s="4">
        <v>4912</v>
      </c>
      <c r="B8" s="4" t="s">
        <v>1</v>
      </c>
      <c r="C8" s="4" t="s">
        <v>10</v>
      </c>
      <c r="D8" s="4">
        <v>1</v>
      </c>
      <c r="F8" s="1" t="s">
        <v>10</v>
      </c>
      <c r="G8" s="1">
        <v>1</v>
      </c>
      <c r="J8">
        <f t="shared" si="0"/>
        <v>1</v>
      </c>
    </row>
    <row r="9" spans="1:10" s="9" customFormat="1" x14ac:dyDescent="0.25">
      <c r="A9" s="8"/>
      <c r="B9" s="8"/>
      <c r="C9" s="8"/>
      <c r="D9" s="8"/>
      <c r="F9" s="10"/>
      <c r="G9" s="10"/>
    </row>
    <row r="10" spans="1:10" x14ac:dyDescent="0.25">
      <c r="A10" s="5">
        <v>4913</v>
      </c>
      <c r="B10" s="5" t="s">
        <v>2</v>
      </c>
      <c r="C10" s="5" t="s">
        <v>7</v>
      </c>
      <c r="D10" s="5">
        <v>1</v>
      </c>
      <c r="F10" s="1" t="s">
        <v>7</v>
      </c>
      <c r="G10" s="1">
        <v>2</v>
      </c>
      <c r="H10" s="3">
        <v>4913</v>
      </c>
      <c r="J10" s="11">
        <f>SUMPRODUCT(($A$2:$A$13=$H$10)*($C$2:$C$13=F10))</f>
        <v>2</v>
      </c>
    </row>
    <row r="11" spans="1:10" x14ac:dyDescent="0.25">
      <c r="A11" s="5">
        <v>4913</v>
      </c>
      <c r="B11" s="5" t="s">
        <v>2</v>
      </c>
      <c r="C11" s="5" t="s">
        <v>7</v>
      </c>
      <c r="D11" s="5">
        <v>6</v>
      </c>
      <c r="F11" s="1" t="s">
        <v>8</v>
      </c>
      <c r="G11" s="1">
        <v>1</v>
      </c>
      <c r="J11" s="11">
        <f t="shared" ref="J11:J12" si="1">SUMPRODUCT(($A$2:$A$13=$H$10)*($C$2:$C$13=F11))</f>
        <v>1</v>
      </c>
    </row>
    <row r="12" spans="1:10" x14ac:dyDescent="0.25">
      <c r="A12" s="5">
        <v>4913</v>
      </c>
      <c r="B12" s="5" t="s">
        <v>2</v>
      </c>
      <c r="C12" s="5" t="s">
        <v>8</v>
      </c>
      <c r="D12" s="5">
        <v>2</v>
      </c>
      <c r="F12" s="1" t="s">
        <v>9</v>
      </c>
      <c r="G12" s="1">
        <v>1</v>
      </c>
      <c r="J12" s="11">
        <f t="shared" si="1"/>
        <v>1</v>
      </c>
    </row>
    <row r="13" spans="1:10" x14ac:dyDescent="0.25">
      <c r="A13" s="5">
        <v>4913</v>
      </c>
      <c r="B13" s="5" t="s">
        <v>2</v>
      </c>
      <c r="C13" s="5" t="s">
        <v>9</v>
      </c>
      <c r="D13" s="5">
        <v>3</v>
      </c>
    </row>
    <row r="16" spans="1:10" x14ac:dyDescent="0.25">
      <c r="A16" t="s">
        <v>13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showGridLines="0" tabSelected="1" workbookViewId="0">
      <selection activeCell="F18" sqref="F18"/>
    </sheetView>
  </sheetViews>
  <sheetFormatPr baseColWidth="10" defaultRowHeight="15" x14ac:dyDescent="0.25"/>
  <cols>
    <col min="7" max="7" width="12.5703125" bestFit="1" customWidth="1"/>
    <col min="8" max="8" width="7.28515625" customWidth="1"/>
    <col min="9" max="9" width="3.5703125" bestFit="1" customWidth="1"/>
  </cols>
  <sheetData>
    <row r="1" spans="1:9" x14ac:dyDescent="0.25">
      <c r="A1" t="s">
        <v>3</v>
      </c>
      <c r="B1" t="s">
        <v>4</v>
      </c>
      <c r="C1" t="s">
        <v>6</v>
      </c>
      <c r="D1" t="s">
        <v>5</v>
      </c>
      <c r="G1" s="12" t="s">
        <v>3</v>
      </c>
      <c r="H1" s="12" t="s">
        <v>6</v>
      </c>
      <c r="I1" t="s">
        <v>14</v>
      </c>
    </row>
    <row r="2" spans="1:9" x14ac:dyDescent="0.25">
      <c r="A2">
        <v>4911</v>
      </c>
      <c r="B2" t="s">
        <v>0</v>
      </c>
      <c r="C2" t="s">
        <v>7</v>
      </c>
      <c r="D2">
        <v>1</v>
      </c>
      <c r="G2">
        <v>4911</v>
      </c>
      <c r="H2" t="s">
        <v>7</v>
      </c>
      <c r="I2" s="13">
        <v>2</v>
      </c>
    </row>
    <row r="3" spans="1:9" x14ac:dyDescent="0.25">
      <c r="A3">
        <v>4911</v>
      </c>
      <c r="B3" t="s">
        <v>0</v>
      </c>
      <c r="C3" t="s">
        <v>7</v>
      </c>
      <c r="D3">
        <v>2</v>
      </c>
      <c r="H3" t="s">
        <v>8</v>
      </c>
      <c r="I3" s="13">
        <v>1</v>
      </c>
    </row>
    <row r="4" spans="1:9" x14ac:dyDescent="0.25">
      <c r="A4">
        <v>4911</v>
      </c>
      <c r="B4" t="s">
        <v>0</v>
      </c>
      <c r="C4" t="s">
        <v>8</v>
      </c>
      <c r="D4">
        <v>2</v>
      </c>
      <c r="G4">
        <v>4912</v>
      </c>
      <c r="H4" t="s">
        <v>8</v>
      </c>
      <c r="I4" s="13">
        <v>1</v>
      </c>
    </row>
    <row r="5" spans="1:9" x14ac:dyDescent="0.25">
      <c r="A5">
        <v>4912</v>
      </c>
      <c r="B5" t="s">
        <v>1</v>
      </c>
      <c r="C5" t="s">
        <v>8</v>
      </c>
      <c r="D5">
        <v>5</v>
      </c>
      <c r="H5" t="s">
        <v>9</v>
      </c>
      <c r="I5" s="13">
        <v>1</v>
      </c>
    </row>
    <row r="6" spans="1:9" x14ac:dyDescent="0.25">
      <c r="A6">
        <v>4912</v>
      </c>
      <c r="B6" t="s">
        <v>1</v>
      </c>
      <c r="C6" t="s">
        <v>9</v>
      </c>
      <c r="D6">
        <v>2</v>
      </c>
      <c r="H6" t="s">
        <v>10</v>
      </c>
      <c r="I6" s="13">
        <v>1</v>
      </c>
    </row>
    <row r="7" spans="1:9" x14ac:dyDescent="0.25">
      <c r="A7">
        <v>4912</v>
      </c>
      <c r="B7" t="s">
        <v>1</v>
      </c>
      <c r="C7" t="s">
        <v>10</v>
      </c>
      <c r="D7">
        <v>1</v>
      </c>
      <c r="G7">
        <v>4913</v>
      </c>
      <c r="H7" t="s">
        <v>7</v>
      </c>
      <c r="I7" s="13">
        <v>2</v>
      </c>
    </row>
    <row r="8" spans="1:9" x14ac:dyDescent="0.25">
      <c r="A8">
        <v>4913</v>
      </c>
      <c r="B8" t="s">
        <v>2</v>
      </c>
      <c r="C8" t="s">
        <v>7</v>
      </c>
      <c r="D8">
        <v>1</v>
      </c>
      <c r="H8" t="s">
        <v>8</v>
      </c>
      <c r="I8" s="13">
        <v>1</v>
      </c>
    </row>
    <row r="9" spans="1:9" x14ac:dyDescent="0.25">
      <c r="A9">
        <v>4913</v>
      </c>
      <c r="B9" t="s">
        <v>2</v>
      </c>
      <c r="C9" t="s">
        <v>7</v>
      </c>
      <c r="D9">
        <v>6</v>
      </c>
      <c r="H9" t="s">
        <v>9</v>
      </c>
      <c r="I9" s="13">
        <v>1</v>
      </c>
    </row>
    <row r="10" spans="1:9" x14ac:dyDescent="0.25">
      <c r="A10">
        <v>4913</v>
      </c>
      <c r="B10" t="s">
        <v>2</v>
      </c>
      <c r="C10" t="s">
        <v>8</v>
      </c>
      <c r="D10">
        <v>2</v>
      </c>
    </row>
    <row r="11" spans="1:9" x14ac:dyDescent="0.25">
      <c r="A11">
        <v>4913</v>
      </c>
      <c r="B11" t="s">
        <v>2</v>
      </c>
      <c r="C11" t="s">
        <v>9</v>
      </c>
      <c r="D11">
        <v>3</v>
      </c>
    </row>
  </sheetData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Education Nationale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jmloeffler</dc:creator>
  <cp:lastModifiedBy>Jean-Eric</cp:lastModifiedBy>
  <dcterms:created xsi:type="dcterms:W3CDTF">2018-11-27T15:11:03Z</dcterms:created>
  <dcterms:modified xsi:type="dcterms:W3CDTF">2018-11-27T16:13:49Z</dcterms:modified>
</cp:coreProperties>
</file>