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9" i="1"/>
  <c r="G7" i="1"/>
  <c r="B15" i="1"/>
  <c r="F8" i="1"/>
  <c r="F9" i="1"/>
  <c r="F7" i="1"/>
  <c r="H4" i="1" a="1"/>
  <c r="H4" i="1" s="1"/>
  <c r="H5" i="1" a="1"/>
  <c r="H5" i="1" s="1"/>
  <c r="H3" i="1" a="1"/>
  <c r="H3" i="1" s="1"/>
  <c r="G4" i="1" l="1"/>
  <c r="G5" i="1"/>
  <c r="G3" i="1"/>
  <c r="F4" i="1"/>
  <c r="F5" i="1"/>
  <c r="F3" i="1"/>
</calcChain>
</file>

<file path=xl/sharedStrings.xml><?xml version="1.0" encoding="utf-8"?>
<sst xmlns="http://schemas.openxmlformats.org/spreadsheetml/2006/main" count="26" uniqueCount="13">
  <si>
    <t>Désignation</t>
  </si>
  <si>
    <t>Valeur</t>
  </si>
  <si>
    <t>C</t>
  </si>
  <si>
    <t>A</t>
  </si>
  <si>
    <t>B</t>
  </si>
  <si>
    <t>Somme</t>
  </si>
  <si>
    <t>Moyenne</t>
  </si>
  <si>
    <t>Mode</t>
  </si>
  <si>
    <t>Erreur?</t>
  </si>
  <si>
    <t>F7 : =SOMME.SI($A$2:$A$14;E3;$B$2:$B$14)</t>
  </si>
  <si>
    <t>G7 : =MOYENNE.SI($A$2:$A$14;E3;$B$2:$B$14)</t>
  </si>
  <si>
    <t>H3 : {=MODE(SI($A$2:$A$14=E3;$B$2:$B$14))}</t>
  </si>
  <si>
    <t>Formule 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</si>
</sst>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2" fillId="0" borderId="0" xfId="1" applyAlignment="1">
      <alignment horizontal="left" indent="1"/>
    </xf>
    <xf numFmtId="0" fontId="2" fillId="0" borderId="0" xfId="1"/>
    <xf numFmtId="0" fontId="3" fillId="0" borderId="0" xfId="0" applyFont="1"/>
    <xf numFmtId="0" fontId="2" fillId="0" borderId="0" xfId="1" applyAlignment="1">
      <alignment horizontal="left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workbookViewId="0">
      <selection activeCell="M6" sqref="M6"/>
    </sheetView>
  </sheetViews>
  <sheetFormatPr baseColWidth="10" defaultRowHeight="15" x14ac:dyDescent="0.25"/>
  <sheetData>
    <row r="1" spans="1:13" x14ac:dyDescent="0.25">
      <c r="A1" s="4" t="s">
        <v>0</v>
      </c>
      <c r="B1" s="4" t="s">
        <v>1</v>
      </c>
      <c r="F1" s="7" t="s">
        <v>8</v>
      </c>
    </row>
    <row r="2" spans="1:13" x14ac:dyDescent="0.25">
      <c r="A2" s="3" t="s">
        <v>4</v>
      </c>
      <c r="B2" s="1">
        <v>16</v>
      </c>
      <c r="E2" s="1"/>
      <c r="F2" s="1" t="s">
        <v>5</v>
      </c>
      <c r="G2" s="1" t="s">
        <v>6</v>
      </c>
      <c r="H2" s="1" t="s">
        <v>7</v>
      </c>
    </row>
    <row r="3" spans="1:13" x14ac:dyDescent="0.25">
      <c r="A3" s="3" t="s">
        <v>3</v>
      </c>
      <c r="B3" s="1">
        <v>18</v>
      </c>
      <c r="E3" s="1" t="s">
        <v>3</v>
      </c>
      <c r="F3" s="1">
        <f>SUMPRODUCT((COUNTIF($A$2:$A$14,$E3))*$B$2:$B$14)</f>
        <v>639</v>
      </c>
      <c r="G3" s="1">
        <f>AVERAGEIFS($B$2:$B$14,$A$2:$A$14,E3)</f>
        <v>17</v>
      </c>
      <c r="H3" s="2" t="e">
        <f t="array" ref="H3">MODE(IF($A$2:$A$14=E3,$B$2:$B$14))</f>
        <v>#N/A</v>
      </c>
      <c r="I3" s="5" t="s">
        <v>11</v>
      </c>
      <c r="M3" s="6" t="s">
        <v>12</v>
      </c>
    </row>
    <row r="4" spans="1:13" x14ac:dyDescent="0.25">
      <c r="A4" s="3" t="s">
        <v>2</v>
      </c>
      <c r="B4" s="1">
        <v>15</v>
      </c>
      <c r="E4" s="1" t="s">
        <v>4</v>
      </c>
      <c r="F4" s="1">
        <f t="shared" ref="F4:F5" si="0">SUMPRODUCT((COUNTIF($A$2:$A$14,$E4))*$B$2:$B$14)</f>
        <v>1278</v>
      </c>
      <c r="G4" s="1">
        <f t="shared" ref="G4:G5" si="1">AVERAGEIFS($B$2:$B$14,$A$2:$A$14,E4)</f>
        <v>16.5</v>
      </c>
      <c r="H4" s="2">
        <f t="array" ref="H4">MODE(IF($A$2:$A$14=E4,$B$2:$B$14))</f>
        <v>18</v>
      </c>
    </row>
    <row r="5" spans="1:13" x14ac:dyDescent="0.25">
      <c r="A5" s="3" t="s">
        <v>4</v>
      </c>
      <c r="B5" s="1">
        <v>17</v>
      </c>
      <c r="E5" s="1" t="s">
        <v>2</v>
      </c>
      <c r="F5" s="1">
        <f t="shared" si="0"/>
        <v>852</v>
      </c>
      <c r="G5" s="1">
        <f t="shared" si="1"/>
        <v>15.75</v>
      </c>
      <c r="H5" s="2">
        <f t="array" ref="H5">MODE(IF($A$2:$A$14=E5,$B$2:$B$14))</f>
        <v>15</v>
      </c>
    </row>
    <row r="6" spans="1:13" x14ac:dyDescent="0.25">
      <c r="A6" s="3" t="s">
        <v>4</v>
      </c>
      <c r="B6" s="1">
        <v>18</v>
      </c>
    </row>
    <row r="7" spans="1:13" x14ac:dyDescent="0.25">
      <c r="A7" s="3" t="s">
        <v>4</v>
      </c>
      <c r="B7" s="1">
        <v>18</v>
      </c>
      <c r="F7">
        <f>SUMIF($A$2:$A$14,E3,$B$2:$B$14)</f>
        <v>51</v>
      </c>
      <c r="G7">
        <f>AVERAGEIF($A$2:$A$14,E3,$B$2:$B$14)</f>
        <v>17</v>
      </c>
      <c r="I7" s="8" t="s">
        <v>9</v>
      </c>
    </row>
    <row r="8" spans="1:13" x14ac:dyDescent="0.25">
      <c r="A8" s="3" t="s">
        <v>2</v>
      </c>
      <c r="B8" s="1">
        <v>18</v>
      </c>
      <c r="F8">
        <f t="shared" ref="F8:F10" si="2">SUMIF($A$2:$A$14,E4,$B$2:$B$14)</f>
        <v>99</v>
      </c>
      <c r="G8">
        <f t="shared" ref="G8:G11" si="3">AVERAGEIF($A$2:$A$14,E4,$B$2:$B$14)</f>
        <v>16.5</v>
      </c>
      <c r="I8" s="6" t="s">
        <v>10</v>
      </c>
    </row>
    <row r="9" spans="1:13" x14ac:dyDescent="0.25">
      <c r="A9" s="3" t="s">
        <v>2</v>
      </c>
      <c r="B9" s="1">
        <v>15</v>
      </c>
      <c r="F9">
        <f t="shared" si="2"/>
        <v>63</v>
      </c>
      <c r="G9">
        <f t="shared" si="3"/>
        <v>15.75</v>
      </c>
    </row>
    <row r="10" spans="1:13" x14ac:dyDescent="0.25">
      <c r="A10" s="3" t="s">
        <v>3</v>
      </c>
      <c r="B10" s="1">
        <v>17</v>
      </c>
    </row>
    <row r="11" spans="1:13" x14ac:dyDescent="0.25">
      <c r="A11" s="3" t="s">
        <v>4</v>
      </c>
      <c r="B11" s="1">
        <v>15</v>
      </c>
    </row>
    <row r="12" spans="1:13" x14ac:dyDescent="0.25">
      <c r="A12" s="3" t="s">
        <v>4</v>
      </c>
      <c r="B12" s="1">
        <v>15</v>
      </c>
    </row>
    <row r="13" spans="1:13" x14ac:dyDescent="0.25">
      <c r="A13" s="3" t="s">
        <v>3</v>
      </c>
      <c r="B13" s="1">
        <v>16</v>
      </c>
    </row>
    <row r="14" spans="1:13" x14ac:dyDescent="0.25">
      <c r="A14" s="3" t="s">
        <v>2</v>
      </c>
      <c r="B14" s="1">
        <v>15</v>
      </c>
    </row>
    <row r="15" spans="1:13" x14ac:dyDescent="0.25">
      <c r="B15">
        <f>SUM(B2:B14)</f>
        <v>213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RABENIRINA</dc:creator>
  <cp:lastModifiedBy>Jean-Eric Pelouas</cp:lastModifiedBy>
  <dcterms:created xsi:type="dcterms:W3CDTF">2018-03-07T12:55:37Z</dcterms:created>
  <dcterms:modified xsi:type="dcterms:W3CDTF">2018-03-07T14:12:09Z</dcterms:modified>
</cp:coreProperties>
</file>