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activeTab="1"/>
  </bookViews>
  <sheets>
    <sheet name="Données" sheetId="1" r:id="rId1"/>
    <sheet name="TCD" sheetId="2" r:id="rId2"/>
  </sheets>
  <calcPr calcId="152511"/>
  <pivotCaches>
    <pivotCache cacheId="20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<sst xmlns="http://schemas.openxmlformats.org/spreadsheetml/2006/main" count="42" uniqueCount="28">
  <si>
    <t>Fournisseur</t>
  </si>
  <si>
    <t>Marque</t>
  </si>
  <si>
    <t>CA S1 2015</t>
  </si>
  <si>
    <t>CA S2 2015</t>
  </si>
  <si>
    <t>CA S1 2016</t>
  </si>
  <si>
    <t>CA S2 2016</t>
  </si>
  <si>
    <t>A</t>
  </si>
  <si>
    <t>XXX</t>
  </si>
  <si>
    <t>YYY</t>
  </si>
  <si>
    <t>B</t>
  </si>
  <si>
    <t>ZZZ</t>
  </si>
  <si>
    <t>C</t>
  </si>
  <si>
    <t>TTT</t>
  </si>
  <si>
    <t>UUU</t>
  </si>
  <si>
    <t>D</t>
  </si>
  <si>
    <t>VVV</t>
  </si>
  <si>
    <t>Total général</t>
  </si>
  <si>
    <t xml:space="preserve">CA S1 2015 </t>
  </si>
  <si>
    <t>Valeurs</t>
  </si>
  <si>
    <t xml:space="preserve">CA S2 2015 </t>
  </si>
  <si>
    <t xml:space="preserve">CA S1 2016 </t>
  </si>
  <si>
    <t xml:space="preserve">CA S2 2016 </t>
  </si>
  <si>
    <t xml:space="preserve">CA S1 2016 vs 2015 </t>
  </si>
  <si>
    <t xml:space="preserve">CA S2 2016 vs 2015 </t>
  </si>
  <si>
    <t>Total A</t>
  </si>
  <si>
    <t>Total B</t>
  </si>
  <si>
    <t>Total C</t>
  </si>
  <si>
    <t>Total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</si>
</sst>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\(#,##0\);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3" fontId="0" fillId="0" borderId="0" xfId="0" applyNumberFormat="1"/>
    <xf numFmtId="0" fontId="1" fillId="0" borderId="0" xfId="0" applyFont="1"/>
    <xf numFmtId="164" fontId="0" fillId="0" borderId="0" xfId="0" applyNumberFormat="1"/>
    <xf numFmtId="165" fontId="0" fillId="0" borderId="0" xfId="0" applyNumberFormat="1" applyFill="1"/>
  </cellXfs>
  <cellStyles count="1">
    <cellStyle name="Normal" xfId="0" builtinId="0"/>
  </cellStyles>
  <dxfs count="44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numFmt numFmtId="3" formatCode="#,##0"/>
    </dxf>
    <dxf>
      <font>
        <b/>
      </font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733425</xdr:colOff>
      <xdr:row>1</xdr:row>
      <xdr:rowOff>123825</xdr:rowOff>
    </xdr:from>
    <xdr:to>
      <xdr:col>16</xdr:col>
      <xdr:colOff>237425</xdr:colOff>
      <xdr:row>23</xdr:row>
      <xdr:rowOff>151873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20050" y="314325"/>
          <a:ext cx="5600000" cy="421904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60.943091666668" createdVersion="3" refreshedVersion="5" minRefreshableVersion="3" recordCount="6">
  <cacheSource type="worksheet">
    <worksheetSource ref="A1:F7" sheet="Données"/>
  </cacheSource>
  <cacheFields count="8">
    <cacheField name="Fournisseur" numFmtId="3">
      <sharedItems count="4">
        <s v="A"/>
        <s v="B"/>
        <s v="C"/>
        <s v="D"/>
      </sharedItems>
    </cacheField>
    <cacheField name="Marque" numFmtId="0">
      <sharedItems count="6">
        <s v="XXX"/>
        <s v="YYY"/>
        <s v="ZZZ"/>
        <s v="TTT"/>
        <s v="UUU"/>
        <s v="VVV"/>
      </sharedItems>
    </cacheField>
    <cacheField name="CA S1 2015" numFmtId="3">
      <sharedItems containsSemiMixedTypes="0" containsString="0" containsNumber="1" containsInteger="1" minValue="0" maxValue="810000"/>
    </cacheField>
    <cacheField name="CA S2 2015" numFmtId="3">
      <sharedItems containsSemiMixedTypes="0" containsString="0" containsNumber="1" containsInteger="1" minValue="0" maxValue="600000"/>
    </cacheField>
    <cacheField name="CA S1 2016" numFmtId="3">
      <sharedItems containsSemiMixedTypes="0" containsString="0" containsNumber="1" containsInteger="1" minValue="0" maxValue="200000"/>
    </cacheField>
    <cacheField name="CA S2 2016" numFmtId="3">
      <sharedItems containsSemiMixedTypes="0" containsString="0" containsNumber="1" containsInteger="1" minValue="0" maxValue="100000"/>
    </cacheField>
    <cacheField name="CA S1 2016 vs 2015" numFmtId="0" formula="IF(OR('CA S1 2015'=0,'CA S1 2016'=0),0,'CA S1 2016'/'CA S1 2015')" databaseField="0"/>
    <cacheField name="CA S2 2016 vs 2015" numFmtId="0" formula="IF(OR('CA S2 2015'=0,'CA S2 2016'=0),0,'CA S2 2016'/'CA S2 2015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000"/>
    <n v="2000"/>
    <n v="3000"/>
    <n v="4000"/>
  </r>
  <r>
    <x v="0"/>
    <x v="1"/>
    <n v="900"/>
    <n v="700"/>
    <n v="300"/>
    <n v="600"/>
  </r>
  <r>
    <x v="1"/>
    <x v="2"/>
    <n v="5000"/>
    <n v="8000"/>
    <n v="9000"/>
    <n v="100000"/>
  </r>
  <r>
    <x v="2"/>
    <x v="3"/>
    <n v="80"/>
    <n v="70"/>
    <n v="500"/>
    <n v="1000"/>
  </r>
  <r>
    <x v="2"/>
    <x v="4"/>
    <n v="0"/>
    <n v="0"/>
    <n v="0"/>
    <n v="300"/>
  </r>
  <r>
    <x v="3"/>
    <x v="5"/>
    <n v="810000"/>
    <n v="600000"/>
    <n v="2000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204" applyNumberFormats="0" applyBorderFormats="0" applyFontFormats="0" applyPatternFormats="0" applyAlignmentFormats="0" applyWidthHeightFormats="1" dataCaption="Valeurs" missingCaption="0" updatedVersion="5" minRefreshableVersion="3" showCalcMbrs="0" itemPrintTitles="1" createdVersion="3" indent="0" compact="0" compactData="0" multipleFieldFilters="0">
  <location ref="A1:H13" firstHeaderRow="1" firstDataRow="2" firstDataCol="2"/>
  <pivotFields count="8"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7">
        <item x="3"/>
        <item x="4"/>
        <item x="5"/>
        <item x="0"/>
        <item x="1"/>
        <item x="2"/>
        <item t="default"/>
      </items>
    </pivotField>
    <pivotField dataField="1" compact="0" numFmtId="3" outline="0" showAll="0"/>
    <pivotField dataField="1" compact="0" numFmtId="3" outline="0" showAll="0"/>
    <pivotField dataField="1" compact="0" numFmtId="3" outline="0" showAll="0"/>
    <pivotField dataField="1" compact="0" numFmtId="3" outline="0" showAl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2">
    <field x="0"/>
    <field x="1"/>
  </rowFields>
  <rowItems count="11">
    <i>
      <x/>
      <x v="3"/>
    </i>
    <i r="1">
      <x v="4"/>
    </i>
    <i t="default">
      <x/>
    </i>
    <i>
      <x v="1"/>
      <x v="5"/>
    </i>
    <i t="default">
      <x v="1"/>
    </i>
    <i>
      <x v="2"/>
      <x/>
    </i>
    <i r="1">
      <x v="1"/>
    </i>
    <i t="default">
      <x v="2"/>
    </i>
    <i>
      <x v="3"/>
      <x v="2"/>
    </i>
    <i t="default"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CA S1 2015 " fld="2" baseField="0" baseItem="0" numFmtId="164"/>
    <dataField name="CA S2 2015 " fld="3" baseField="0" baseItem="0" numFmtId="164"/>
    <dataField name="CA S1 2016 " fld="4" baseField="0" baseItem="0" numFmtId="164"/>
    <dataField name="CA S2 2016 " fld="5" baseField="0" baseItem="0" numFmtId="164"/>
    <dataField name="CA S1 2016 vs 2015 " fld="6" baseField="0" baseItem="0" numFmtId="165"/>
    <dataField name="CA S2 2016 vs 2015 " fld="7" baseField="0" baseItem="0" numFmtId="165"/>
  </dataFields>
  <conditionalFormats count="8">
    <conditionalFormat scope="data" priority="8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scope="data" priority="9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scope="data" priority="10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scope="data" priority="11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scope="data" priority="12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scope="data" priority="13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scope="data" priority="14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  <conditionalFormat scope="data" priority="15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</conditionalFormats>
  <pivotTableStyleInfo name="PivotStyleLight7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7" totalsRowShown="0" headerRowDxfId="39">
  <autoFilter ref="A1:F7"/>
  <tableColumns count="6">
    <tableColumn id="6" name="Fournisseur" dataDxfId="38"/>
    <tableColumn id="1" name="Marque"/>
    <tableColumn id="2" name="CA S1 2015" dataDxfId="43"/>
    <tableColumn id="3" name="CA S2 2015" dataDxfId="42"/>
    <tableColumn id="4" name="CA S1 2016" dataDxfId="41"/>
    <tableColumn id="5" name="CA S2 2016" dataDxfId="4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showGridLines="0" workbookViewId="0">
      <selection activeCell="D18" sqref="D18"/>
    </sheetView>
  </sheetViews>
  <sheetFormatPr baseColWidth="10" defaultRowHeight="15" x14ac:dyDescent="0.25"/>
  <cols>
    <col min="1" max="1" width="13.7109375" bestFit="1" customWidth="1"/>
    <col min="3" max="6" width="12.42578125" customWidth="1"/>
  </cols>
  <sheetData>
    <row r="1" spans="1:6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x14ac:dyDescent="0.25">
      <c r="A2" s="2" t="s">
        <v>6</v>
      </c>
      <c r="B2" t="s">
        <v>7</v>
      </c>
      <c r="C2" s="2">
        <v>1000</v>
      </c>
      <c r="D2" s="2">
        <v>2000</v>
      </c>
      <c r="E2" s="2">
        <v>3000</v>
      </c>
      <c r="F2" s="2">
        <v>4000</v>
      </c>
    </row>
    <row r="3" spans="1:6" x14ac:dyDescent="0.25">
      <c r="A3" s="2" t="s">
        <v>6</v>
      </c>
      <c r="B3" t="s">
        <v>8</v>
      </c>
      <c r="C3" s="2">
        <v>900</v>
      </c>
      <c r="D3" s="2">
        <v>700</v>
      </c>
      <c r="E3" s="2">
        <v>300</v>
      </c>
      <c r="F3" s="2">
        <v>600</v>
      </c>
    </row>
    <row r="4" spans="1:6" x14ac:dyDescent="0.25">
      <c r="A4" s="2" t="s">
        <v>9</v>
      </c>
      <c r="B4" t="s">
        <v>10</v>
      </c>
      <c r="C4" s="2">
        <v>5000</v>
      </c>
      <c r="D4" s="2">
        <v>8000</v>
      </c>
      <c r="E4" s="2">
        <v>9000</v>
      </c>
      <c r="F4" s="2">
        <v>100000</v>
      </c>
    </row>
    <row r="5" spans="1:6" x14ac:dyDescent="0.25">
      <c r="A5" s="2" t="s">
        <v>11</v>
      </c>
      <c r="B5" t="s">
        <v>12</v>
      </c>
      <c r="C5" s="2">
        <v>80</v>
      </c>
      <c r="D5" s="2">
        <v>70</v>
      </c>
      <c r="E5" s="2">
        <v>500</v>
      </c>
      <c r="F5" s="2">
        <v>1000</v>
      </c>
    </row>
    <row r="6" spans="1:6" x14ac:dyDescent="0.25">
      <c r="A6" s="2" t="s">
        <v>11</v>
      </c>
      <c r="B6" t="s">
        <v>13</v>
      </c>
      <c r="C6" s="2">
        <v>0</v>
      </c>
      <c r="D6" s="2">
        <v>0</v>
      </c>
      <c r="E6" s="2">
        <v>0</v>
      </c>
      <c r="F6" s="2">
        <v>300</v>
      </c>
    </row>
    <row r="7" spans="1:6" x14ac:dyDescent="0.25">
      <c r="A7" s="2" t="s">
        <v>14</v>
      </c>
      <c r="B7" t="s">
        <v>15</v>
      </c>
      <c r="C7" s="2">
        <v>810000</v>
      </c>
      <c r="D7" s="2">
        <v>600000</v>
      </c>
      <c r="E7" s="2">
        <v>200000</v>
      </c>
      <c r="F7" s="2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showGridLines="0" tabSelected="1" workbookViewId="0">
      <selection activeCell="D17" sqref="D17"/>
    </sheetView>
  </sheetViews>
  <sheetFormatPr baseColWidth="10" defaultRowHeight="15" x14ac:dyDescent="0.25"/>
  <cols>
    <col min="1" max="1" width="21" bestFit="1" customWidth="1"/>
    <col min="2" max="2" width="10.28515625" customWidth="1"/>
    <col min="3" max="6" width="10.7109375" customWidth="1"/>
    <col min="7" max="8" width="17.5703125" bestFit="1" customWidth="1"/>
  </cols>
  <sheetData>
    <row r="1" spans="1:8" x14ac:dyDescent="0.25">
      <c r="C1" s="1" t="s">
        <v>18</v>
      </c>
    </row>
    <row r="2" spans="1:8" x14ac:dyDescent="0.25">
      <c r="A2" s="1" t="s">
        <v>0</v>
      </c>
      <c r="B2" s="1" t="s">
        <v>1</v>
      </c>
      <c r="C2" t="s">
        <v>17</v>
      </c>
      <c r="D2" t="s">
        <v>19</v>
      </c>
      <c r="E2" t="s">
        <v>20</v>
      </c>
      <c r="F2" t="s">
        <v>21</v>
      </c>
      <c r="G2" t="s">
        <v>22</v>
      </c>
      <c r="H2" t="s">
        <v>23</v>
      </c>
    </row>
    <row r="3" spans="1:8" x14ac:dyDescent="0.25">
      <c r="A3" t="s">
        <v>6</v>
      </c>
      <c r="B3" t="s">
        <v>7</v>
      </c>
      <c r="C3" s="4">
        <v>1000</v>
      </c>
      <c r="D3" s="4">
        <v>2000</v>
      </c>
      <c r="E3" s="4">
        <v>3000</v>
      </c>
      <c r="F3" s="4">
        <v>4000</v>
      </c>
      <c r="G3" s="5">
        <v>3</v>
      </c>
      <c r="H3" s="5">
        <v>2</v>
      </c>
    </row>
    <row r="4" spans="1:8" x14ac:dyDescent="0.25">
      <c r="B4" t="s">
        <v>8</v>
      </c>
      <c r="C4" s="4">
        <v>900</v>
      </c>
      <c r="D4" s="4">
        <v>700</v>
      </c>
      <c r="E4" s="4">
        <v>300</v>
      </c>
      <c r="F4" s="4">
        <v>600</v>
      </c>
      <c r="G4" s="5">
        <v>0.33333333333333331</v>
      </c>
      <c r="H4" s="5">
        <v>0.8571428571428571</v>
      </c>
    </row>
    <row r="5" spans="1:8" x14ac:dyDescent="0.25">
      <c r="A5" t="s">
        <v>24</v>
      </c>
      <c r="C5" s="4">
        <v>1900</v>
      </c>
      <c r="D5" s="4">
        <v>2700</v>
      </c>
      <c r="E5" s="4">
        <v>3300</v>
      </c>
      <c r="F5" s="4">
        <v>4600</v>
      </c>
      <c r="G5" s="5">
        <v>1.736842105263158</v>
      </c>
      <c r="H5" s="5">
        <v>1.7037037037037037</v>
      </c>
    </row>
    <row r="6" spans="1:8" x14ac:dyDescent="0.25">
      <c r="A6" t="s">
        <v>9</v>
      </c>
      <c r="B6" t="s">
        <v>10</v>
      </c>
      <c r="C6" s="4">
        <v>5000</v>
      </c>
      <c r="D6" s="4">
        <v>8000</v>
      </c>
      <c r="E6" s="4">
        <v>9000</v>
      </c>
      <c r="F6" s="4">
        <v>100000</v>
      </c>
      <c r="G6" s="5">
        <v>1.8</v>
      </c>
      <c r="H6" s="5">
        <v>12.5</v>
      </c>
    </row>
    <row r="7" spans="1:8" x14ac:dyDescent="0.25">
      <c r="A7" t="s">
        <v>25</v>
      </c>
      <c r="C7" s="4">
        <v>5000</v>
      </c>
      <c r="D7" s="4">
        <v>8000</v>
      </c>
      <c r="E7" s="4">
        <v>9000</v>
      </c>
      <c r="F7" s="4">
        <v>100000</v>
      </c>
      <c r="G7" s="5">
        <v>1.8</v>
      </c>
      <c r="H7" s="5">
        <v>12.5</v>
      </c>
    </row>
    <row r="8" spans="1:8" x14ac:dyDescent="0.25">
      <c r="A8" t="s">
        <v>11</v>
      </c>
      <c r="B8" t="s">
        <v>12</v>
      </c>
      <c r="C8" s="4">
        <v>80</v>
      </c>
      <c r="D8" s="4">
        <v>70</v>
      </c>
      <c r="E8" s="4">
        <v>500</v>
      </c>
      <c r="F8" s="4">
        <v>1000</v>
      </c>
      <c r="G8" s="5">
        <v>6.25</v>
      </c>
      <c r="H8" s="5">
        <v>14.285714285714286</v>
      </c>
    </row>
    <row r="9" spans="1:8" x14ac:dyDescent="0.25">
      <c r="B9" t="s">
        <v>13</v>
      </c>
      <c r="C9" s="4">
        <v>0</v>
      </c>
      <c r="D9" s="4">
        <v>0</v>
      </c>
      <c r="E9" s="4">
        <v>0</v>
      </c>
      <c r="F9" s="4">
        <v>300</v>
      </c>
      <c r="G9" s="5">
        <v>0</v>
      </c>
      <c r="H9" s="5">
        <v>0</v>
      </c>
    </row>
    <row r="10" spans="1:8" x14ac:dyDescent="0.25">
      <c r="A10" t="s">
        <v>26</v>
      </c>
      <c r="C10" s="4">
        <v>80</v>
      </c>
      <c r="D10" s="4">
        <v>70</v>
      </c>
      <c r="E10" s="4">
        <v>500</v>
      </c>
      <c r="F10" s="4">
        <v>1300</v>
      </c>
      <c r="G10" s="5">
        <v>6.25</v>
      </c>
      <c r="H10" s="5">
        <v>18.571428571428573</v>
      </c>
    </row>
    <row r="11" spans="1:8" x14ac:dyDescent="0.25">
      <c r="A11" t="s">
        <v>14</v>
      </c>
      <c r="B11" t="s">
        <v>15</v>
      </c>
      <c r="C11" s="4">
        <v>810000</v>
      </c>
      <c r="D11" s="4">
        <v>600000</v>
      </c>
      <c r="E11" s="4">
        <v>200000</v>
      </c>
      <c r="F11" s="4">
        <v>0</v>
      </c>
      <c r="G11" s="5">
        <v>0.24691358024691357</v>
      </c>
      <c r="H11" s="5">
        <v>0</v>
      </c>
    </row>
    <row r="12" spans="1:8" x14ac:dyDescent="0.25">
      <c r="A12" t="s">
        <v>27</v>
      </c>
      <c r="C12" s="4">
        <v>810000</v>
      </c>
      <c r="D12" s="4">
        <v>600000</v>
      </c>
      <c r="E12" s="4">
        <v>200000</v>
      </c>
      <c r="F12" s="4">
        <v>0</v>
      </c>
      <c r="G12" s="5">
        <v>0.24691358024691357</v>
      </c>
      <c r="H12" s="5">
        <v>0</v>
      </c>
    </row>
    <row r="13" spans="1:8" x14ac:dyDescent="0.25">
      <c r="A13" t="s">
        <v>16</v>
      </c>
      <c r="C13" s="4">
        <v>816980</v>
      </c>
      <c r="D13" s="4">
        <v>610770</v>
      </c>
      <c r="E13" s="4">
        <v>212800</v>
      </c>
      <c r="F13" s="4">
        <v>105900</v>
      </c>
      <c r="G13" s="5">
        <v>0.26047149257019758</v>
      </c>
      <c r="H13" s="5">
        <v>0.17338769094749251</v>
      </c>
    </row>
  </sheetData>
  <conditionalFormatting pivot="1" sqref="G3:G13">
    <cfRule type="cellIs" dxfId="15" priority="8" stopIfTrue="1" operator="equal">
      <formula>0</formula>
    </cfRule>
  </conditionalFormatting>
  <conditionalFormatting pivot="1" sqref="G3:G13">
    <cfRule type="cellIs" dxfId="22" priority="9" stopIfTrue="1" operator="lessThanOrEqual">
      <formula>1</formula>
    </cfRule>
  </conditionalFormatting>
  <conditionalFormatting pivot="1" sqref="G3:G13">
    <cfRule type="cellIs" dxfId="21" priority="10" stopIfTrue="1" operator="lessThanOrEqual">
      <formula>2</formula>
    </cfRule>
  </conditionalFormatting>
  <conditionalFormatting pivot="1" sqref="G3:G13">
    <cfRule type="cellIs" dxfId="20" priority="11" stopIfTrue="1" operator="greaterThan">
      <formula>2</formula>
    </cfRule>
  </conditionalFormatting>
  <conditionalFormatting pivot="1" sqref="H3:H13">
    <cfRule type="cellIs" dxfId="19" priority="12" stopIfTrue="1" operator="equal">
      <formula>0</formula>
    </cfRule>
  </conditionalFormatting>
  <conditionalFormatting pivot="1" sqref="H3:H13">
    <cfRule type="cellIs" dxfId="18" priority="13" stopIfTrue="1" operator="lessThanOrEqual">
      <formula>1</formula>
    </cfRule>
  </conditionalFormatting>
  <conditionalFormatting pivot="1" sqref="H3:H13">
    <cfRule type="cellIs" dxfId="17" priority="14" stopIfTrue="1" operator="lessThanOrEqual">
      <formula>2</formula>
    </cfRule>
  </conditionalFormatting>
  <conditionalFormatting pivot="1" sqref="H3:H13">
    <cfRule type="cellIs" dxfId="16" priority="15" stopIfTrue="1" operator="greaterThan">
      <formula>2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Ysée Genot</dc:creator>
  <cp:lastModifiedBy>Jean-Eric Pelouas</cp:lastModifiedBy>
  <dcterms:created xsi:type="dcterms:W3CDTF">2016-07-08T15:02:20Z</dcterms:created>
  <dcterms:modified xsi:type="dcterms:W3CDTF">2016-07-09T20:42:12Z</dcterms:modified>
</cp:coreProperties>
</file>