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07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20001_{B90F5BDB-764A-420B-A188-4AE9F507BB97}" xr6:coauthVersionLast="45" xr6:coauthVersionMax="45" xr10:uidLastSave="{00000000-0000-0000-0000-000000000000}"/>
  <bookViews>
    <workbookView xWindow="-120" yWindow="-120" windowWidth="24240" windowHeight="13740" activeTab="1" xr2:uid="{3649C5EF-AD20-4A4D-AE6B-6F141402613F}"/>
  </bookViews>
  <sheets>
    <sheet name="exemple" sheetId="1" r:id="rId1"/>
    <sheet name="lists" sheetId="5" r:id="rId2"/>
    <sheet name="question" sheetId="2" r:id="rId3"/>
  </sheets>
  <definedNames>
    <definedName name="Choice">question!$B$1</definedName>
    <definedName name="d.company" comment="Liste déroulante">T_Company[Company]</definedName>
    <definedName name="d.list" comment="Liste déroulante">T_List[Full name]</definedName>
    <definedName name="ExternalData_1" localSheetId="1" hidden="1">lists!$A$2:$A$5</definedName>
    <definedName name="ExternalData_2" localSheetId="1" hidden="1">lists!$C$2:$C$6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" i="2" l="1" a="1"/>
  <c r="B5" i="2" s="1"/>
  <c r="B4" i="2" a="1"/>
  <c r="B4" i="2" s="1"/>
  <c r="B3" i="2" a="1"/>
  <c r="B3" i="2" s="1"/>
  <c r="B2" i="2" a="1"/>
  <c r="B2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3DDE6B1-0D0B-4235-B3B6-6B36D144AE77}" keepAlive="1" name="Query - Choice" description="Connection to the 'Choice' query in the workbook." type="5" refreshedVersion="6" background="1">
    <dbPr connection="Provider=Microsoft.Mashup.OleDb.1;Data Source=$Workbook$;Location=Choice;Extended Properties=&quot;&quot;" command="SELECT * FROM [Choice]"/>
  </connection>
  <connection id="2" xr16:uid="{056E758A-033D-4CCA-A67A-E4884839FEE4}" keepAlive="1" name="Query - T_Company" description="Connection to the 'T_Company' query in the workbook." type="5" refreshedVersion="6" background="1" saveData="1">
    <dbPr connection="Provider=Microsoft.Mashup.OleDb.1;Data Source=$Workbook$;Location=T_Company;Extended Properties=&quot;&quot;" command="SELECT * FROM [T_Company]"/>
  </connection>
  <connection id="3" xr16:uid="{868C51B2-07A4-4745-AD23-D6CAABDEF084}" keepAlive="1" name="Query - T_Data" description="Connection to the 'T_Data' query in the workbook." type="5" refreshedVersion="6" background="1" saveData="1">
    <dbPr connection="Provider=Microsoft.Mashup.OleDb.1;Data Source=$Workbook$;Location=T_Data;Extended Properties=&quot;&quot;" command="SELECT * FROM [T_Data]"/>
  </connection>
  <connection id="4" xr16:uid="{044936E7-8D0A-48AD-9CFD-C70DC81B1A22}" keepAlive="1" name="Query - T_List" description="Connection to the 'T_List' query in the workbook." type="5" refreshedVersion="6" background="1" saveData="1">
    <dbPr connection="Provider=Microsoft.Mashup.OleDb.1;Data Source=$Workbook$;Location=T_List;Extended Properties=&quot;&quot;" command="SELECT * FROM [T_List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<sst xmlns="http://schemas.openxmlformats.org/spreadsheetml/2006/main" count="68" uniqueCount="46">
  <si>
    <t>Company</t>
  </si>
  <si>
    <t>Address 1</t>
  </si>
  <si>
    <t>Address 2</t>
  </si>
  <si>
    <t>City</t>
  </si>
  <si>
    <t>Zip Code</t>
  </si>
  <si>
    <t>Last Name</t>
  </si>
  <si>
    <t>A</t>
  </si>
  <si>
    <t>Vancouver</t>
  </si>
  <si>
    <t>V6Z2E9</t>
  </si>
  <si>
    <t>Firstname</t>
  </si>
  <si>
    <t>Rrradassse</t>
  </si>
  <si>
    <t>Address A</t>
  </si>
  <si>
    <t>V6J1P9</t>
  </si>
  <si>
    <t>V5Z1H8</t>
  </si>
  <si>
    <t>V6Z2E5</t>
  </si>
  <si>
    <t>Hedou</t>
  </si>
  <si>
    <t>Le Hiboux</t>
  </si>
  <si>
    <t>La Grrognassse</t>
  </si>
  <si>
    <t>La Fée</t>
  </si>
  <si>
    <t>Gnasse</t>
  </si>
  <si>
    <t>Kinder</t>
  </si>
  <si>
    <t>Bueno</t>
  </si>
  <si>
    <t>B</t>
  </si>
  <si>
    <t>Address B</t>
  </si>
  <si>
    <t>Address DES</t>
  </si>
  <si>
    <t>rue du bois</t>
  </si>
  <si>
    <t>Squamish</t>
  </si>
  <si>
    <t>V8B0C4</t>
  </si>
  <si>
    <t>Tira</t>
  </si>
  <si>
    <t>Misu</t>
  </si>
  <si>
    <t>C</t>
  </si>
  <si>
    <t>Joli Rue</t>
  </si>
  <si>
    <t>annexe 2</t>
  </si>
  <si>
    <t>Richmond</t>
  </si>
  <si>
    <t>V6Y2Y8</t>
  </si>
  <si>
    <t>Madeleine</t>
  </si>
  <si>
    <t>De Proust</t>
  </si>
  <si>
    <t>After</t>
  </si>
  <si>
    <t>Eight</t>
  </si>
  <si>
    <t>Full name</t>
  </si>
  <si>
    <t>liste déroualante</t>
  </si>
  <si>
    <t>liste déroulante</t>
  </si>
  <si>
    <t>Rrradassse La Grrognassse</t>
  </si>
  <si>
    <t>Hedou Le Hiboux</t>
  </si>
  <si>
    <t>La Fée Gnasse</t>
  </si>
  <si>
    <t>Kinder Bueno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</si>
</sst>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0"/>
      <color rgb="FF7F7F7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0" borderId="0" xfId="0" applyNumberFormat="1"/>
    <xf numFmtId="0" fontId="2" fillId="0" borderId="0" xfId="1"/>
    <xf numFmtId="0" fontId="0" fillId="3" borderId="0" xfId="0" applyFill="1"/>
    <xf numFmtId="164" fontId="0" fillId="0" borderId="0" xfId="0" applyNumberFormat="1"/>
  </cellXfs>
  <cellStyles count="2">
    <cellStyle name="Explanatory Text" xfId="1" builtinId="53"/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06/relationships/vbaProject" Target="vbaProject.bin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9525</xdr:colOff>
      <xdr:row>1</xdr:row>
      <xdr:rowOff>9525</xdr:rowOff>
    </xdr:from>
    <xdr:to>
      <xdr:col>13</xdr:col>
      <xdr:colOff>75506</xdr:colOff>
      <xdr:row>18</xdr:row>
      <xdr:rowOff>56739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A28DAF98-0289-46FD-A80C-DA683B9F27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19500" y="200025"/>
          <a:ext cx="5552381" cy="32857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142876</xdr:colOff>
      <xdr:row>3</xdr:row>
      <xdr:rowOff>0</xdr:rowOff>
    </xdr:from>
    <xdr:to>
      <xdr:col>11</xdr:col>
      <xdr:colOff>9526</xdr:colOff>
      <xdr:row>10</xdr:row>
      <xdr:rowOff>133350</xdr:rowOff>
    </xdr:to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2BB15215-8F6F-4FBA-8D59-B9C4408AEA90}"/>
            </a:ext>
          </a:extLst>
        </xdr:cNvPr>
        <xdr:cNvSpPr txBox="1"/>
      </xdr:nvSpPr>
      <xdr:spPr>
        <a:xfrm>
          <a:off x="4667251" y="571500"/>
          <a:ext cx="3524250" cy="146685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Option Explicit</a:t>
          </a:r>
        </a:p>
        <a:p>
          <a:r>
            <a:rPr lang="en-US" sz="1100"/>
            <a:t>'Module Sheet3 (question)</a:t>
          </a:r>
        </a:p>
        <a:p>
          <a:r>
            <a:rPr lang="en-US" sz="1100"/>
            <a:t>Private Sub Worksheet_Change(ByVal Target As Range)</a:t>
          </a:r>
        </a:p>
        <a:p>
          <a:r>
            <a:rPr lang="en-US" sz="1100"/>
            <a:t>    If Target.Address = "$B$1" Then</a:t>
          </a:r>
        </a:p>
        <a:p>
          <a:r>
            <a:rPr lang="en-US" sz="1100"/>
            <a:t>        ThisWorkbook.RefreshAll</a:t>
          </a:r>
        </a:p>
        <a:p>
          <a:r>
            <a:rPr lang="en-US" sz="1100"/>
            <a:t>        Me.Cells(6, 2).Value = ""</a:t>
          </a:r>
        </a:p>
        <a:p>
          <a:r>
            <a:rPr lang="en-US" sz="1100"/>
            <a:t>    End If</a:t>
          </a:r>
        </a:p>
        <a:p>
          <a:r>
            <a:rPr lang="en-US" sz="1100"/>
            <a:t>End Sub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AB94C1B0-9099-495A-8E86-515C93205C54}" autoFormatId="16" applyNumberFormats="0" applyBorderFormats="0" applyFontFormats="0" applyPatternFormats="0" applyAlignmentFormats="0" applyWidthHeightFormats="0">
  <queryTableRefresh nextId="2">
    <queryTableFields count="1">
      <queryTableField id="1" name="Company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4" xr16:uid="{89216904-14D9-49B2-B126-DCE0F1C73360}" autoFormatId="16" applyNumberFormats="0" applyBorderFormats="0" applyFontFormats="0" applyPatternFormats="0" applyAlignmentFormats="0" applyWidthHeightFormats="0">
  <queryTableRefresh nextId="2">
    <queryTableFields count="1">
      <queryTableField id="1" name="Full name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03E718-62CA-4314-BFE8-19DC93639926}" name="T_Data" displayName="T_Data" ref="A1:G8" totalsRowShown="0">
  <autoFilter ref="A1:G8" xr:uid="{69F77C90-6935-4F93-839C-FA7ACDB044FF}"/>
  <tableColumns count="7">
    <tableColumn id="1" xr3:uid="{FF490BB6-10AA-4D8A-91F5-A42412ACCFB4}" name="Company"/>
    <tableColumn id="2" xr3:uid="{3883D21C-0584-40F4-8ACA-BE500D53B376}" name="Address 1"/>
    <tableColumn id="3" xr3:uid="{88546165-2760-4D67-85F2-677E20496955}" name="Address 2"/>
    <tableColumn id="4" xr3:uid="{2DAA6D2C-EC38-4EBB-BB2B-6EEE0D7A6107}" name="City"/>
    <tableColumn id="5" xr3:uid="{766D84B3-45C8-409F-B7A0-B9DEE46DBDAC}" name="Zip Code"/>
    <tableColumn id="6" xr3:uid="{83564245-3B7A-4BB3-B370-431BBC8DE649}" name="Firstname"/>
    <tableColumn id="7" xr3:uid="{4148EA72-AD9D-41E7-906B-B86A60DBA603}" name="Last Nam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809B6EC-4D8E-40F1-8113-5D230112083E}" name="T_Company" displayName="T_Company" comment="Power Query" ref="A2:A5" tableType="queryTable" totalsRowShown="0">
  <autoFilter ref="A2:A5" xr:uid="{DB945A77-C09E-429E-BF33-53BF665EF79F}"/>
  <tableColumns count="1">
    <tableColumn id="1" xr3:uid="{6FB99D21-328C-4BDA-89D3-CA4E47E395FE}" uniqueName="1" name="Company" queryTableFieldId="1" dataDxfId="0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D051301-091D-4105-8F59-2BEB88E509C6}" name="T_List" displayName="T_List" comment="Power Query" ref="C2:C6" tableType="queryTable" totalsRowShown="0">
  <autoFilter ref="C2:C6" xr:uid="{2A449D5F-BD68-4772-95A1-7F459EBD24B3}"/>
  <tableColumns count="1">
    <tableColumn id="1" xr3:uid="{FFF4BD0F-CF76-448E-9BDA-E33B527655E4}" uniqueName="1" name="Full name" queryTableFieldId="1" dataDxfId="1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F090E-D8E8-45C2-85E7-CB2917D5FE89}">
  <sheetPr codeName="Sheet1"/>
  <dimension ref="A1:G8"/>
  <sheetViews>
    <sheetView showGridLines="0" workbookViewId="0">
      <selection activeCell="J7" sqref="J7"/>
    </sheetView>
  </sheetViews>
  <sheetFormatPr defaultRowHeight="15" x14ac:dyDescent="0.25"/>
  <cols>
    <col min="1" max="1" width="11.5703125" bestFit="1" customWidth="1"/>
    <col min="2" max="3" width="11.85546875" bestFit="1" customWidth="1"/>
    <col min="4" max="4" width="10.42578125" bestFit="1" customWidth="1"/>
    <col min="5" max="5" width="11" customWidth="1"/>
    <col min="6" max="6" width="12.140625" bestFit="1" customWidth="1"/>
    <col min="7" max="7" width="14.14062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9</v>
      </c>
      <c r="G1" t="s">
        <v>5</v>
      </c>
    </row>
    <row r="2" spans="1:7" x14ac:dyDescent="0.25">
      <c r="A2" t="s">
        <v>6</v>
      </c>
      <c r="B2" t="s">
        <v>11</v>
      </c>
      <c r="D2" t="s">
        <v>7</v>
      </c>
      <c r="E2" t="s">
        <v>8</v>
      </c>
      <c r="F2" t="s">
        <v>10</v>
      </c>
      <c r="G2" t="s">
        <v>17</v>
      </c>
    </row>
    <row r="3" spans="1:7" x14ac:dyDescent="0.25">
      <c r="A3" t="s">
        <v>6</v>
      </c>
      <c r="B3" t="s">
        <v>24</v>
      </c>
      <c r="D3" t="s">
        <v>7</v>
      </c>
      <c r="E3" t="s">
        <v>12</v>
      </c>
      <c r="F3" t="s">
        <v>15</v>
      </c>
      <c r="G3" t="s">
        <v>16</v>
      </c>
    </row>
    <row r="4" spans="1:7" x14ac:dyDescent="0.25">
      <c r="A4" t="s">
        <v>6</v>
      </c>
      <c r="B4" t="s">
        <v>11</v>
      </c>
      <c r="D4" t="s">
        <v>7</v>
      </c>
      <c r="E4" t="s">
        <v>13</v>
      </c>
      <c r="F4" t="s">
        <v>18</v>
      </c>
      <c r="G4" t="s">
        <v>19</v>
      </c>
    </row>
    <row r="5" spans="1:7" x14ac:dyDescent="0.25">
      <c r="A5" t="s">
        <v>6</v>
      </c>
      <c r="B5" t="s">
        <v>23</v>
      </c>
      <c r="D5" t="s">
        <v>7</v>
      </c>
      <c r="E5" t="s">
        <v>14</v>
      </c>
      <c r="F5" t="s">
        <v>20</v>
      </c>
      <c r="G5" t="s">
        <v>21</v>
      </c>
    </row>
    <row r="6" spans="1:7" x14ac:dyDescent="0.25">
      <c r="A6" t="s">
        <v>22</v>
      </c>
      <c r="B6" t="s">
        <v>25</v>
      </c>
      <c r="D6" t="s">
        <v>26</v>
      </c>
      <c r="E6" t="s">
        <v>27</v>
      </c>
      <c r="F6" t="s">
        <v>28</v>
      </c>
      <c r="G6" t="s">
        <v>29</v>
      </c>
    </row>
    <row r="7" spans="1:7" x14ac:dyDescent="0.25">
      <c r="A7" t="s">
        <v>30</v>
      </c>
      <c r="B7" t="s">
        <v>31</v>
      </c>
      <c r="C7" t="s">
        <v>32</v>
      </c>
      <c r="D7" t="s">
        <v>33</v>
      </c>
      <c r="E7" t="s">
        <v>34</v>
      </c>
      <c r="F7" t="s">
        <v>35</v>
      </c>
      <c r="G7" t="s">
        <v>36</v>
      </c>
    </row>
    <row r="8" spans="1:7" x14ac:dyDescent="0.25">
      <c r="A8" t="s">
        <v>30</v>
      </c>
      <c r="B8" t="s">
        <v>31</v>
      </c>
      <c r="C8" t="s">
        <v>32</v>
      </c>
      <c r="D8" t="s">
        <v>33</v>
      </c>
      <c r="E8" t="s">
        <v>34</v>
      </c>
      <c r="F8" t="s">
        <v>37</v>
      </c>
      <c r="G8" t="s">
        <v>38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829ACF-8516-4B56-8068-3C21868510C6}">
  <sheetPr codeName="Sheet2"/>
  <dimension ref="A2:C6"/>
  <sheetViews>
    <sheetView showGridLines="0" tabSelected="1" workbookViewId="0">
      <selection activeCell="C8" sqref="C8"/>
    </sheetView>
  </sheetViews>
  <sheetFormatPr defaultRowHeight="15" x14ac:dyDescent="0.25"/>
  <cols>
    <col min="1" max="1" width="11.5703125" bestFit="1" customWidth="1"/>
    <col min="3" max="3" width="24.28515625" bestFit="1" customWidth="1"/>
  </cols>
  <sheetData>
    <row r="2" spans="1:3" x14ac:dyDescent="0.25">
      <c r="A2" t="s">
        <v>0</v>
      </c>
      <c r="C2" t="s">
        <v>39</v>
      </c>
    </row>
    <row r="3" spans="1:3" x14ac:dyDescent="0.25">
      <c r="A3" s="3" t="s">
        <v>6</v>
      </c>
      <c r="C3" s="3" t="s">
        <v>42</v>
      </c>
    </row>
    <row r="4" spans="1:3" x14ac:dyDescent="0.25">
      <c r="A4" s="3" t="s">
        <v>22</v>
      </c>
      <c r="C4" s="3" t="s">
        <v>43</v>
      </c>
    </row>
    <row r="5" spans="1:3" x14ac:dyDescent="0.25">
      <c r="A5" s="3" t="s">
        <v>30</v>
      </c>
      <c r="C5" s="3" t="s">
        <v>44</v>
      </c>
    </row>
    <row r="6" spans="1:3" x14ac:dyDescent="0.25">
      <c r="C6" s="3" t="s">
        <v>45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8D15C6-42F0-47E9-B6C2-EA0522627F39}">
  <sheetPr codeName="Sheet3"/>
  <dimension ref="A1:C6"/>
  <sheetViews>
    <sheetView showGridLines="0" workbookViewId="0">
      <selection activeCell="E12" sqref="E12"/>
    </sheetView>
  </sheetViews>
  <sheetFormatPr defaultRowHeight="15" x14ac:dyDescent="0.25"/>
  <cols>
    <col min="1" max="1" width="9.5703125" bestFit="1" customWidth="1"/>
    <col min="2" max="2" width="25.5703125" bestFit="1" customWidth="1"/>
    <col min="3" max="3" width="14.42578125" bestFit="1" customWidth="1"/>
  </cols>
  <sheetData>
    <row r="1" spans="1:3" x14ac:dyDescent="0.25">
      <c r="A1" s="1" t="s">
        <v>0</v>
      </c>
      <c r="B1" s="5" t="s">
        <v>6</v>
      </c>
      <c r="C1" s="4" t="s">
        <v>40</v>
      </c>
    </row>
    <row r="2" spans="1:3" x14ac:dyDescent="0.25">
      <c r="A2" s="2" t="s">
        <v>1</v>
      </c>
      <c r="B2" s="6" t="str" cm="1">
        <f t="array" ref="B2">IFERROR(INDEX(T_Data[Address 1],MATCH($B$1,T_Data[Company],0)),"")</f>
        <v>Address A</v>
      </c>
    </row>
    <row r="3" spans="1:3" x14ac:dyDescent="0.25">
      <c r="A3" s="2" t="s">
        <v>2</v>
      </c>
      <c r="B3" s="6" cm="1">
        <f t="array" ref="B3">IFERROR(INDEX(T_Data[Address 2],MATCH($B$1,T_Data[Company],0)),"")</f>
        <v>0</v>
      </c>
    </row>
    <row r="4" spans="1:3" x14ac:dyDescent="0.25">
      <c r="A4" s="2" t="s">
        <v>3</v>
      </c>
      <c r="B4" s="6" t="str" cm="1">
        <f t="array" ref="B4">IFERROR(INDEX(T_Data[City],MATCH($B$1,T_Data[Company],0)),"")</f>
        <v>Vancouver</v>
      </c>
    </row>
    <row r="5" spans="1:3" x14ac:dyDescent="0.25">
      <c r="A5" s="2" t="s">
        <v>4</v>
      </c>
      <c r="B5" s="6" t="str" cm="1">
        <f t="array" ref="B5">IFERROR(INDEX(T_Data[Zip Code],MATCH($B$1,T_Data[Company],0)),"")</f>
        <v>V6Z2E9</v>
      </c>
    </row>
    <row r="6" spans="1:3" x14ac:dyDescent="0.25">
      <c r="A6" s="2"/>
      <c r="B6" s="5"/>
      <c r="C6" s="4" t="s">
        <v>41</v>
      </c>
    </row>
  </sheetData>
  <dataValidations count="2">
    <dataValidation type="list" allowBlank="1" showInputMessage="1" showErrorMessage="1" sqref="B1" xr:uid="{79890E53-14F5-4FC9-9844-B8C06C6D2D59}">
      <formula1>d.company</formula1>
    </dataValidation>
    <dataValidation type="list" allowBlank="1" showInputMessage="1" showErrorMessage="1" sqref="B6" xr:uid="{7C8C0DB1-6D69-4044-AF17-B01EBBB8AF58}">
      <formula1>d.list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516086F-EBF3-431C-94E9-4926A804053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exemple</vt:lpstr>
      <vt:lpstr>lists</vt:lpstr>
      <vt:lpstr>question</vt:lpstr>
      <vt:lpstr>Choice</vt:lpstr>
      <vt:lpstr>d.company</vt:lpstr>
      <vt:lpstr>d.list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imac</dc:creator>
  <cp:lastModifiedBy>Jean-Eric Pelouas</cp:lastModifiedBy>
  <dcterms:created xsi:type="dcterms:W3CDTF">2019-11-14T17:57:55Z</dcterms:created>
  <dcterms:modified xsi:type="dcterms:W3CDTF">2019-11-15T03:36:00Z</dcterms:modified>
</cp:coreProperties>
</file>