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4000" windowHeight="9360" activeTab="1"/>
  </bookViews>
  <sheets>
    <sheet name="Feuil1" sheetId="1" r:id="rId1"/>
    <sheet name="Feuil1 (2)" sheetId="3" r:id="rId2"/>
    <sheet name="Feuil2" sheetId="2" r:id="rId3"/>
  </sheets>
  <calcPr calcId="162913"/>
</workbook>
</file>

<file path=xl/calcChain.xml><?xml version="1.0" encoding="utf-8"?>
<calcChain xmlns="http://schemas.openxmlformats.org/spreadsheetml/2006/main">
  <c r="G16" i="3" l="1"/>
  <c r="H16" i="3" s="1"/>
  <c r="G15" i="3"/>
  <c r="H15" i="3" s="1"/>
  <c r="G14" i="3"/>
  <c r="H14" i="3" s="1"/>
  <c r="G13" i="3"/>
  <c r="H13" i="3" s="1"/>
  <c r="G12" i="3"/>
  <c r="H12" i="3" s="1"/>
  <c r="G11" i="3"/>
  <c r="H11" i="3" s="1"/>
  <c r="G10" i="3"/>
  <c r="H10" i="3" s="1"/>
  <c r="G9" i="3"/>
  <c r="H9" i="3" s="1"/>
  <c r="G8" i="3"/>
  <c r="H8" i="3" s="1"/>
  <c r="G7" i="3"/>
  <c r="H7" i="3" s="1"/>
  <c r="G6" i="3"/>
  <c r="H6" i="3" s="1"/>
  <c r="G5" i="3"/>
  <c r="H5" i="3" s="1"/>
  <c r="C2" i="3"/>
  <c r="C2" i="1" l="1"/>
  <c r="G16" i="1" l="1"/>
  <c r="H16" i="1" s="1"/>
  <c r="G15" i="1"/>
  <c r="H15" i="1" s="1"/>
  <c r="G8" i="1"/>
  <c r="H8" i="1" s="1"/>
  <c r="G9" i="1"/>
  <c r="H9" i="1" s="1"/>
  <c r="G6" i="1"/>
  <c r="H6" i="1" s="1"/>
  <c r="G7" i="1"/>
  <c r="H7" i="1" s="1"/>
  <c r="G11" i="1"/>
  <c r="H11" i="1" s="1"/>
  <c r="G12" i="1"/>
  <c r="H12" i="1" s="1"/>
  <c r="G14" i="1"/>
  <c r="H14" i="1" s="1"/>
  <c r="G13" i="1"/>
  <c r="H13" i="1" s="1"/>
  <c r="G10" i="1"/>
  <c r="H10" i="1" s="1"/>
  <c r="G5" i="1"/>
  <c r="H5" i="1" s="1"/>
</calcChain>
</file>

<file path=xl/sharedStrings.xml><?xml version="1.0" encoding="utf-8"?>
<sst xmlns="http://schemas.openxmlformats.org/spreadsheetml/2006/main" count="65" uniqueCount="16">
  <si>
    <t>PAYS</t>
  </si>
  <si>
    <t>PRODUIT</t>
  </si>
  <si>
    <t>France</t>
  </si>
  <si>
    <t>Espagne</t>
  </si>
  <si>
    <t>Italie</t>
  </si>
  <si>
    <t>P1</t>
  </si>
  <si>
    <t>P2</t>
  </si>
  <si>
    <t>P3</t>
  </si>
  <si>
    <t>QUANTITE</t>
  </si>
  <si>
    <t>PV UNITAIRE</t>
  </si>
  <si>
    <t>PV TOTAL</t>
  </si>
  <si>
    <t>A</t>
  </si>
  <si>
    <t>B</t>
  </si>
  <si>
    <t>B2</t>
  </si>
  <si>
    <t>PV x 2</t>
  </si>
  <si>
    <t>Nota : Pas de lignes vides dans un tableau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</si>
</sst>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/>
    <xf numFmtId="3" fontId="0" fillId="0" borderId="0" xfId="0" applyNumberFormat="1" applyProtection="1"/>
    <xf numFmtId="164" fontId="0" fillId="0" borderId="0" xfId="0" applyNumberFormat="1" applyProtection="1"/>
    <xf numFmtId="0" fontId="0" fillId="0" borderId="0" xfId="0" applyFill="1" applyProtection="1"/>
    <xf numFmtId="3" fontId="0" fillId="0" borderId="0" xfId="0" applyNumberFormat="1" applyFill="1" applyProtection="1"/>
    <xf numFmtId="164" fontId="0" fillId="0" borderId="0" xfId="0" applyNumberFormat="1" applyFill="1" applyProtection="1"/>
    <xf numFmtId="0" fontId="0" fillId="0" borderId="0" xfId="0" applyAlignment="1">
      <alignment horizontal="center" vertical="top"/>
    </xf>
    <xf numFmtId="0" fontId="0" fillId="0" borderId="0" xfId="0" applyFill="1" applyAlignment="1">
      <alignment horizontal="center" vertical="top"/>
    </xf>
    <xf numFmtId="0" fontId="0" fillId="0" borderId="0" xfId="0" applyFill="1" applyProtection="1">
      <protection locked="0"/>
    </xf>
    <xf numFmtId="3" fontId="0" fillId="0" borderId="0" xfId="0" applyNumberFormat="1"/>
    <xf numFmtId="0" fontId="1" fillId="0" borderId="0" xfId="0" applyFont="1" applyProtection="1">
      <protection locked="0"/>
    </xf>
  </cellXfs>
  <cellStyles count="1">
    <cellStyle name="Normal" xfId="0" builtinId="0"/>
  </cellStyles>
  <dxfs count="16">
    <dxf>
      <numFmt numFmtId="3" formatCode="#,##0"/>
    </dxf>
    <dxf>
      <numFmt numFmtId="164" formatCode="#,##0_ ;[Red]\-#,##0\ "/>
      <protection locked="1" hidden="0"/>
    </dxf>
    <dxf>
      <numFmt numFmtId="164" formatCode="#,##0_ ;[Red]\-#,##0\ "/>
      <protection locked="1" hidden="0"/>
    </dxf>
    <dxf>
      <numFmt numFmtId="3" formatCode="#,##0"/>
      <protection locked="1" hidden="0"/>
    </dxf>
    <dxf>
      <protection locked="1" hidden="0"/>
    </dxf>
    <dxf>
      <protection locked="1" hidden="0"/>
    </dxf>
    <dxf>
      <protection locked="1" hidden="0"/>
    </dxf>
    <dxf>
      <alignment horizontal="center" vertical="top" textRotation="0" wrapText="0" indent="0" justifyLastLine="0" shrinkToFit="0" readingOrder="0"/>
    </dxf>
    <dxf>
      <numFmt numFmtId="3" formatCode="#,##0"/>
    </dxf>
    <dxf>
      <numFmt numFmtId="164" formatCode="#,##0_ ;[Red]\-#,##0\ "/>
      <protection locked="1" hidden="0"/>
    </dxf>
    <dxf>
      <numFmt numFmtId="164" formatCode="#,##0_ ;[Red]\-#,##0\ "/>
      <protection locked="1" hidden="0"/>
    </dxf>
    <dxf>
      <numFmt numFmtId="3" formatCode="#,##0"/>
      <protection locked="1" hidden="0"/>
    </dxf>
    <dxf>
      <protection locked="1" hidden="0"/>
    </dxf>
    <dxf>
      <protection locked="1" hidden="0"/>
    </dxf>
    <dxf>
      <protection locked="1" hidden="0"/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</xdr:row>
      <xdr:rowOff>171450</xdr:rowOff>
    </xdr:from>
    <xdr:to>
      <xdr:col>15</xdr:col>
      <xdr:colOff>504825</xdr:colOff>
      <xdr:row>14</xdr:row>
      <xdr:rowOff>95250</xdr:rowOff>
    </xdr:to>
    <xdr:sp macro="" textlink="">
      <xdr:nvSpPr>
        <xdr:cNvPr id="2" name="ZoneTexte 1"/>
        <xdr:cNvSpPr txBox="1"/>
      </xdr:nvSpPr>
      <xdr:spPr>
        <a:xfrm>
          <a:off x="7267575" y="552450"/>
          <a:ext cx="4162425" cy="22098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Worksheet_SelectionChange(ByVal Target As Range)</a:t>
          </a:r>
        </a:p>
        <a:p>
          <a:r>
            <a:rPr lang="fr-FR" sz="1100"/>
            <a:t>Dim lo As ListObject, loCol As Long, loRow As Long, Cell As Range</a:t>
          </a:r>
        </a:p>
        <a:p>
          <a:r>
            <a:rPr lang="fr-FR" sz="1100"/>
            <a:t>    Set Cell = ActiveCell</a:t>
          </a:r>
        </a:p>
        <a:p>
          <a:r>
            <a:rPr lang="fr-FR" sz="1100"/>
            <a:t>    If Cell.ListObject Is Nothing Then Exit Sub</a:t>
          </a:r>
        </a:p>
        <a:p>
          <a:r>
            <a:rPr lang="fr-FR" sz="1100"/>
            <a:t>    Set lo = Me.ListObjects(1)</a:t>
          </a:r>
        </a:p>
        <a:p>
          <a:r>
            <a:rPr lang="fr-FR" sz="1100"/>
            <a:t>    loCol = Cell.Column - lo.HeaderRowRange.Cells(1).Column + 1</a:t>
          </a:r>
        </a:p>
        <a:p>
          <a:r>
            <a:rPr lang="fr-FR" sz="1100"/>
            <a:t>    loRow = Cell.Row - lo.HeaderRowRange.Row</a:t>
          </a:r>
        </a:p>
        <a:p>
          <a:r>
            <a:rPr lang="fr-FR" sz="1100"/>
            <a:t>    If loCol &gt; 4 Then</a:t>
          </a:r>
        </a:p>
        <a:p>
          <a:r>
            <a:rPr lang="fr-FR" sz="1100"/>
            <a:t>        lo.ListColumns(1).DataBodyRange.Cells(loRow, 1).Select</a:t>
          </a:r>
        </a:p>
        <a:p>
          <a:r>
            <a:rPr lang="fr-FR" sz="1100"/>
            <a:t>    End If</a:t>
          </a:r>
        </a:p>
        <a:p>
          <a:r>
            <a:rPr lang="fr-FR" sz="1100"/>
            <a:t>    Set Cell = Nothing: Set lo = Nothing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</xdr:row>
      <xdr:rowOff>171451</xdr:rowOff>
    </xdr:from>
    <xdr:to>
      <xdr:col>17</xdr:col>
      <xdr:colOff>209550</xdr:colOff>
      <xdr:row>11</xdr:row>
      <xdr:rowOff>133351</xdr:rowOff>
    </xdr:to>
    <xdr:sp macro="" textlink="">
      <xdr:nvSpPr>
        <xdr:cNvPr id="2" name="ZoneTexte 1"/>
        <xdr:cNvSpPr txBox="1"/>
      </xdr:nvSpPr>
      <xdr:spPr>
        <a:xfrm>
          <a:off x="7267575" y="552451"/>
          <a:ext cx="5086350" cy="16764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Worksheet_SelectionChange(ByVal Target As Range)</a:t>
          </a:r>
        </a:p>
        <a:p>
          <a:r>
            <a:rPr lang="fr-FR" sz="1100"/>
            <a:t>Dim n As Long, rng As Range</a:t>
          </a:r>
        </a:p>
        <a:p>
          <a:r>
            <a:rPr lang="fr-FR" sz="1100"/>
            <a:t>    n = Me.ListObjects(1).ListRows.Count</a:t>
          </a:r>
        </a:p>
        <a:p>
          <a:r>
            <a:rPr lang="fr-FR" sz="1100"/>
            <a:t>    Set rng = Me.ListObjects(1).ListColumns(5).DataBodyRange.Cells(1).Resize(n, 2)</a:t>
          </a:r>
        </a:p>
        <a:p>
          <a:r>
            <a:rPr lang="fr-FR" sz="1100"/>
            <a:t>    If Not Intersect(Target, rng) Is Nothing Then</a:t>
          </a:r>
        </a:p>
        <a:p>
          <a:r>
            <a:rPr lang="fr-FR" sz="1100"/>
            <a:t>        Target.Offset(, -2).Select</a:t>
          </a:r>
        </a:p>
        <a:p>
          <a:r>
            <a:rPr lang="fr-FR" sz="1100"/>
            <a:t>    End If</a:t>
          </a:r>
        </a:p>
        <a:p>
          <a:r>
            <a:rPr lang="fr-FR" sz="1100"/>
            <a:t>    Set rng = Nothing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4:H16" totalsRowShown="0" headerRowDxfId="15" dataDxfId="14" headerRowCellStyle="Normal" dataCellStyle="Normal">
  <autoFilter ref="C4:H16"/>
  <sortState ref="C4:G15">
    <sortCondition descending="1" ref="G3:G15"/>
  </sortState>
  <tableColumns count="6">
    <tableColumn id="1" name="PAYS" dataDxfId="13" dataCellStyle="Normal"/>
    <tableColumn id="2" name="PRODUIT" dataDxfId="12" dataCellStyle="Normal"/>
    <tableColumn id="3" name="QUANTITE" dataDxfId="11" dataCellStyle="Normal"/>
    <tableColumn id="4" name="PV UNITAIRE" dataDxfId="10" dataCellStyle="Normal"/>
    <tableColumn id="5" name="PV TOTAL" dataDxfId="9" dataCellStyle="Normal">
      <calculatedColumnFormula>Tableau1[[#This Row],[QUANTITE]]*Tableau1[[#This Row],[PV UNITAIRE]]</calculatedColumnFormula>
    </tableColumn>
    <tableColumn id="6" name="PV x 2" dataDxfId="8" dataCellStyle="Normal">
      <calculatedColumnFormula>Tableau1[[#This Row],[PV TOTAL]]*2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C4:H16" totalsRowShown="0" headerRowDxfId="7" dataDxfId="6" headerRowCellStyle="Normal" dataCellStyle="Normal">
  <autoFilter ref="C4:H16"/>
  <sortState ref="C5:G16">
    <sortCondition descending="1" ref="G3:G15"/>
  </sortState>
  <tableColumns count="6">
    <tableColumn id="1" name="PAYS" dataDxfId="5" dataCellStyle="Normal"/>
    <tableColumn id="2" name="PRODUIT" dataDxfId="4" dataCellStyle="Normal"/>
    <tableColumn id="3" name="QUANTITE" dataDxfId="3" dataCellStyle="Normal"/>
    <tableColumn id="4" name="PV UNITAIRE" dataDxfId="2" dataCellStyle="Normal"/>
    <tableColumn id="5" name="PV TOTAL" dataDxfId="1" dataCellStyle="Normal">
      <calculatedColumnFormula>Tableau14[[#This Row],[QUANTITE]]*Tableau14[[#This Row],[PV UNITAIRE]]</calculatedColumnFormula>
    </tableColumn>
    <tableColumn id="6" name="PV x 2" dataDxfId="0" dataCellStyle="Normal">
      <calculatedColumnFormula>Tableau14[[#This Row],[PV TOTAL]]*2</calculatedColumnFormula>
    </tableColumn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C4:E8" totalsRowShown="0">
  <autoFilter ref="C4:E8"/>
  <sortState ref="C5:E8">
    <sortCondition ref="C4:C8"/>
  </sortState>
  <tableColumns count="3">
    <tableColumn id="1" name="A"/>
    <tableColumn id="2" name="B"/>
    <tableColumn id="3" name="B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17"/>
  <sheetViews>
    <sheetView showGridLines="0" workbookViewId="0">
      <selection activeCell="D20" sqref="D20"/>
    </sheetView>
  </sheetViews>
  <sheetFormatPr baseColWidth="10" defaultColWidth="9.140625" defaultRowHeight="15" x14ac:dyDescent="0.25"/>
  <cols>
    <col min="1" max="2" width="9.140625" style="2"/>
    <col min="3" max="3" width="14.7109375" style="3" customWidth="1"/>
    <col min="4" max="4" width="11.28515625" style="3" bestFit="1" customWidth="1"/>
    <col min="5" max="5" width="12.42578125" style="3" bestFit="1" customWidth="1"/>
    <col min="6" max="6" width="14.5703125" style="3" bestFit="1" customWidth="1"/>
    <col min="7" max="7" width="15.28515625" style="2" customWidth="1"/>
    <col min="8" max="8" width="13.28515625" style="2" customWidth="1"/>
    <col min="9" max="16384" width="9.140625" style="2"/>
  </cols>
  <sheetData>
    <row r="2" spans="1:8" x14ac:dyDescent="0.25">
      <c r="C2" s="3" t="str">
        <f>Tableau2[[#Headers],[A]]</f>
        <v>A</v>
      </c>
    </row>
    <row r="4" spans="1:8" s="1" customFormat="1" x14ac:dyDescent="0.25">
      <c r="C4" s="10" t="s">
        <v>0</v>
      </c>
      <c r="D4" s="10" t="s">
        <v>1</v>
      </c>
      <c r="E4" s="10" t="s">
        <v>8</v>
      </c>
      <c r="F4" s="10" t="s">
        <v>9</v>
      </c>
      <c r="G4" s="10" t="s">
        <v>10</v>
      </c>
      <c r="H4" s="11" t="s">
        <v>14</v>
      </c>
    </row>
    <row r="5" spans="1:8" x14ac:dyDescent="0.25">
      <c r="A5" s="12"/>
      <c r="B5" s="12"/>
      <c r="C5" s="7" t="s">
        <v>4</v>
      </c>
      <c r="D5" s="7" t="s">
        <v>7</v>
      </c>
      <c r="E5" s="8">
        <v>55</v>
      </c>
      <c r="F5" s="9">
        <v>50</v>
      </c>
      <c r="G5" s="6">
        <f>Tableau1[[#This Row],[QUANTITE]]*Tableau1[[#This Row],[PV UNITAIRE]]</f>
        <v>2750</v>
      </c>
      <c r="H5" s="13">
        <f>Tableau1[[#This Row],[PV TOTAL]]*2</f>
        <v>5500</v>
      </c>
    </row>
    <row r="6" spans="1:8" x14ac:dyDescent="0.25">
      <c r="A6" s="12"/>
      <c r="B6" s="12"/>
      <c r="C6" s="7" t="s">
        <v>3</v>
      </c>
      <c r="D6" s="7" t="s">
        <v>6</v>
      </c>
      <c r="E6" s="8">
        <v>10</v>
      </c>
      <c r="F6" s="9">
        <v>200</v>
      </c>
      <c r="G6" s="6">
        <f>Tableau1[[#This Row],[QUANTITE]]*Tableau1[[#This Row],[PV UNITAIRE]]</f>
        <v>2000</v>
      </c>
      <c r="H6" s="13">
        <f>Tableau1[[#This Row],[PV TOTAL]]*2</f>
        <v>4000</v>
      </c>
    </row>
    <row r="7" spans="1:8" x14ac:dyDescent="0.25">
      <c r="A7" s="12"/>
      <c r="B7" s="12"/>
      <c r="C7" s="7" t="s">
        <v>2</v>
      </c>
      <c r="D7" s="7" t="s">
        <v>7</v>
      </c>
      <c r="E7" s="8">
        <v>4</v>
      </c>
      <c r="F7" s="9">
        <v>200</v>
      </c>
      <c r="G7" s="6">
        <f>Tableau1[[#This Row],[QUANTITE]]*Tableau1[[#This Row],[PV UNITAIRE]]</f>
        <v>800</v>
      </c>
      <c r="H7" s="13">
        <f>Tableau1[[#This Row],[PV TOTAL]]*2</f>
        <v>1600</v>
      </c>
    </row>
    <row r="8" spans="1:8" x14ac:dyDescent="0.25">
      <c r="A8" s="12"/>
      <c r="B8" s="12"/>
      <c r="C8" s="7" t="s">
        <v>3</v>
      </c>
      <c r="D8" s="7" t="s">
        <v>5</v>
      </c>
      <c r="E8" s="8">
        <v>3</v>
      </c>
      <c r="F8" s="9">
        <v>200</v>
      </c>
      <c r="G8" s="6">
        <f>Tableau1[[#This Row],[QUANTITE]]*Tableau1[[#This Row],[PV UNITAIRE]]</f>
        <v>600</v>
      </c>
      <c r="H8" s="13">
        <f>Tableau1[[#This Row],[PV TOTAL]]*2</f>
        <v>1200</v>
      </c>
    </row>
    <row r="9" spans="1:8" x14ac:dyDescent="0.25">
      <c r="A9" s="12"/>
      <c r="B9" s="12"/>
      <c r="C9" s="7" t="s">
        <v>2</v>
      </c>
      <c r="D9" s="7" t="s">
        <v>6</v>
      </c>
      <c r="E9" s="8">
        <v>3</v>
      </c>
      <c r="F9" s="9">
        <v>200</v>
      </c>
      <c r="G9" s="6">
        <f>Tableau1[[#This Row],[QUANTITE]]*Tableau1[[#This Row],[PV UNITAIRE]]</f>
        <v>600</v>
      </c>
      <c r="H9" s="13">
        <f>Tableau1[[#This Row],[PV TOTAL]]*2</f>
        <v>1200</v>
      </c>
    </row>
    <row r="10" spans="1:8" x14ac:dyDescent="0.25">
      <c r="A10" s="12"/>
      <c r="B10" s="12"/>
      <c r="C10" s="7" t="s">
        <v>4</v>
      </c>
      <c r="D10" s="7" t="s">
        <v>6</v>
      </c>
      <c r="E10" s="8">
        <v>10</v>
      </c>
      <c r="F10" s="9">
        <v>50</v>
      </c>
      <c r="G10" s="6">
        <f>Tableau1[[#This Row],[QUANTITE]]*Tableau1[[#This Row],[PV UNITAIRE]]</f>
        <v>500</v>
      </c>
      <c r="H10" s="13">
        <f>Tableau1[[#This Row],[PV TOTAL]]*2</f>
        <v>1000</v>
      </c>
    </row>
    <row r="11" spans="1:8" x14ac:dyDescent="0.25">
      <c r="A11" s="12"/>
      <c r="B11" s="12"/>
      <c r="C11" s="7" t="s">
        <v>2</v>
      </c>
      <c r="D11" s="7" t="s">
        <v>5</v>
      </c>
      <c r="E11" s="8">
        <v>5</v>
      </c>
      <c r="F11" s="9">
        <v>100</v>
      </c>
      <c r="G11" s="6">
        <f>Tableau1[[#This Row],[QUANTITE]]*Tableau1[[#This Row],[PV UNITAIRE]]</f>
        <v>500</v>
      </c>
      <c r="H11" s="13">
        <f>Tableau1[[#This Row],[PV TOTAL]]*2</f>
        <v>1000</v>
      </c>
    </row>
    <row r="12" spans="1:8" x14ac:dyDescent="0.25">
      <c r="C12" s="4" t="s">
        <v>4</v>
      </c>
      <c r="D12" s="4" t="s">
        <v>7</v>
      </c>
      <c r="E12" s="5">
        <v>5</v>
      </c>
      <c r="F12" s="6">
        <v>100</v>
      </c>
      <c r="G12" s="6">
        <f>Tableau1[[#This Row],[QUANTITE]]*Tableau1[[#This Row],[PV UNITAIRE]]</f>
        <v>500</v>
      </c>
      <c r="H12" s="13">
        <f>Tableau1[[#This Row],[PV TOTAL]]*2</f>
        <v>1000</v>
      </c>
    </row>
    <row r="13" spans="1:8" x14ac:dyDescent="0.25">
      <c r="C13" s="4" t="s">
        <v>3</v>
      </c>
      <c r="D13" s="4" t="s">
        <v>6</v>
      </c>
      <c r="E13" s="5">
        <v>6</v>
      </c>
      <c r="F13" s="6">
        <v>50</v>
      </c>
      <c r="G13" s="6">
        <f>Tableau1[[#This Row],[QUANTITE]]*Tableau1[[#This Row],[PV UNITAIRE]]</f>
        <v>300</v>
      </c>
      <c r="H13" s="13">
        <f>Tableau1[[#This Row],[PV TOTAL]]*2</f>
        <v>600</v>
      </c>
    </row>
    <row r="14" spans="1:8" x14ac:dyDescent="0.25">
      <c r="C14" s="4" t="s">
        <v>4</v>
      </c>
      <c r="D14" s="4" t="s">
        <v>5</v>
      </c>
      <c r="E14" s="5">
        <v>6</v>
      </c>
      <c r="F14" s="6">
        <v>50</v>
      </c>
      <c r="G14" s="6">
        <f>Tableau1[[#This Row],[QUANTITE]]*Tableau1[[#This Row],[PV UNITAIRE]]</f>
        <v>300</v>
      </c>
      <c r="H14" s="13">
        <f>Tableau1[[#This Row],[PV TOTAL]]*2</f>
        <v>600</v>
      </c>
    </row>
    <row r="15" spans="1:8" x14ac:dyDescent="0.25">
      <c r="C15" s="4" t="s">
        <v>3</v>
      </c>
      <c r="D15" s="4" t="s">
        <v>7</v>
      </c>
      <c r="E15" s="5">
        <v>2</v>
      </c>
      <c r="F15" s="6">
        <v>100</v>
      </c>
      <c r="G15" s="6">
        <f>Tableau1[[#This Row],[QUANTITE]]*Tableau1[[#This Row],[PV UNITAIRE]]</f>
        <v>200</v>
      </c>
      <c r="H15" s="13">
        <f>Tableau1[[#This Row],[PV TOTAL]]*2</f>
        <v>400</v>
      </c>
    </row>
    <row r="16" spans="1:8" x14ac:dyDescent="0.25">
      <c r="C16" s="4" t="s">
        <v>2</v>
      </c>
      <c r="D16" s="4" t="s">
        <v>5</v>
      </c>
      <c r="E16" s="5">
        <v>2</v>
      </c>
      <c r="F16" s="6">
        <v>100</v>
      </c>
      <c r="G16" s="6">
        <f>Tableau1[[#This Row],[QUANTITE]]*Tableau1[[#This Row],[PV UNITAIRE]]</f>
        <v>200</v>
      </c>
      <c r="H16" s="13">
        <f>Tableau1[[#This Row],[PV TOTAL]]*2</f>
        <v>400</v>
      </c>
    </row>
    <row r="17" spans="10:10" x14ac:dyDescent="0.25">
      <c r="J17" s="14" t="s">
        <v>15</v>
      </c>
    </row>
  </sheetData>
  <sheetProtection sort="0" autoFilter="0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16"/>
  <sheetViews>
    <sheetView showGridLines="0" tabSelected="1" workbookViewId="0">
      <selection activeCell="E13" sqref="E13"/>
    </sheetView>
  </sheetViews>
  <sheetFormatPr baseColWidth="10" defaultColWidth="9.140625" defaultRowHeight="15" x14ac:dyDescent="0.25"/>
  <cols>
    <col min="1" max="2" width="9.140625" style="2"/>
    <col min="3" max="3" width="14.7109375" style="3" customWidth="1"/>
    <col min="4" max="4" width="11.28515625" style="3" bestFit="1" customWidth="1"/>
    <col min="5" max="5" width="12.42578125" style="3" bestFit="1" customWidth="1"/>
    <col min="6" max="6" width="14.5703125" style="3" bestFit="1" customWidth="1"/>
    <col min="7" max="7" width="15.28515625" style="2" customWidth="1"/>
    <col min="8" max="8" width="13.28515625" style="2" customWidth="1"/>
    <col min="9" max="16384" width="9.140625" style="2"/>
  </cols>
  <sheetData>
    <row r="2" spans="1:10" x14ac:dyDescent="0.25">
      <c r="C2" s="3" t="str">
        <f>Tableau2[[#Headers],[A]]</f>
        <v>A</v>
      </c>
    </row>
    <row r="4" spans="1:10" s="1" customFormat="1" x14ac:dyDescent="0.25">
      <c r="C4" s="10" t="s">
        <v>0</v>
      </c>
      <c r="D4" s="10" t="s">
        <v>1</v>
      </c>
      <c r="E4" s="10" t="s">
        <v>8</v>
      </c>
      <c r="F4" s="10" t="s">
        <v>9</v>
      </c>
      <c r="G4" s="10" t="s">
        <v>10</v>
      </c>
      <c r="H4" s="11" t="s">
        <v>14</v>
      </c>
    </row>
    <row r="5" spans="1:10" x14ac:dyDescent="0.25">
      <c r="A5" s="12"/>
      <c r="B5" s="12"/>
      <c r="C5" s="7" t="s">
        <v>4</v>
      </c>
      <c r="D5" s="7" t="s">
        <v>7</v>
      </c>
      <c r="E5" s="8">
        <v>55</v>
      </c>
      <c r="F5" s="9">
        <v>50</v>
      </c>
      <c r="G5" s="6">
        <f>Tableau14[[#This Row],[QUANTITE]]*Tableau14[[#This Row],[PV UNITAIRE]]</f>
        <v>2750</v>
      </c>
      <c r="H5" s="13">
        <f>Tableau14[[#This Row],[PV TOTAL]]*2</f>
        <v>5500</v>
      </c>
    </row>
    <row r="6" spans="1:10" x14ac:dyDescent="0.25">
      <c r="A6" s="12"/>
      <c r="B6" s="12"/>
      <c r="C6" s="7" t="s">
        <v>3</v>
      </c>
      <c r="D6" s="7" t="s">
        <v>6</v>
      </c>
      <c r="E6" s="8">
        <v>10</v>
      </c>
      <c r="F6" s="9">
        <v>200</v>
      </c>
      <c r="G6" s="6">
        <f>Tableau14[[#This Row],[QUANTITE]]*Tableau14[[#This Row],[PV UNITAIRE]]</f>
        <v>2000</v>
      </c>
      <c r="H6" s="13">
        <f>Tableau14[[#This Row],[PV TOTAL]]*2</f>
        <v>4000</v>
      </c>
    </row>
    <row r="7" spans="1:10" x14ac:dyDescent="0.25">
      <c r="A7" s="12"/>
      <c r="B7" s="12"/>
      <c r="C7" s="7" t="s">
        <v>2</v>
      </c>
      <c r="D7" s="7" t="s">
        <v>7</v>
      </c>
      <c r="E7" s="8">
        <v>4</v>
      </c>
      <c r="F7" s="9">
        <v>200</v>
      </c>
      <c r="G7" s="6">
        <f>Tableau14[[#This Row],[QUANTITE]]*Tableau14[[#This Row],[PV UNITAIRE]]</f>
        <v>800</v>
      </c>
      <c r="H7" s="13">
        <f>Tableau14[[#This Row],[PV TOTAL]]*2</f>
        <v>1600</v>
      </c>
    </row>
    <row r="8" spans="1:10" x14ac:dyDescent="0.25">
      <c r="A8" s="12"/>
      <c r="B8" s="12"/>
      <c r="C8" s="7" t="s">
        <v>3</v>
      </c>
      <c r="D8" s="7" t="s">
        <v>5</v>
      </c>
      <c r="E8" s="8">
        <v>3</v>
      </c>
      <c r="F8" s="9">
        <v>200</v>
      </c>
      <c r="G8" s="6">
        <f>Tableau14[[#This Row],[QUANTITE]]*Tableau14[[#This Row],[PV UNITAIRE]]</f>
        <v>600</v>
      </c>
      <c r="H8" s="13">
        <f>Tableau14[[#This Row],[PV TOTAL]]*2</f>
        <v>1200</v>
      </c>
    </row>
    <row r="9" spans="1:10" x14ac:dyDescent="0.25">
      <c r="A9" s="12"/>
      <c r="B9" s="12"/>
      <c r="C9" s="7" t="s">
        <v>2</v>
      </c>
      <c r="D9" s="7" t="s">
        <v>6</v>
      </c>
      <c r="E9" s="8">
        <v>3</v>
      </c>
      <c r="F9" s="9">
        <v>200</v>
      </c>
      <c r="G9" s="6">
        <f>Tableau14[[#This Row],[QUANTITE]]*Tableau14[[#This Row],[PV UNITAIRE]]</f>
        <v>600</v>
      </c>
      <c r="H9" s="13">
        <f>Tableau14[[#This Row],[PV TOTAL]]*2</f>
        <v>1200</v>
      </c>
    </row>
    <row r="10" spans="1:10" x14ac:dyDescent="0.25">
      <c r="A10" s="12"/>
      <c r="B10" s="12"/>
      <c r="C10" s="7" t="s">
        <v>4</v>
      </c>
      <c r="D10" s="7" t="s">
        <v>6</v>
      </c>
      <c r="E10" s="8">
        <v>10</v>
      </c>
      <c r="F10" s="9">
        <v>50</v>
      </c>
      <c r="G10" s="6">
        <f>Tableau14[[#This Row],[QUANTITE]]*Tableau14[[#This Row],[PV UNITAIRE]]</f>
        <v>500</v>
      </c>
      <c r="H10" s="13">
        <f>Tableau14[[#This Row],[PV TOTAL]]*2</f>
        <v>1000</v>
      </c>
    </row>
    <row r="11" spans="1:10" x14ac:dyDescent="0.25">
      <c r="A11" s="12"/>
      <c r="B11" s="12"/>
      <c r="C11" s="7" t="s">
        <v>2</v>
      </c>
      <c r="D11" s="7" t="s">
        <v>5</v>
      </c>
      <c r="E11" s="8">
        <v>5</v>
      </c>
      <c r="F11" s="9">
        <v>100</v>
      </c>
      <c r="G11" s="6">
        <f>Tableau14[[#This Row],[QUANTITE]]*Tableau14[[#This Row],[PV UNITAIRE]]</f>
        <v>500</v>
      </c>
      <c r="H11" s="13">
        <f>Tableau14[[#This Row],[PV TOTAL]]*2</f>
        <v>1000</v>
      </c>
    </row>
    <row r="12" spans="1:10" x14ac:dyDescent="0.25">
      <c r="C12" s="4" t="s">
        <v>4</v>
      </c>
      <c r="D12" s="4" t="s">
        <v>7</v>
      </c>
      <c r="E12" s="5">
        <v>5</v>
      </c>
      <c r="F12" s="6">
        <v>100</v>
      </c>
      <c r="G12" s="6">
        <f>Tableau14[[#This Row],[QUANTITE]]*Tableau14[[#This Row],[PV UNITAIRE]]</f>
        <v>500</v>
      </c>
      <c r="H12" s="13">
        <f>Tableau14[[#This Row],[PV TOTAL]]*2</f>
        <v>1000</v>
      </c>
    </row>
    <row r="13" spans="1:10" x14ac:dyDescent="0.25">
      <c r="C13" s="4" t="s">
        <v>3</v>
      </c>
      <c r="D13" s="4" t="s">
        <v>6</v>
      </c>
      <c r="E13" s="5">
        <v>6</v>
      </c>
      <c r="F13" s="6">
        <v>50</v>
      </c>
      <c r="G13" s="6">
        <f>Tableau14[[#This Row],[QUANTITE]]*Tableau14[[#This Row],[PV UNITAIRE]]</f>
        <v>300</v>
      </c>
      <c r="H13" s="13">
        <f>Tableau14[[#This Row],[PV TOTAL]]*2</f>
        <v>600</v>
      </c>
    </row>
    <row r="14" spans="1:10" x14ac:dyDescent="0.25">
      <c r="C14" s="4" t="s">
        <v>4</v>
      </c>
      <c r="D14" s="4" t="s">
        <v>5</v>
      </c>
      <c r="E14" s="5">
        <v>6</v>
      </c>
      <c r="F14" s="6">
        <v>50</v>
      </c>
      <c r="G14" s="6">
        <f>Tableau14[[#This Row],[QUANTITE]]*Tableau14[[#This Row],[PV UNITAIRE]]</f>
        <v>300</v>
      </c>
      <c r="H14" s="13">
        <f>Tableau14[[#This Row],[PV TOTAL]]*2</f>
        <v>600</v>
      </c>
    </row>
    <row r="15" spans="1:10" x14ac:dyDescent="0.25">
      <c r="C15" s="4" t="s">
        <v>3</v>
      </c>
      <c r="D15" s="4" t="s">
        <v>7</v>
      </c>
      <c r="E15" s="5">
        <v>2</v>
      </c>
      <c r="F15" s="6">
        <v>100</v>
      </c>
      <c r="G15" s="6">
        <f>Tableau14[[#This Row],[QUANTITE]]*Tableau14[[#This Row],[PV UNITAIRE]]</f>
        <v>200</v>
      </c>
      <c r="H15" s="13">
        <f>Tableau14[[#This Row],[PV TOTAL]]*2</f>
        <v>400</v>
      </c>
    </row>
    <row r="16" spans="1:10" x14ac:dyDescent="0.25">
      <c r="C16" s="4" t="s">
        <v>2</v>
      </c>
      <c r="D16" s="4" t="s">
        <v>5</v>
      </c>
      <c r="E16" s="5">
        <v>2</v>
      </c>
      <c r="F16" s="6">
        <v>100</v>
      </c>
      <c r="G16" s="6">
        <f>Tableau14[[#This Row],[QUANTITE]]*Tableau14[[#This Row],[PV UNITAIRE]]</f>
        <v>200</v>
      </c>
      <c r="H16" s="13">
        <f>Tableau14[[#This Row],[PV TOTAL]]*2</f>
        <v>400</v>
      </c>
      <c r="J16" s="14" t="s">
        <v>15</v>
      </c>
    </row>
  </sheetData>
  <sheetProtection sort="0" autoFilter="0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E8"/>
  <sheetViews>
    <sheetView workbookViewId="0">
      <selection activeCell="D11" sqref="D11"/>
    </sheetView>
  </sheetViews>
  <sheetFormatPr baseColWidth="10" defaultRowHeight="15" x14ac:dyDescent="0.25"/>
  <sheetData>
    <row r="4" spans="3:5" x14ac:dyDescent="0.25">
      <c r="C4" t="s">
        <v>11</v>
      </c>
      <c r="D4" t="s">
        <v>12</v>
      </c>
      <c r="E4" t="s">
        <v>13</v>
      </c>
    </row>
    <row r="5" spans="3:5" x14ac:dyDescent="0.25">
      <c r="C5">
        <v>1</v>
      </c>
      <c r="D5">
        <v>1</v>
      </c>
      <c r="E5">
        <v>1</v>
      </c>
    </row>
    <row r="6" spans="3:5" x14ac:dyDescent="0.25">
      <c r="C6">
        <v>2</v>
      </c>
      <c r="D6">
        <v>2</v>
      </c>
      <c r="E6">
        <v>2</v>
      </c>
    </row>
    <row r="7" spans="3:5" x14ac:dyDescent="0.25">
      <c r="C7">
        <v>3</v>
      </c>
      <c r="D7">
        <v>3</v>
      </c>
      <c r="E7">
        <v>3</v>
      </c>
    </row>
    <row r="8" spans="3:5" x14ac:dyDescent="0.25">
      <c r="C8">
        <v>4</v>
      </c>
      <c r="D8">
        <v>4</v>
      </c>
      <c r="E8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Feuil1 (2)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2017-05-31T17:58:10Z</dcterms:modified>
</cp:coreProperties>
</file>