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240" windowHeight="12585" activeTab="7"/>
  </bookViews>
  <sheets>
    <sheet name="Livret_en_cours" sheetId="1" r:id="rId1"/>
    <sheet name="XX_DOT" sheetId="2" r:id="rId2"/>
    <sheet name="XX_CMDSCE" sheetId="3" r:id="rId3"/>
    <sheet name="7013_DOT" sheetId="4" r:id="rId4"/>
    <sheet name="7013_CMDSCE" sheetId="5" r:id="rId5"/>
    <sheet name="7012_DOT" sheetId="6" r:id="rId6"/>
    <sheet name="7012_CMDSCE" sheetId="7" r:id="rId7"/>
    <sheet name="Recherche" sheetId="8" r:id="rId8"/>
  </sheets>
  <externalReferences>
    <externalReference r:id="rId9"/>
  </externalReferences>
  <definedNames>
    <definedName name="f_mdt">OFFSET(p_mdt,0,0,COUNTA(l_mdt),1)</definedName>
    <definedName name="l_mdt">Livret_en_cours!$A:$A</definedName>
    <definedName name="p_mdt">Livret_en_cours!$A$2</definedName>
  </definedNames>
  <calcPr calcId="145621"/>
</workbook>
</file>

<file path=xl/calcChain.xml><?xml version="1.0" encoding="utf-8"?>
<calcChain xmlns="http://schemas.openxmlformats.org/spreadsheetml/2006/main">
  <c r="A5" i="5" l="1"/>
  <c r="A6" i="5"/>
  <c r="A7" i="5"/>
  <c r="A8" i="5"/>
  <c r="A5" i="3"/>
  <c r="A6" i="3"/>
  <c r="A7" i="3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11" i="6"/>
  <c r="A10" i="6"/>
  <c r="A9" i="6"/>
  <c r="A8" i="6"/>
  <c r="A7" i="6"/>
  <c r="A6" i="6"/>
  <c r="A5" i="6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4" i="5"/>
  <c r="A11" i="4"/>
  <c r="A10" i="4"/>
  <c r="A9" i="4"/>
  <c r="A8" i="4"/>
  <c r="A7" i="4"/>
  <c r="A6" i="4"/>
  <c r="A5" i="4"/>
  <c r="A4" i="3"/>
  <c r="A8" i="3"/>
  <c r="A9" i="3"/>
  <c r="A10" i="3"/>
  <c r="A11" i="3"/>
  <c r="A12" i="3"/>
  <c r="A13" i="3"/>
  <c r="A14" i="3"/>
  <c r="A15" i="3"/>
  <c r="A16" i="3"/>
  <c r="A17" i="3"/>
  <c r="A18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6" i="2"/>
  <c r="A7" i="2"/>
  <c r="A8" i="2"/>
  <c r="A9" i="2"/>
  <c r="A10" i="2"/>
  <c r="A11" i="2"/>
  <c r="A5" i="2"/>
</calcChain>
</file>

<file path=xl/sharedStrings.xml><?xml version="1.0" encoding="utf-8"?>
<sst xmlns="http://schemas.openxmlformats.org/spreadsheetml/2006/main" count="147" uniqueCount="89">
  <si>
    <t>F3</t>
  </si>
  <si>
    <t>F2</t>
  </si>
  <si>
    <t>A CERUMEN UNIDOSE 2ML SOL.AURICULAIRE</t>
  </si>
  <si>
    <t>0302004</t>
  </si>
  <si>
    <t>ABILIFY  5MG CPR</t>
  </si>
  <si>
    <t>9297059</t>
  </si>
  <si>
    <t>ABILIFY 10MG ORODISPERSIBLE CPR</t>
  </si>
  <si>
    <t>9290726</t>
  </si>
  <si>
    <t>ABILIFY 15MG ORODISPERSIBLE CPR</t>
  </si>
  <si>
    <t>9290732</t>
  </si>
  <si>
    <t>ACEBUTOLOL ARW 200MG CPR</t>
  </si>
  <si>
    <t>9240272</t>
  </si>
  <si>
    <t>ACIDE ACETIQUE 3% 10ML FL</t>
  </si>
  <si>
    <t>0807799</t>
  </si>
  <si>
    <t>ACIDE ACETIQUE 5% 100ML FL</t>
  </si>
  <si>
    <t>0802199</t>
  </si>
  <si>
    <t>ACIDE CHROMIQUE 33% FL</t>
  </si>
  <si>
    <t>0807033</t>
  </si>
  <si>
    <t>ACIDE LACTIQUE 4,7% 500ML FLACON</t>
  </si>
  <si>
    <t>9107716</t>
  </si>
  <si>
    <t>ACIDES AMINES P.LEUCINOSE DECOMPENSEE 500ML POCHE</t>
  </si>
  <si>
    <t>0800172</t>
  </si>
  <si>
    <t>ACLASTA 5MG/100ML SOL INJ FL</t>
  </si>
  <si>
    <t>9279179</t>
  </si>
  <si>
    <t>ACLOTINE 1000UI/10ML FL</t>
  </si>
  <si>
    <t>9211371</t>
  </si>
  <si>
    <t>ACLOTINE 500UI/5ML FL</t>
  </si>
  <si>
    <t>9211388</t>
  </si>
  <si>
    <t>ACTILYSE 10MG FL INJ</t>
  </si>
  <si>
    <t>9156873</t>
  </si>
  <si>
    <t>ACTILYSE 20MG FL INJ</t>
  </si>
  <si>
    <t>9122584</t>
  </si>
  <si>
    <t>ACTILYSE 2MG FL INJ</t>
  </si>
  <si>
    <t>9343339</t>
  </si>
  <si>
    <t>ACTILYSE 50MG FL INJ</t>
  </si>
  <si>
    <t>9122590</t>
  </si>
  <si>
    <t>ACTISKENAN  5MG GELULE</t>
  </si>
  <si>
    <t>9208423</t>
  </si>
  <si>
    <t>ACTISKENAN 10MG GELULE</t>
  </si>
  <si>
    <t>9208392</t>
  </si>
  <si>
    <t>ACTISKENAN 20MG GELULE</t>
  </si>
  <si>
    <t>9208400</t>
  </si>
  <si>
    <t>ACTISKENAN 30MG GELULE</t>
  </si>
  <si>
    <t>9208417</t>
  </si>
  <si>
    <t>ACTOSOLV UROKINASE 600 000UI FL INJ</t>
  </si>
  <si>
    <t>9262291</t>
  </si>
  <si>
    <t>ACUPAN 20MG AMP INJ</t>
  </si>
  <si>
    <t>9001047</t>
  </si>
  <si>
    <t>ADAGEN 250UI/ML AMP INJ 1,5ML</t>
  </si>
  <si>
    <t>9239493</t>
  </si>
  <si>
    <t>ADALATE 10MG CAPSULE</t>
  </si>
  <si>
    <t>9001076</t>
  </si>
  <si>
    <t>ADCETRIS TAKEDA 50MG INJ FL</t>
  </si>
  <si>
    <t>9391344</t>
  </si>
  <si>
    <t>ADCIRCA 20MG CPR</t>
  </si>
  <si>
    <t>9348615</t>
  </si>
  <si>
    <t>ADENURIC 80MG CPR</t>
  </si>
  <si>
    <t>9342713</t>
  </si>
  <si>
    <t>ADIAZINE 500MG CPR</t>
  </si>
  <si>
    <t>9001194</t>
  </si>
  <si>
    <t>ADRENALINE  1MG/1ML INJ AMP</t>
  </si>
  <si>
    <t>9262003</t>
  </si>
  <si>
    <t>ADRENALINE  5MG/5ML INJ AMP</t>
  </si>
  <si>
    <t>9262026</t>
  </si>
  <si>
    <t>ADRENALINE 0,25MG/1ML INJ AMP</t>
  </si>
  <si>
    <t>9262090</t>
  </si>
  <si>
    <t>ADRENALINE 20MG/20ML INJ AMP</t>
  </si>
  <si>
    <t>9310736</t>
  </si>
  <si>
    <t>ADVAGRAF LP 0,5MG GELULE</t>
  </si>
  <si>
    <t>9309294</t>
  </si>
  <si>
    <t>ADVAGRAF LP 1MG GELULE</t>
  </si>
  <si>
    <t>9309302</t>
  </si>
  <si>
    <t>ADVAGRAF LP 3MG GELULE</t>
  </si>
  <si>
    <t>9333192</t>
  </si>
  <si>
    <t>ADVAGRAF LP 5MG GELULE</t>
  </si>
  <si>
    <t>9309319</t>
  </si>
  <si>
    <t>ALLOPURINOL SDZ 100MG CPR SECABLE</t>
  </si>
  <si>
    <t xml:space="preserve">DOTATION DE L'ARMOIRE DE SERVICE </t>
  </si>
  <si>
    <t>UCD</t>
  </si>
  <si>
    <t>Nom de la spécialité</t>
  </si>
  <si>
    <t>Dotation</t>
  </si>
  <si>
    <t>Formes orales</t>
  </si>
  <si>
    <t>Commande</t>
  </si>
  <si>
    <t>COMMANDE DE SERVICE</t>
  </si>
  <si>
    <t>Médicament à rechercher</t>
  </si>
  <si>
    <t>Feuilles à modifier</t>
  </si>
  <si>
    <t>XX_DOT</t>
  </si>
  <si>
    <t>7013_DOT</t>
  </si>
  <si>
    <t>7012_DOT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</si>
</sst>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7" x14ac:knownFonts="1">
    <font>
      <sz val="11"/>
      <color theme="1"/>
      <name val="Calibri"/>
      <family val="2"/>
      <scheme val="minor"/>
    </font>
    <font>
      <b/>
      <sz val="20"/>
      <color indexed="8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3" borderId="0" xfId="0" applyNumberForma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/>
    <xf numFmtId="0" fontId="6" fillId="4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133350</xdr:rowOff>
    </xdr:from>
    <xdr:to>
      <xdr:col>3</xdr:col>
      <xdr:colOff>619125</xdr:colOff>
      <xdr:row>6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6315075" y="609600"/>
          <a:ext cx="138112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647699</xdr:colOff>
      <xdr:row>4</xdr:row>
      <xdr:rowOff>142874</xdr:rowOff>
    </xdr:from>
    <xdr:to>
      <xdr:col>8</xdr:col>
      <xdr:colOff>695325</xdr:colOff>
      <xdr:row>16</xdr:row>
      <xdr:rowOff>190499</xdr:rowOff>
    </xdr:to>
    <xdr:sp macro="" textlink="">
      <xdr:nvSpPr>
        <xdr:cNvPr id="4" name="Rectangle 3"/>
        <xdr:cNvSpPr/>
      </xdr:nvSpPr>
      <xdr:spPr>
        <a:xfrm>
          <a:off x="7724774" y="1190624"/>
          <a:ext cx="3857626" cy="2333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Bonjour,</a:t>
          </a:r>
        </a:p>
        <a:p>
          <a:pPr algn="l"/>
          <a:endParaRPr lang="fr-FR" sz="1600"/>
        </a:p>
        <a:p>
          <a:pPr algn="l"/>
          <a:r>
            <a:rPr lang="fr-FR" sz="1600"/>
            <a:t>Je souhaiterais afficher</a:t>
          </a:r>
          <a:r>
            <a:rPr lang="fr-FR" sz="1600" baseline="0"/>
            <a:t> le nom des feuilles dans lesquelles se trouvent le médicament affiché en A2.</a:t>
          </a:r>
        </a:p>
        <a:p>
          <a:pPr algn="l"/>
          <a:r>
            <a:rPr lang="fr-FR" sz="1600" baseline="0"/>
            <a:t>En cas de présence du médicament affiché en A2 ici dans plusieurs feuilles, le nom des feuilles s'affichent en B2 puis B3, puis B4 etc</a:t>
          </a:r>
          <a:endParaRPr lang="fr-FR" sz="1600"/>
        </a:p>
      </xdr:txBody>
    </xdr:sp>
    <xdr:clientData/>
  </xdr:twoCellAnchor>
  <xdr:twoCellAnchor>
    <xdr:from>
      <xdr:col>2</xdr:col>
      <xdr:colOff>0</xdr:colOff>
      <xdr:row>2</xdr:row>
      <xdr:rowOff>114300</xdr:rowOff>
    </xdr:from>
    <xdr:to>
      <xdr:col>3</xdr:col>
      <xdr:colOff>647701</xdr:colOff>
      <xdr:row>6</xdr:row>
      <xdr:rowOff>133351</xdr:rowOff>
    </xdr:to>
    <xdr:cxnSp macro="">
      <xdr:nvCxnSpPr>
        <xdr:cNvPr id="6" name="Connecteur droit avec flèche 5"/>
        <xdr:cNvCxnSpPr/>
      </xdr:nvCxnSpPr>
      <xdr:spPr>
        <a:xfrm flipH="1" flipV="1">
          <a:off x="6315075" y="781050"/>
          <a:ext cx="1409701" cy="781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3</xdr:row>
      <xdr:rowOff>123825</xdr:rowOff>
    </xdr:from>
    <xdr:to>
      <xdr:col>3</xdr:col>
      <xdr:colOff>647701</xdr:colOff>
      <xdr:row>6</xdr:row>
      <xdr:rowOff>142875</xdr:rowOff>
    </xdr:to>
    <xdr:cxnSp macro="">
      <xdr:nvCxnSpPr>
        <xdr:cNvPr id="10" name="Connecteur droit avec flèche 9"/>
        <xdr:cNvCxnSpPr/>
      </xdr:nvCxnSpPr>
      <xdr:spPr>
        <a:xfrm flipH="1" flipV="1">
          <a:off x="6324600" y="981075"/>
          <a:ext cx="1400176" cy="590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4</xdr:row>
      <xdr:rowOff>114300</xdr:rowOff>
    </xdr:from>
    <xdr:to>
      <xdr:col>3</xdr:col>
      <xdr:colOff>647701</xdr:colOff>
      <xdr:row>6</xdr:row>
      <xdr:rowOff>142875</xdr:rowOff>
    </xdr:to>
    <xdr:cxnSp macro="">
      <xdr:nvCxnSpPr>
        <xdr:cNvPr id="14" name="Connecteur droit avec flèche 13"/>
        <xdr:cNvCxnSpPr/>
      </xdr:nvCxnSpPr>
      <xdr:spPr>
        <a:xfrm flipH="1" flipV="1">
          <a:off x="6324600" y="1162050"/>
          <a:ext cx="1400176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et_en_cours"/>
      <sheetName val="Légende"/>
      <sheetName val="TUTORIEL"/>
      <sheetName val="XX_DOT"/>
      <sheetName val="XX_CMDSCE"/>
      <sheetName val="7013_DOT"/>
      <sheetName val="7013_CMDSCE"/>
      <sheetName val="Feuil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8"/>
  <sheetViews>
    <sheetView workbookViewId="0">
      <selection activeCell="D36" sqref="D36"/>
    </sheetView>
  </sheetViews>
  <sheetFormatPr baseColWidth="10" defaultRowHeight="15" x14ac:dyDescent="0.25"/>
  <cols>
    <col min="1" max="1" width="53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B5" sqref="B5"/>
    </sheetView>
  </sheetViews>
  <sheetFormatPr baseColWidth="10" defaultRowHeight="15" x14ac:dyDescent="0.25"/>
  <cols>
    <col min="1" max="1" width="14.85546875" style="1" customWidth="1"/>
    <col min="2" max="2" width="74.28515625" style="13" customWidth="1"/>
    <col min="3" max="3" width="15.7109375" style="14" customWidth="1"/>
    <col min="4" max="4" width="34.28515625" style="13" customWidth="1"/>
  </cols>
  <sheetData>
    <row r="1" spans="1:4" ht="26.25" x14ac:dyDescent="0.25">
      <c r="A1" s="19" t="s">
        <v>77</v>
      </c>
      <c r="B1" s="19"/>
      <c r="C1" s="19"/>
      <c r="D1" s="19"/>
    </row>
    <row r="2" spans="1:4" ht="34.5" customHeight="1" x14ac:dyDescent="0.25">
      <c r="B2" s="3"/>
      <c r="C2" s="4"/>
      <c r="D2" s="3"/>
    </row>
    <row r="3" spans="1:4" ht="21" x14ac:dyDescent="0.25">
      <c r="A3" s="5" t="s">
        <v>78</v>
      </c>
      <c r="B3" s="6" t="s">
        <v>79</v>
      </c>
      <c r="C3" s="7" t="s">
        <v>80</v>
      </c>
      <c r="D3" s="8" t="s">
        <v>82</v>
      </c>
    </row>
    <row r="4" spans="1:4" ht="21" x14ac:dyDescent="0.25">
      <c r="A4" s="20" t="s">
        <v>81</v>
      </c>
      <c r="B4" s="21"/>
      <c r="C4" s="21"/>
      <c r="D4" s="22"/>
    </row>
    <row r="5" spans="1:4" ht="21" x14ac:dyDescent="0.35">
      <c r="A5" s="9" t="str">
        <f>LOOKUP(B5,Livret_en_cours!A:B)</f>
        <v>9309319</v>
      </c>
      <c r="B5" s="10" t="s">
        <v>76</v>
      </c>
      <c r="C5" s="11"/>
      <c r="D5" s="12"/>
    </row>
    <row r="6" spans="1:4" ht="21" x14ac:dyDescent="0.35">
      <c r="A6" s="9" t="str">
        <f>LOOKUP(B6,Livret_en_cours!A:B)</f>
        <v>9240272</v>
      </c>
      <c r="B6" s="10" t="s">
        <v>10</v>
      </c>
      <c r="C6" s="11"/>
      <c r="D6" s="12"/>
    </row>
    <row r="7" spans="1:4" ht="21" x14ac:dyDescent="0.35">
      <c r="A7" s="9" t="str">
        <f>LOOKUP(B7,Livret_en_cours!A:B)</f>
        <v>9290732</v>
      </c>
      <c r="B7" s="10" t="s">
        <v>8</v>
      </c>
      <c r="C7" s="11"/>
      <c r="D7" s="12"/>
    </row>
    <row r="8" spans="1:4" ht="21" x14ac:dyDescent="0.35">
      <c r="A8" s="9" t="str">
        <f>LOOKUP(B8,Livret_en_cours!A:B)</f>
        <v>9208392</v>
      </c>
      <c r="B8" s="10" t="s">
        <v>38</v>
      </c>
      <c r="C8" s="11"/>
      <c r="D8" s="12"/>
    </row>
    <row r="9" spans="1:4" ht="21" x14ac:dyDescent="0.35">
      <c r="A9" s="9" t="str">
        <f>LOOKUP(B9,Livret_en_cours!A:B)</f>
        <v>9001194</v>
      </c>
      <c r="B9" s="10" t="s">
        <v>58</v>
      </c>
      <c r="C9" s="11"/>
      <c r="D9" s="12"/>
    </row>
    <row r="10" spans="1:4" ht="21" x14ac:dyDescent="0.35">
      <c r="A10" s="9" t="str">
        <f>LOOKUP(B10,Livret_en_cours!A:B)</f>
        <v>9262090</v>
      </c>
      <c r="B10" s="10" t="s">
        <v>64</v>
      </c>
      <c r="C10" s="11"/>
      <c r="D10" s="12"/>
    </row>
    <row r="11" spans="1:4" ht="21" x14ac:dyDescent="0.35">
      <c r="A11" s="9" t="str">
        <f>LOOKUP(B11,Livret_en_cours!A:B)</f>
        <v>9310736</v>
      </c>
      <c r="B11" s="10" t="s">
        <v>66</v>
      </c>
      <c r="C11" s="11"/>
      <c r="D11" s="12"/>
    </row>
  </sheetData>
  <mergeCells count="2">
    <mergeCell ref="A1:D1"/>
    <mergeCell ref="A4:D4"/>
  </mergeCells>
  <dataValidations count="2">
    <dataValidation type="list" errorStyle="warning" allowBlank="1" showInputMessage="1" showErrorMessage="1" errorTitle="ATTENTION - Erreur de saisie" error="Une erreur de saisie a été détectée. Veuillez vérififer votre saisie ou modifier l'onglet Légende" sqref="A4:D4">
      <formula1>FORMES</formula1>
    </dataValidation>
    <dataValidation type="list" allowBlank="1" showInputMessage="1" sqref="B5:B11">
      <formula1>IF(B5&lt;&gt;"",OFFSET(f_mdt,MATCH(B5&amp;"*", f_mdt,0)-1,,COUNTIF(f_mdt, B5&amp;"*"),1), f_mdt)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6"/>
  <sheetViews>
    <sheetView workbookViewId="0">
      <selection activeCell="B15" sqref="B15"/>
    </sheetView>
  </sheetViews>
  <sheetFormatPr baseColWidth="10" defaultRowHeight="15" x14ac:dyDescent="0.25"/>
  <cols>
    <col min="1" max="1" width="14.85546875" style="1" customWidth="1"/>
    <col min="2" max="2" width="74.28515625" style="13" customWidth="1"/>
    <col min="3" max="3" width="15.7109375" style="14" customWidth="1"/>
    <col min="4" max="4" width="34.28515625" style="13" customWidth="1"/>
  </cols>
  <sheetData>
    <row r="1" spans="1:4" ht="26.25" x14ac:dyDescent="0.25">
      <c r="A1" s="19" t="s">
        <v>83</v>
      </c>
      <c r="B1" s="19"/>
      <c r="C1" s="19"/>
      <c r="D1" s="19"/>
    </row>
    <row r="2" spans="1:4" ht="36" customHeight="1" x14ac:dyDescent="0.25">
      <c r="B2" s="2"/>
      <c r="C2" s="2"/>
      <c r="D2" s="2"/>
    </row>
    <row r="3" spans="1:4" ht="21" x14ac:dyDescent="0.25">
      <c r="A3" s="5" t="s">
        <v>78</v>
      </c>
      <c r="B3" s="6" t="s">
        <v>79</v>
      </c>
      <c r="C3" s="7" t="s">
        <v>80</v>
      </c>
      <c r="D3" s="8" t="s">
        <v>82</v>
      </c>
    </row>
    <row r="4" spans="1:4" ht="21" x14ac:dyDescent="0.35">
      <c r="A4" s="9" t="str">
        <f>LOOKUP(B4,Livret_en_cours!A:B)</f>
        <v>9290732</v>
      </c>
      <c r="B4" s="10" t="s">
        <v>8</v>
      </c>
      <c r="C4" s="11"/>
      <c r="D4" s="12"/>
    </row>
    <row r="5" spans="1:4" ht="21" x14ac:dyDescent="0.35">
      <c r="A5" s="9" t="str">
        <f>LOOKUP(B5,Livret_en_cours!A:B)</f>
        <v>9122590</v>
      </c>
      <c r="B5" s="10" t="s">
        <v>34</v>
      </c>
      <c r="C5" s="11"/>
      <c r="D5" s="12"/>
    </row>
    <row r="6" spans="1:4" ht="21" x14ac:dyDescent="0.35">
      <c r="A6" s="9" t="str">
        <f>LOOKUP(B6,Livret_en_cours!A:B)</f>
        <v>9208400</v>
      </c>
      <c r="B6" s="10" t="s">
        <v>40</v>
      </c>
      <c r="C6" s="11"/>
      <c r="D6" s="12"/>
    </row>
    <row r="7" spans="1:4" ht="21" x14ac:dyDescent="0.35">
      <c r="A7" s="9" t="str">
        <f>LOOKUP(B7,Livret_en_cours!A:B)</f>
        <v>9262291</v>
      </c>
      <c r="B7" s="10" t="s">
        <v>44</v>
      </c>
      <c r="C7" s="11"/>
      <c r="D7" s="12"/>
    </row>
    <row r="8" spans="1:4" ht="21" x14ac:dyDescent="0.35">
      <c r="A8" s="9" t="e">
        <f>LOOKUP(B9,Livret_en_cours!A:B)</f>
        <v>#N/A</v>
      </c>
      <c r="B8" s="10"/>
      <c r="C8" s="11"/>
      <c r="D8" s="12"/>
    </row>
    <row r="9" spans="1:4" ht="21" x14ac:dyDescent="0.35">
      <c r="A9" s="9" t="e">
        <f>LOOKUP(B10,Livret_en_cours!A:B)</f>
        <v>#N/A</v>
      </c>
      <c r="B9" s="10"/>
      <c r="C9" s="11"/>
      <c r="D9" s="12"/>
    </row>
    <row r="10" spans="1:4" ht="21" x14ac:dyDescent="0.35">
      <c r="A10" s="9" t="e">
        <f>LOOKUP(B11,Livret_en_cours!A:B)</f>
        <v>#N/A</v>
      </c>
      <c r="B10" s="10"/>
      <c r="C10" s="11"/>
      <c r="D10" s="12"/>
    </row>
    <row r="11" spans="1:4" ht="21" x14ac:dyDescent="0.35">
      <c r="A11" s="9" t="e">
        <f>LOOKUP(B12,Livret_en_cours!A:B)</f>
        <v>#N/A</v>
      </c>
      <c r="B11" s="10"/>
      <c r="C11" s="11"/>
      <c r="D11" s="12"/>
    </row>
    <row r="12" spans="1:4" ht="21" x14ac:dyDescent="0.35">
      <c r="A12" s="9" t="e">
        <f>LOOKUP(B13,Livret_en_cours!A:B)</f>
        <v>#N/A</v>
      </c>
      <c r="B12" s="10"/>
      <c r="C12" s="11"/>
      <c r="D12" s="12"/>
    </row>
    <row r="13" spans="1:4" ht="21" x14ac:dyDescent="0.35">
      <c r="A13" s="9" t="e">
        <f>LOOKUP(B14,Livret_en_cours!A:B)</f>
        <v>#N/A</v>
      </c>
      <c r="B13" s="10"/>
      <c r="C13" s="11"/>
      <c r="D13" s="12"/>
    </row>
    <row r="14" spans="1:4" ht="21" x14ac:dyDescent="0.35">
      <c r="A14" s="9" t="e">
        <f>LOOKUP(B15,Livret_en_cours!A:B)</f>
        <v>#N/A</v>
      </c>
      <c r="B14" s="10"/>
      <c r="C14" s="11"/>
      <c r="D14" s="12"/>
    </row>
    <row r="15" spans="1:4" ht="21" x14ac:dyDescent="0.35">
      <c r="A15" s="9" t="e">
        <f>LOOKUP(B16,Livret_en_cours!A:B)</f>
        <v>#N/A</v>
      </c>
      <c r="B15" s="10"/>
      <c r="C15" s="11"/>
      <c r="D15" s="12"/>
    </row>
    <row r="16" spans="1:4" ht="21" x14ac:dyDescent="0.35">
      <c r="A16" s="9" t="e">
        <f>LOOKUP(B17,Livret_en_cours!A:B)</f>
        <v>#N/A</v>
      </c>
      <c r="B16" s="10"/>
      <c r="C16" s="11"/>
      <c r="D16" s="12"/>
    </row>
    <row r="17" spans="1:4" ht="21" x14ac:dyDescent="0.35">
      <c r="A17" s="9" t="e">
        <f>LOOKUP(B18,Livret_en_cours!A:B)</f>
        <v>#N/A</v>
      </c>
      <c r="B17" s="10"/>
      <c r="C17" s="11"/>
      <c r="D17" s="12"/>
    </row>
    <row r="18" spans="1:4" ht="21" x14ac:dyDescent="0.35">
      <c r="A18" s="9" t="e">
        <f>LOOKUP(B19,Livret_en_cours!A:B)</f>
        <v>#N/A</v>
      </c>
      <c r="B18" s="10"/>
      <c r="C18" s="11"/>
      <c r="D18" s="12"/>
    </row>
    <row r="19" spans="1:4" ht="21" x14ac:dyDescent="0.35">
      <c r="A19" s="9" t="e">
        <f>LOOKUP(B19,[1]Livret_en_cours!#REF!)</f>
        <v>#REF!</v>
      </c>
      <c r="B19" s="10"/>
      <c r="C19" s="11"/>
      <c r="D19" s="12"/>
    </row>
    <row r="20" spans="1:4" ht="21" x14ac:dyDescent="0.35">
      <c r="A20" s="9" t="e">
        <f>LOOKUP(B20,[1]Livret_en_cours!#REF!)</f>
        <v>#REF!</v>
      </c>
      <c r="B20" s="10"/>
      <c r="C20" s="11"/>
      <c r="D20" s="12"/>
    </row>
    <row r="21" spans="1:4" ht="21" x14ac:dyDescent="0.35">
      <c r="A21" s="9" t="e">
        <f>LOOKUP(B21,[1]Livret_en_cours!#REF!)</f>
        <v>#REF!</v>
      </c>
      <c r="B21" s="10"/>
      <c r="C21" s="11"/>
      <c r="D21" s="12"/>
    </row>
    <row r="22" spans="1:4" ht="21" x14ac:dyDescent="0.35">
      <c r="A22" s="9" t="e">
        <f>LOOKUP(B22,[1]Livret_en_cours!#REF!)</f>
        <v>#REF!</v>
      </c>
      <c r="B22" s="10"/>
      <c r="C22" s="11"/>
      <c r="D22" s="12"/>
    </row>
    <row r="23" spans="1:4" ht="21" x14ac:dyDescent="0.35">
      <c r="A23" s="9" t="e">
        <f>LOOKUP(B23,[1]Livret_en_cours!#REF!)</f>
        <v>#REF!</v>
      </c>
      <c r="B23" s="10"/>
      <c r="C23" s="11"/>
      <c r="D23" s="12"/>
    </row>
    <row r="24" spans="1:4" ht="21" x14ac:dyDescent="0.35">
      <c r="A24" s="9" t="e">
        <f>LOOKUP(B24,[1]Livret_en_cours!#REF!)</f>
        <v>#REF!</v>
      </c>
      <c r="B24" s="10"/>
      <c r="C24" s="11"/>
      <c r="D24" s="12"/>
    </row>
    <row r="25" spans="1:4" ht="21" x14ac:dyDescent="0.35">
      <c r="A25" s="9" t="e">
        <f>LOOKUP(B25,[1]Livret_en_cours!#REF!)</f>
        <v>#REF!</v>
      </c>
      <c r="B25" s="10"/>
      <c r="C25" s="11"/>
      <c r="D25" s="12"/>
    </row>
    <row r="26" spans="1:4" ht="21" x14ac:dyDescent="0.35">
      <c r="A26" s="9" t="e">
        <f>LOOKUP(B26,[1]Livret_en_cours!#REF!)</f>
        <v>#REF!</v>
      </c>
      <c r="B26" s="10"/>
      <c r="C26" s="11"/>
      <c r="D26" s="12"/>
    </row>
    <row r="27" spans="1:4" ht="21" x14ac:dyDescent="0.35">
      <c r="A27" s="9" t="e">
        <f>LOOKUP(B27,[1]Livret_en_cours!#REF!)</f>
        <v>#REF!</v>
      </c>
      <c r="B27" s="10"/>
      <c r="C27" s="11"/>
      <c r="D27" s="12"/>
    </row>
    <row r="28" spans="1:4" ht="21" x14ac:dyDescent="0.35">
      <c r="A28" s="9" t="e">
        <f>LOOKUP(B28,[1]Livret_en_cours!#REF!)</f>
        <v>#REF!</v>
      </c>
      <c r="B28" s="10"/>
      <c r="C28" s="11"/>
      <c r="D28" s="12"/>
    </row>
    <row r="29" spans="1:4" ht="21" x14ac:dyDescent="0.35">
      <c r="A29" s="9" t="e">
        <f>LOOKUP(B29,[1]Livret_en_cours!#REF!)</f>
        <v>#REF!</v>
      </c>
      <c r="B29" s="10"/>
      <c r="C29" s="11"/>
      <c r="D29" s="12"/>
    </row>
    <row r="30" spans="1:4" ht="21" x14ac:dyDescent="0.35">
      <c r="A30" s="9" t="e">
        <f>LOOKUP(B30,[1]Livret_en_cours!#REF!)</f>
        <v>#REF!</v>
      </c>
      <c r="B30" s="10"/>
      <c r="C30" s="11"/>
      <c r="D30" s="12"/>
    </row>
    <row r="31" spans="1:4" ht="21" x14ac:dyDescent="0.35">
      <c r="A31" s="9" t="e">
        <f>LOOKUP(B31,[1]Livret_en_cours!#REF!)</f>
        <v>#REF!</v>
      </c>
      <c r="B31" s="10"/>
      <c r="C31" s="11"/>
      <c r="D31" s="12"/>
    </row>
    <row r="32" spans="1:4" ht="21" x14ac:dyDescent="0.35">
      <c r="A32" s="9" t="e">
        <f>LOOKUP(B32,[1]Livret_en_cours!#REF!)</f>
        <v>#REF!</v>
      </c>
      <c r="B32" s="10"/>
      <c r="C32" s="11"/>
      <c r="D32" s="12"/>
    </row>
    <row r="33" spans="1:4" ht="21" x14ac:dyDescent="0.35">
      <c r="A33" s="9" t="e">
        <f>LOOKUP(B33,[1]Livret_en_cours!#REF!)</f>
        <v>#REF!</v>
      </c>
      <c r="B33" s="10"/>
      <c r="C33" s="11"/>
      <c r="D33" s="12"/>
    </row>
    <row r="34" spans="1:4" ht="21" x14ac:dyDescent="0.35">
      <c r="A34" s="9" t="e">
        <f>LOOKUP(B34,[1]Livret_en_cours!#REF!)</f>
        <v>#REF!</v>
      </c>
      <c r="B34" s="10"/>
      <c r="C34" s="11"/>
      <c r="D34" s="12"/>
    </row>
    <row r="35" spans="1:4" ht="21" x14ac:dyDescent="0.35">
      <c r="A35" s="9" t="e">
        <f>LOOKUP(B35,[1]Livret_en_cours!#REF!)</f>
        <v>#REF!</v>
      </c>
      <c r="B35" s="10"/>
      <c r="C35" s="11"/>
      <c r="D35" s="12"/>
    </row>
    <row r="36" spans="1:4" ht="21" x14ac:dyDescent="0.35">
      <c r="A36" s="9" t="e">
        <f>LOOKUP(B36,[1]Livret_en_cours!#REF!)</f>
        <v>#REF!</v>
      </c>
      <c r="B36" s="10"/>
      <c r="C36" s="11"/>
      <c r="D36" s="12"/>
    </row>
  </sheetData>
  <mergeCells count="1">
    <mergeCell ref="A1:D1"/>
  </mergeCells>
  <dataValidations count="1">
    <dataValidation type="list" allowBlank="1" showInputMessage="1" sqref="B4:B36">
      <formula1>IF(B4&lt;&gt;"",OFFSET(f_mdt,MATCH(B4&amp;"*", f_mdt,0)-1,,COUNTIF(f_mdt, B4&amp;"*"),1), f_mdt)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workbookViewId="0">
      <selection activeCell="A4" sqref="A4:D4"/>
    </sheetView>
  </sheetViews>
  <sheetFormatPr baseColWidth="10" defaultRowHeight="15" x14ac:dyDescent="0.25"/>
  <cols>
    <col min="1" max="1" width="14.85546875" style="1" customWidth="1"/>
    <col min="2" max="2" width="74.28515625" style="13" customWidth="1"/>
    <col min="3" max="3" width="15.7109375" style="14" customWidth="1"/>
    <col min="4" max="4" width="34.28515625" style="13" customWidth="1"/>
  </cols>
  <sheetData>
    <row r="1" spans="1:4" ht="26.25" x14ac:dyDescent="0.25">
      <c r="A1" s="19" t="s">
        <v>77</v>
      </c>
      <c r="B1" s="19"/>
      <c r="C1" s="19"/>
      <c r="D1" s="19"/>
    </row>
    <row r="2" spans="1:4" ht="34.5" customHeight="1" x14ac:dyDescent="0.25">
      <c r="B2" s="3"/>
      <c r="C2" s="4"/>
      <c r="D2" s="3"/>
    </row>
    <row r="3" spans="1:4" ht="21" x14ac:dyDescent="0.25">
      <c r="A3" s="5" t="s">
        <v>78</v>
      </c>
      <c r="B3" s="6" t="s">
        <v>79</v>
      </c>
      <c r="C3" s="7" t="s">
        <v>80</v>
      </c>
      <c r="D3" s="8" t="s">
        <v>82</v>
      </c>
    </row>
    <row r="4" spans="1:4" ht="21" x14ac:dyDescent="0.25">
      <c r="A4" s="20" t="s">
        <v>81</v>
      </c>
      <c r="B4" s="21"/>
      <c r="C4" s="21"/>
      <c r="D4" s="22"/>
    </row>
    <row r="5" spans="1:4" ht="21" x14ac:dyDescent="0.35">
      <c r="A5" s="9" t="str">
        <f>LOOKUP(B5,Livret_en_cours!A:B)</f>
        <v>9309319</v>
      </c>
      <c r="B5" s="10" t="s">
        <v>76</v>
      </c>
      <c r="C5" s="11"/>
      <c r="D5" s="12"/>
    </row>
    <row r="6" spans="1:4" ht="21" x14ac:dyDescent="0.35">
      <c r="A6" s="9" t="str">
        <f>LOOKUP(B6,Livret_en_cours!A:B)</f>
        <v>9240272</v>
      </c>
      <c r="B6" s="10" t="s">
        <v>10</v>
      </c>
      <c r="C6" s="11"/>
      <c r="D6" s="12"/>
    </row>
    <row r="7" spans="1:4" ht="21" x14ac:dyDescent="0.35">
      <c r="A7" s="9" t="str">
        <f>LOOKUP(B7,Livret_en_cours!A:B)</f>
        <v>9343339</v>
      </c>
      <c r="B7" s="10" t="s">
        <v>32</v>
      </c>
      <c r="C7" s="11"/>
      <c r="D7" s="12"/>
    </row>
    <row r="8" spans="1:4" ht="21" x14ac:dyDescent="0.35">
      <c r="A8" s="9" t="str">
        <f>LOOKUP(B8,Livret_en_cours!A:B)</f>
        <v>9262291</v>
      </c>
      <c r="B8" s="10" t="s">
        <v>44</v>
      </c>
      <c r="C8" s="11"/>
      <c r="D8" s="12"/>
    </row>
    <row r="9" spans="1:4" ht="21" x14ac:dyDescent="0.35">
      <c r="A9" s="9" t="str">
        <f>LOOKUP(B9,Livret_en_cours!A:B)</f>
        <v>9239493</v>
      </c>
      <c r="B9" s="10" t="s">
        <v>48</v>
      </c>
      <c r="C9" s="11"/>
      <c r="D9" s="12"/>
    </row>
    <row r="10" spans="1:4" ht="21" x14ac:dyDescent="0.35">
      <c r="A10" s="9" t="e">
        <f>LOOKUP(B10,Livret_en_cours!A:B)</f>
        <v>#N/A</v>
      </c>
      <c r="B10" s="10"/>
      <c r="C10" s="11"/>
      <c r="D10" s="12"/>
    </row>
    <row r="11" spans="1:4" ht="21" x14ac:dyDescent="0.35">
      <c r="A11" s="9" t="e">
        <f>LOOKUP(B11,Livret_en_cours!A:B)</f>
        <v>#N/A</v>
      </c>
      <c r="B11" s="10"/>
      <c r="C11" s="11"/>
      <c r="D11" s="12"/>
    </row>
  </sheetData>
  <mergeCells count="2">
    <mergeCell ref="A1:D1"/>
    <mergeCell ref="A4:D4"/>
  </mergeCells>
  <dataValidations count="2">
    <dataValidation type="list" allowBlank="1" showInputMessage="1" sqref="B5:B11">
      <formula1>IF(B5&lt;&gt;"",OFFSET(f_mdt,MATCH(B5&amp;"*", f_mdt,0)-1,,COUNTIF(f_mdt, B5&amp;"*"),1), f_mdt)</formula1>
    </dataValidation>
    <dataValidation type="list" errorStyle="warning" allowBlank="1" showInputMessage="1" showErrorMessage="1" errorTitle="ATTENTION - Erreur de saisie" error="Une erreur de saisie a été détectée. Veuillez vérififer votre saisie ou modifier l'onglet Légende" sqref="A4:D4">
      <formula1>FORMES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6"/>
  <sheetViews>
    <sheetView workbookViewId="0">
      <selection activeCell="B7" sqref="B7"/>
    </sheetView>
  </sheetViews>
  <sheetFormatPr baseColWidth="10" defaultRowHeight="15" x14ac:dyDescent="0.25"/>
  <cols>
    <col min="1" max="1" width="14.85546875" style="1" customWidth="1"/>
    <col min="2" max="2" width="74.28515625" style="13" customWidth="1"/>
    <col min="3" max="3" width="15.7109375" style="14" customWidth="1"/>
    <col min="4" max="4" width="34.28515625" style="13" customWidth="1"/>
  </cols>
  <sheetData>
    <row r="1" spans="1:4" ht="26.25" x14ac:dyDescent="0.25">
      <c r="A1" s="19" t="s">
        <v>83</v>
      </c>
      <c r="B1" s="19"/>
      <c r="C1" s="19"/>
      <c r="D1" s="19"/>
    </row>
    <row r="2" spans="1:4" ht="36" customHeight="1" x14ac:dyDescent="0.25">
      <c r="B2" s="2"/>
      <c r="C2" s="2"/>
      <c r="D2" s="2"/>
    </row>
    <row r="3" spans="1:4" ht="21" x14ac:dyDescent="0.25">
      <c r="A3" s="5" t="s">
        <v>78</v>
      </c>
      <c r="B3" s="6" t="s">
        <v>79</v>
      </c>
      <c r="C3" s="7" t="s">
        <v>80</v>
      </c>
      <c r="D3" s="8" t="s">
        <v>82</v>
      </c>
    </row>
    <row r="4" spans="1:4" ht="21" x14ac:dyDescent="0.35">
      <c r="A4" s="9" t="str">
        <f>LOOKUP(B4,Livret_en_cours!A:B)</f>
        <v>9290732</v>
      </c>
      <c r="B4" s="10" t="s">
        <v>8</v>
      </c>
      <c r="C4" s="11"/>
      <c r="D4" s="12"/>
    </row>
    <row r="5" spans="1:4" ht="21" x14ac:dyDescent="0.35">
      <c r="A5" s="9" t="str">
        <f>LOOKUP(B5,Livret_en_cours!A:B)</f>
        <v>0807799</v>
      </c>
      <c r="B5" s="10" t="s">
        <v>12</v>
      </c>
      <c r="C5" s="11"/>
      <c r="D5" s="12"/>
    </row>
    <row r="6" spans="1:4" ht="21" x14ac:dyDescent="0.35">
      <c r="A6" s="9" t="str">
        <f>LOOKUP(B6,Livret_en_cours!A:B)</f>
        <v>9297059</v>
      </c>
      <c r="B6" s="10" t="s">
        <v>4</v>
      </c>
      <c r="C6" s="11"/>
      <c r="D6" s="12"/>
    </row>
    <row r="7" spans="1:4" ht="21" x14ac:dyDescent="0.35">
      <c r="A7" s="9" t="str">
        <f>LOOKUP(B7,Livret_en_cours!A:B)</f>
        <v>9262026</v>
      </c>
      <c r="B7" s="10" t="s">
        <v>62</v>
      </c>
      <c r="C7" s="11"/>
      <c r="D7" s="12"/>
    </row>
    <row r="8" spans="1:4" ht="21" x14ac:dyDescent="0.35">
      <c r="A8" s="9" t="str">
        <f>LOOKUP(B8,Livret_en_cours!A:B)</f>
        <v>9262026</v>
      </c>
      <c r="B8" s="10" t="s">
        <v>62</v>
      </c>
      <c r="C8" s="11"/>
      <c r="D8" s="12"/>
    </row>
    <row r="9" spans="1:4" ht="21" x14ac:dyDescent="0.35">
      <c r="A9" s="9" t="e">
        <f>LOOKUP(B10,Livret_en_cours!A:B)</f>
        <v>#N/A</v>
      </c>
      <c r="B9" s="10"/>
      <c r="C9" s="11"/>
      <c r="D9" s="12"/>
    </row>
    <row r="10" spans="1:4" ht="21" x14ac:dyDescent="0.35">
      <c r="A10" s="9" t="e">
        <f>LOOKUP(B11,Livret_en_cours!A:B)</f>
        <v>#N/A</v>
      </c>
      <c r="B10" s="10"/>
      <c r="C10" s="11"/>
      <c r="D10" s="12"/>
    </row>
    <row r="11" spans="1:4" ht="21" x14ac:dyDescent="0.35">
      <c r="A11" s="9" t="e">
        <f>LOOKUP(B12,Livret_en_cours!A:B)</f>
        <v>#N/A</v>
      </c>
      <c r="B11" s="10"/>
      <c r="C11" s="11"/>
      <c r="D11" s="12"/>
    </row>
    <row r="12" spans="1:4" ht="21" x14ac:dyDescent="0.35">
      <c r="A12" s="9" t="e">
        <f>LOOKUP(B13,Livret_en_cours!A:B)</f>
        <v>#N/A</v>
      </c>
      <c r="B12" s="10"/>
      <c r="C12" s="11"/>
      <c r="D12" s="12"/>
    </row>
    <row r="13" spans="1:4" ht="21" x14ac:dyDescent="0.35">
      <c r="A13" s="9" t="e">
        <f>LOOKUP(B14,Livret_en_cours!A:B)</f>
        <v>#N/A</v>
      </c>
      <c r="B13" s="10"/>
      <c r="C13" s="11"/>
      <c r="D13" s="12"/>
    </row>
    <row r="14" spans="1:4" ht="21" x14ac:dyDescent="0.35">
      <c r="A14" s="9" t="e">
        <f>LOOKUP(B15,Livret_en_cours!A:B)</f>
        <v>#N/A</v>
      </c>
      <c r="B14" s="10"/>
      <c r="C14" s="11"/>
      <c r="D14" s="12"/>
    </row>
    <row r="15" spans="1:4" ht="21" x14ac:dyDescent="0.35">
      <c r="A15" s="9" t="e">
        <f>LOOKUP(B16,Livret_en_cours!A:B)</f>
        <v>#N/A</v>
      </c>
      <c r="B15" s="10"/>
      <c r="C15" s="11"/>
      <c r="D15" s="12"/>
    </row>
    <row r="16" spans="1:4" ht="21" x14ac:dyDescent="0.35">
      <c r="A16" s="9" t="e">
        <f>LOOKUP(B17,Livret_en_cours!A:B)</f>
        <v>#N/A</v>
      </c>
      <c r="B16" s="10"/>
      <c r="C16" s="11"/>
      <c r="D16" s="12"/>
    </row>
    <row r="17" spans="1:4" ht="21" x14ac:dyDescent="0.35">
      <c r="A17" s="9" t="e">
        <f>LOOKUP(B18,Livret_en_cours!A:B)</f>
        <v>#N/A</v>
      </c>
      <c r="B17" s="10"/>
      <c r="C17" s="11"/>
      <c r="D17" s="12"/>
    </row>
    <row r="18" spans="1:4" ht="21" x14ac:dyDescent="0.35">
      <c r="A18" s="9" t="e">
        <f>LOOKUP(B19,Livret_en_cours!A:B)</f>
        <v>#N/A</v>
      </c>
      <c r="B18" s="10"/>
      <c r="C18" s="11"/>
      <c r="D18" s="12"/>
    </row>
    <row r="19" spans="1:4" ht="21" x14ac:dyDescent="0.35">
      <c r="A19" s="9" t="e">
        <f>LOOKUP(B19,[1]Livret_en_cours!#REF!)</f>
        <v>#REF!</v>
      </c>
      <c r="B19" s="10"/>
      <c r="C19" s="11"/>
      <c r="D19" s="12"/>
    </row>
    <row r="20" spans="1:4" ht="21" x14ac:dyDescent="0.35">
      <c r="A20" s="9" t="e">
        <f>LOOKUP(B20,[1]Livret_en_cours!#REF!)</f>
        <v>#REF!</v>
      </c>
      <c r="B20" s="10"/>
      <c r="C20" s="11"/>
      <c r="D20" s="12"/>
    </row>
    <row r="21" spans="1:4" ht="21" x14ac:dyDescent="0.35">
      <c r="A21" s="9" t="e">
        <f>LOOKUP(B21,[1]Livret_en_cours!#REF!)</f>
        <v>#REF!</v>
      </c>
      <c r="B21" s="10"/>
      <c r="C21" s="11"/>
      <c r="D21" s="12"/>
    </row>
    <row r="22" spans="1:4" ht="21" x14ac:dyDescent="0.35">
      <c r="A22" s="9" t="e">
        <f>LOOKUP(B22,[1]Livret_en_cours!#REF!)</f>
        <v>#REF!</v>
      </c>
      <c r="B22" s="10"/>
      <c r="C22" s="11"/>
      <c r="D22" s="12"/>
    </row>
    <row r="23" spans="1:4" ht="21" x14ac:dyDescent="0.35">
      <c r="A23" s="9" t="e">
        <f>LOOKUP(B23,[1]Livret_en_cours!#REF!)</f>
        <v>#REF!</v>
      </c>
      <c r="B23" s="10"/>
      <c r="C23" s="11"/>
      <c r="D23" s="12"/>
    </row>
    <row r="24" spans="1:4" ht="21" x14ac:dyDescent="0.35">
      <c r="A24" s="9" t="e">
        <f>LOOKUP(B24,[1]Livret_en_cours!#REF!)</f>
        <v>#REF!</v>
      </c>
      <c r="B24" s="10"/>
      <c r="C24" s="11"/>
      <c r="D24" s="12"/>
    </row>
    <row r="25" spans="1:4" ht="21" x14ac:dyDescent="0.35">
      <c r="A25" s="9" t="e">
        <f>LOOKUP(B25,[1]Livret_en_cours!#REF!)</f>
        <v>#REF!</v>
      </c>
      <c r="B25" s="10"/>
      <c r="C25" s="11"/>
      <c r="D25" s="12"/>
    </row>
    <row r="26" spans="1:4" ht="21" x14ac:dyDescent="0.35">
      <c r="A26" s="9" t="e">
        <f>LOOKUP(B26,[1]Livret_en_cours!#REF!)</f>
        <v>#REF!</v>
      </c>
      <c r="B26" s="10"/>
      <c r="C26" s="11"/>
      <c r="D26" s="12"/>
    </row>
    <row r="27" spans="1:4" ht="21" x14ac:dyDescent="0.35">
      <c r="A27" s="9" t="e">
        <f>LOOKUP(B27,[1]Livret_en_cours!#REF!)</f>
        <v>#REF!</v>
      </c>
      <c r="B27" s="10"/>
      <c r="C27" s="11"/>
      <c r="D27" s="12"/>
    </row>
    <row r="28" spans="1:4" ht="21" x14ac:dyDescent="0.35">
      <c r="A28" s="9" t="e">
        <f>LOOKUP(B28,[1]Livret_en_cours!#REF!)</f>
        <v>#REF!</v>
      </c>
      <c r="B28" s="10"/>
      <c r="C28" s="11"/>
      <c r="D28" s="12"/>
    </row>
    <row r="29" spans="1:4" ht="21" x14ac:dyDescent="0.35">
      <c r="A29" s="9" t="e">
        <f>LOOKUP(B29,[1]Livret_en_cours!#REF!)</f>
        <v>#REF!</v>
      </c>
      <c r="B29" s="10"/>
      <c r="C29" s="11"/>
      <c r="D29" s="12"/>
    </row>
    <row r="30" spans="1:4" ht="21" x14ac:dyDescent="0.35">
      <c r="A30" s="9" t="e">
        <f>LOOKUP(B30,[1]Livret_en_cours!#REF!)</f>
        <v>#REF!</v>
      </c>
      <c r="B30" s="10"/>
      <c r="C30" s="11"/>
      <c r="D30" s="12"/>
    </row>
    <row r="31" spans="1:4" ht="21" x14ac:dyDescent="0.35">
      <c r="A31" s="9" t="e">
        <f>LOOKUP(B31,[1]Livret_en_cours!#REF!)</f>
        <v>#REF!</v>
      </c>
      <c r="B31" s="10"/>
      <c r="C31" s="11"/>
      <c r="D31" s="12"/>
    </row>
    <row r="32" spans="1:4" ht="21" x14ac:dyDescent="0.35">
      <c r="A32" s="9" t="e">
        <f>LOOKUP(B32,[1]Livret_en_cours!#REF!)</f>
        <v>#REF!</v>
      </c>
      <c r="B32" s="10"/>
      <c r="C32" s="11"/>
      <c r="D32" s="12"/>
    </row>
    <row r="33" spans="1:4" ht="21" x14ac:dyDescent="0.35">
      <c r="A33" s="9" t="e">
        <f>LOOKUP(B33,[1]Livret_en_cours!#REF!)</f>
        <v>#REF!</v>
      </c>
      <c r="B33" s="10"/>
      <c r="C33" s="11"/>
      <c r="D33" s="12"/>
    </row>
    <row r="34" spans="1:4" ht="21" x14ac:dyDescent="0.35">
      <c r="A34" s="9" t="e">
        <f>LOOKUP(B34,[1]Livret_en_cours!#REF!)</f>
        <v>#REF!</v>
      </c>
      <c r="B34" s="10"/>
      <c r="C34" s="11"/>
      <c r="D34" s="12"/>
    </row>
    <row r="35" spans="1:4" ht="21" x14ac:dyDescent="0.35">
      <c r="A35" s="9" t="e">
        <f>LOOKUP(B35,[1]Livret_en_cours!#REF!)</f>
        <v>#REF!</v>
      </c>
      <c r="B35" s="10"/>
      <c r="C35" s="11"/>
      <c r="D35" s="12"/>
    </row>
    <row r="36" spans="1:4" ht="21" x14ac:dyDescent="0.35">
      <c r="A36" s="9" t="e">
        <f>LOOKUP(B36,[1]Livret_en_cours!#REF!)</f>
        <v>#REF!</v>
      </c>
      <c r="B36" s="10"/>
      <c r="C36" s="11"/>
      <c r="D36" s="12"/>
    </row>
  </sheetData>
  <mergeCells count="1">
    <mergeCell ref="A1:D1"/>
  </mergeCells>
  <dataValidations count="1">
    <dataValidation type="list" allowBlank="1" showInputMessage="1" sqref="B4:B36">
      <formula1>IF(B4&lt;&gt;"",OFFSET(f_mdt,MATCH(B4&amp;"*", f_mdt,0)-1,,COUNTIF(f_mdt, B4&amp;"*"),1), f_mdt)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1"/>
  <sheetViews>
    <sheetView workbookViewId="0">
      <selection activeCell="B10" sqref="B10"/>
    </sheetView>
  </sheetViews>
  <sheetFormatPr baseColWidth="10" defaultRowHeight="15" x14ac:dyDescent="0.25"/>
  <cols>
    <col min="1" max="1" width="14.85546875" style="1" customWidth="1"/>
    <col min="2" max="2" width="74.28515625" style="13" customWidth="1"/>
    <col min="3" max="3" width="15.7109375" style="14" customWidth="1"/>
    <col min="4" max="4" width="34.28515625" style="13" customWidth="1"/>
  </cols>
  <sheetData>
    <row r="1" spans="1:4" ht="26.25" x14ac:dyDescent="0.25">
      <c r="A1" s="19" t="s">
        <v>77</v>
      </c>
      <c r="B1" s="19"/>
      <c r="C1" s="19"/>
      <c r="D1" s="19"/>
    </row>
    <row r="2" spans="1:4" ht="34.5" customHeight="1" x14ac:dyDescent="0.25">
      <c r="B2" s="3"/>
      <c r="C2" s="4"/>
      <c r="D2" s="3"/>
    </row>
    <row r="3" spans="1:4" ht="21" x14ac:dyDescent="0.25">
      <c r="A3" s="5" t="s">
        <v>78</v>
      </c>
      <c r="B3" s="6" t="s">
        <v>79</v>
      </c>
      <c r="C3" s="7" t="s">
        <v>80</v>
      </c>
      <c r="D3" s="8" t="s">
        <v>82</v>
      </c>
    </row>
    <row r="4" spans="1:4" ht="21" x14ac:dyDescent="0.25">
      <c r="A4" s="20" t="s">
        <v>81</v>
      </c>
      <c r="B4" s="21"/>
      <c r="C4" s="21"/>
      <c r="D4" s="22"/>
    </row>
    <row r="5" spans="1:4" ht="21" x14ac:dyDescent="0.35">
      <c r="A5" s="9" t="str">
        <f>LOOKUP(B5,Livret_en_cours!A:B)</f>
        <v>9309319</v>
      </c>
      <c r="B5" s="10" t="s">
        <v>76</v>
      </c>
      <c r="C5" s="11"/>
      <c r="D5" s="12"/>
    </row>
    <row r="6" spans="1:4" ht="21" x14ac:dyDescent="0.35">
      <c r="A6" s="9" t="str">
        <f>LOOKUP(B6,Livret_en_cours!A:B)</f>
        <v>9240272</v>
      </c>
      <c r="B6" s="10" t="s">
        <v>10</v>
      </c>
      <c r="C6" s="11"/>
      <c r="D6" s="12"/>
    </row>
    <row r="7" spans="1:4" ht="21" x14ac:dyDescent="0.35">
      <c r="A7" s="9" t="str">
        <f>LOOKUP(B7,Livret_en_cours!A:B)</f>
        <v>9290732</v>
      </c>
      <c r="B7" s="10" t="s">
        <v>8</v>
      </c>
      <c r="C7" s="11"/>
      <c r="D7" s="12"/>
    </row>
    <row r="8" spans="1:4" ht="21" x14ac:dyDescent="0.35">
      <c r="A8" s="9" t="str">
        <f>LOOKUP(B8,Livret_en_cours!A:B)</f>
        <v>9240272</v>
      </c>
      <c r="B8" s="10" t="s">
        <v>10</v>
      </c>
      <c r="C8" s="11"/>
      <c r="D8" s="12"/>
    </row>
    <row r="9" spans="1:4" ht="21" x14ac:dyDescent="0.35">
      <c r="A9" s="9" t="str">
        <f>LOOKUP(B9,Livret_en_cours!A:B)</f>
        <v>9333192</v>
      </c>
      <c r="B9" s="10" t="s">
        <v>72</v>
      </c>
      <c r="C9" s="11"/>
      <c r="D9" s="12"/>
    </row>
    <row r="10" spans="1:4" ht="21" x14ac:dyDescent="0.35">
      <c r="A10" s="9" t="e">
        <f>LOOKUP(B10,Livret_en_cours!A:B)</f>
        <v>#N/A</v>
      </c>
      <c r="B10" s="10"/>
      <c r="C10" s="11"/>
      <c r="D10" s="12"/>
    </row>
    <row r="11" spans="1:4" ht="21" x14ac:dyDescent="0.35">
      <c r="A11" s="9" t="e">
        <f>LOOKUP(B11,Livret_en_cours!A:B)</f>
        <v>#N/A</v>
      </c>
      <c r="B11" s="10"/>
      <c r="C11" s="11"/>
      <c r="D11" s="12"/>
    </row>
  </sheetData>
  <mergeCells count="2">
    <mergeCell ref="A1:D1"/>
    <mergeCell ref="A4:D4"/>
  </mergeCells>
  <dataValidations count="2">
    <dataValidation type="list" allowBlank="1" showInputMessage="1" sqref="B5:B11">
      <formula1>IF(B5&lt;&gt;"",OFFSET(f_mdt,MATCH(B5&amp;"*", f_mdt,0)-1,,COUNTIF(f_mdt, B5&amp;"*"),1), f_mdt)</formula1>
    </dataValidation>
    <dataValidation type="list" errorStyle="warning" allowBlank="1" showInputMessage="1" showErrorMessage="1" errorTitle="ATTENTION - Erreur de saisie" error="Une erreur de saisie a été détectée. Veuillez vérififer votre saisie ou modifier l'onglet Légende" sqref="A4:D4">
      <formula1>FORMES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6"/>
  <sheetViews>
    <sheetView workbookViewId="0">
      <selection activeCell="B6" sqref="B6"/>
    </sheetView>
  </sheetViews>
  <sheetFormatPr baseColWidth="10" defaultRowHeight="15" x14ac:dyDescent="0.25"/>
  <cols>
    <col min="1" max="1" width="14.85546875" style="1" customWidth="1"/>
    <col min="2" max="2" width="74.28515625" style="13" customWidth="1"/>
    <col min="3" max="3" width="15.7109375" style="14" customWidth="1"/>
    <col min="4" max="4" width="34.28515625" style="13" customWidth="1"/>
  </cols>
  <sheetData>
    <row r="1" spans="1:4" ht="26.25" x14ac:dyDescent="0.25">
      <c r="A1" s="19" t="s">
        <v>83</v>
      </c>
      <c r="B1" s="19"/>
      <c r="C1" s="19"/>
      <c r="D1" s="19"/>
    </row>
    <row r="2" spans="1:4" ht="36" customHeight="1" x14ac:dyDescent="0.25">
      <c r="B2" s="2"/>
      <c r="C2" s="2"/>
      <c r="D2" s="2"/>
    </row>
    <row r="3" spans="1:4" ht="21" x14ac:dyDescent="0.25">
      <c r="A3" s="5" t="s">
        <v>78</v>
      </c>
      <c r="B3" s="6" t="s">
        <v>79</v>
      </c>
      <c r="C3" s="7" t="s">
        <v>80</v>
      </c>
      <c r="D3" s="8" t="s">
        <v>82</v>
      </c>
    </row>
    <row r="4" spans="1:4" ht="21" x14ac:dyDescent="0.35">
      <c r="A4" s="9" t="str">
        <f>LOOKUP(B4,Livret_en_cours!A:B)</f>
        <v>9290732</v>
      </c>
      <c r="B4" s="10" t="s">
        <v>8</v>
      </c>
      <c r="C4" s="11"/>
      <c r="D4" s="12"/>
    </row>
    <row r="5" spans="1:4" ht="21" x14ac:dyDescent="0.35">
      <c r="A5" s="9" t="str">
        <f>LOOKUP(B6,Livret_en_cours!A:B)</f>
        <v>9122590</v>
      </c>
      <c r="B5" s="10" t="s">
        <v>68</v>
      </c>
      <c r="C5" s="11"/>
      <c r="D5" s="12"/>
    </row>
    <row r="6" spans="1:4" ht="21" x14ac:dyDescent="0.35">
      <c r="A6" s="9" t="str">
        <f>LOOKUP(B7,Livret_en_cours!A:B)</f>
        <v>9348615</v>
      </c>
      <c r="B6" s="10" t="s">
        <v>34</v>
      </c>
      <c r="C6" s="11"/>
      <c r="D6" s="12"/>
    </row>
    <row r="7" spans="1:4" ht="21" x14ac:dyDescent="0.35">
      <c r="A7" s="9" t="str">
        <f>LOOKUP(B8,Livret_en_cours!A:B)</f>
        <v>9208423</v>
      </c>
      <c r="B7" s="10" t="s">
        <v>54</v>
      </c>
      <c r="C7" s="11"/>
      <c r="D7" s="12"/>
    </row>
    <row r="8" spans="1:4" ht="21" x14ac:dyDescent="0.35">
      <c r="A8" s="9" t="str">
        <f>LOOKUP(B9,Livret_en_cours!A:B)</f>
        <v>9001076</v>
      </c>
      <c r="B8" s="10" t="s">
        <v>36</v>
      </c>
      <c r="C8" s="11"/>
      <c r="D8" s="12"/>
    </row>
    <row r="9" spans="1:4" ht="21" x14ac:dyDescent="0.35">
      <c r="A9" s="9" t="e">
        <f>LOOKUP(B10,Livret_en_cours!A:B)</f>
        <v>#N/A</v>
      </c>
      <c r="B9" s="10" t="s">
        <v>50</v>
      </c>
      <c r="C9" s="11"/>
      <c r="D9" s="12"/>
    </row>
    <row r="10" spans="1:4" ht="21" x14ac:dyDescent="0.35">
      <c r="A10" s="9" t="e">
        <f>LOOKUP(B11,Livret_en_cours!A:B)</f>
        <v>#N/A</v>
      </c>
      <c r="B10" s="10"/>
      <c r="C10" s="11"/>
      <c r="D10" s="12"/>
    </row>
    <row r="11" spans="1:4" ht="21" x14ac:dyDescent="0.35">
      <c r="A11" s="9" t="e">
        <f>LOOKUP(B12,Livret_en_cours!A:B)</f>
        <v>#N/A</v>
      </c>
      <c r="B11" s="10"/>
      <c r="C11" s="11"/>
      <c r="D11" s="12"/>
    </row>
    <row r="12" spans="1:4" ht="21" x14ac:dyDescent="0.35">
      <c r="A12" s="9" t="e">
        <f>LOOKUP(B13,Livret_en_cours!A:B)</f>
        <v>#N/A</v>
      </c>
      <c r="B12" s="10"/>
      <c r="C12" s="11"/>
      <c r="D12" s="12"/>
    </row>
    <row r="13" spans="1:4" ht="21" x14ac:dyDescent="0.35">
      <c r="A13" s="9" t="e">
        <f>LOOKUP(B14,Livret_en_cours!A:B)</f>
        <v>#N/A</v>
      </c>
      <c r="B13" s="10"/>
      <c r="C13" s="11"/>
      <c r="D13" s="12"/>
    </row>
    <row r="14" spans="1:4" ht="21" x14ac:dyDescent="0.35">
      <c r="A14" s="9" t="e">
        <f>LOOKUP(B15,Livret_en_cours!A:B)</f>
        <v>#N/A</v>
      </c>
      <c r="B14" s="10"/>
      <c r="C14" s="11"/>
      <c r="D14" s="12"/>
    </row>
    <row r="15" spans="1:4" ht="21" x14ac:dyDescent="0.35">
      <c r="A15" s="9" t="e">
        <f>LOOKUP(B16,Livret_en_cours!A:B)</f>
        <v>#N/A</v>
      </c>
      <c r="B15" s="10"/>
      <c r="C15" s="11"/>
      <c r="D15" s="12"/>
    </row>
    <row r="16" spans="1:4" ht="21" x14ac:dyDescent="0.35">
      <c r="A16" s="9" t="e">
        <f>LOOKUP(B17,Livret_en_cours!A:B)</f>
        <v>#N/A</v>
      </c>
      <c r="B16" s="10"/>
      <c r="C16" s="11"/>
      <c r="D16" s="12"/>
    </row>
    <row r="17" spans="1:4" ht="21" x14ac:dyDescent="0.35">
      <c r="A17" s="9" t="e">
        <f>LOOKUP(B18,Livret_en_cours!A:B)</f>
        <v>#N/A</v>
      </c>
      <c r="B17" s="10"/>
      <c r="C17" s="11"/>
      <c r="D17" s="12"/>
    </row>
    <row r="18" spans="1:4" ht="21" x14ac:dyDescent="0.35">
      <c r="A18" s="9" t="e">
        <f>LOOKUP(B19,Livret_en_cours!A:B)</f>
        <v>#N/A</v>
      </c>
      <c r="B18" s="10"/>
      <c r="C18" s="11"/>
      <c r="D18" s="12"/>
    </row>
    <row r="19" spans="1:4" ht="21" x14ac:dyDescent="0.35">
      <c r="A19" s="9" t="e">
        <f>LOOKUP(B19,[1]Livret_en_cours!#REF!)</f>
        <v>#REF!</v>
      </c>
      <c r="B19" s="10"/>
      <c r="C19" s="11"/>
      <c r="D19" s="12"/>
    </row>
    <row r="20" spans="1:4" ht="21" x14ac:dyDescent="0.35">
      <c r="A20" s="9" t="e">
        <f>LOOKUP(B20,[1]Livret_en_cours!#REF!)</f>
        <v>#REF!</v>
      </c>
      <c r="B20" s="10"/>
      <c r="C20" s="11"/>
      <c r="D20" s="12"/>
    </row>
    <row r="21" spans="1:4" ht="21" x14ac:dyDescent="0.35">
      <c r="A21" s="9" t="e">
        <f>LOOKUP(B21,[1]Livret_en_cours!#REF!)</f>
        <v>#REF!</v>
      </c>
      <c r="B21" s="10"/>
      <c r="C21" s="11"/>
      <c r="D21" s="12"/>
    </row>
    <row r="22" spans="1:4" ht="21" x14ac:dyDescent="0.35">
      <c r="A22" s="9" t="e">
        <f>LOOKUP(B22,[1]Livret_en_cours!#REF!)</f>
        <v>#REF!</v>
      </c>
      <c r="B22" s="10"/>
      <c r="C22" s="11"/>
      <c r="D22" s="12"/>
    </row>
    <row r="23" spans="1:4" ht="21" x14ac:dyDescent="0.35">
      <c r="A23" s="9" t="e">
        <f>LOOKUP(B23,[1]Livret_en_cours!#REF!)</f>
        <v>#REF!</v>
      </c>
      <c r="B23" s="10"/>
      <c r="C23" s="11"/>
      <c r="D23" s="12"/>
    </row>
    <row r="24" spans="1:4" ht="21" x14ac:dyDescent="0.35">
      <c r="A24" s="9" t="e">
        <f>LOOKUP(B24,[1]Livret_en_cours!#REF!)</f>
        <v>#REF!</v>
      </c>
      <c r="B24" s="10"/>
      <c r="C24" s="11"/>
      <c r="D24" s="12"/>
    </row>
    <row r="25" spans="1:4" ht="21" x14ac:dyDescent="0.35">
      <c r="A25" s="9" t="e">
        <f>LOOKUP(B25,[1]Livret_en_cours!#REF!)</f>
        <v>#REF!</v>
      </c>
      <c r="B25" s="10"/>
      <c r="C25" s="11"/>
      <c r="D25" s="12"/>
    </row>
    <row r="26" spans="1:4" ht="21" x14ac:dyDescent="0.35">
      <c r="A26" s="9" t="e">
        <f>LOOKUP(B26,[1]Livret_en_cours!#REF!)</f>
        <v>#REF!</v>
      </c>
      <c r="B26" s="10"/>
      <c r="C26" s="11"/>
      <c r="D26" s="12"/>
    </row>
    <row r="27" spans="1:4" ht="21" x14ac:dyDescent="0.35">
      <c r="A27" s="9" t="e">
        <f>LOOKUP(B27,[1]Livret_en_cours!#REF!)</f>
        <v>#REF!</v>
      </c>
      <c r="B27" s="10"/>
      <c r="C27" s="11"/>
      <c r="D27" s="12"/>
    </row>
    <row r="28" spans="1:4" ht="21" x14ac:dyDescent="0.35">
      <c r="A28" s="9" t="e">
        <f>LOOKUP(B28,[1]Livret_en_cours!#REF!)</f>
        <v>#REF!</v>
      </c>
      <c r="B28" s="10"/>
      <c r="C28" s="11"/>
      <c r="D28" s="12"/>
    </row>
    <row r="29" spans="1:4" ht="21" x14ac:dyDescent="0.35">
      <c r="A29" s="9" t="e">
        <f>LOOKUP(B29,[1]Livret_en_cours!#REF!)</f>
        <v>#REF!</v>
      </c>
      <c r="B29" s="10"/>
      <c r="C29" s="11"/>
      <c r="D29" s="12"/>
    </row>
    <row r="30" spans="1:4" ht="21" x14ac:dyDescent="0.35">
      <c r="A30" s="9" t="e">
        <f>LOOKUP(B30,[1]Livret_en_cours!#REF!)</f>
        <v>#REF!</v>
      </c>
      <c r="B30" s="10"/>
      <c r="C30" s="11"/>
      <c r="D30" s="12"/>
    </row>
    <row r="31" spans="1:4" ht="21" x14ac:dyDescent="0.35">
      <c r="A31" s="9" t="e">
        <f>LOOKUP(B31,[1]Livret_en_cours!#REF!)</f>
        <v>#REF!</v>
      </c>
      <c r="B31" s="10"/>
      <c r="C31" s="11"/>
      <c r="D31" s="12"/>
    </row>
    <row r="32" spans="1:4" ht="21" x14ac:dyDescent="0.35">
      <c r="A32" s="9" t="e">
        <f>LOOKUP(B32,[1]Livret_en_cours!#REF!)</f>
        <v>#REF!</v>
      </c>
      <c r="B32" s="10"/>
      <c r="C32" s="11"/>
      <c r="D32" s="12"/>
    </row>
    <row r="33" spans="1:4" ht="21" x14ac:dyDescent="0.35">
      <c r="A33" s="9" t="e">
        <f>LOOKUP(B33,[1]Livret_en_cours!#REF!)</f>
        <v>#REF!</v>
      </c>
      <c r="B33" s="10"/>
      <c r="C33" s="11"/>
      <c r="D33" s="12"/>
    </row>
    <row r="34" spans="1:4" ht="21" x14ac:dyDescent="0.35">
      <c r="A34" s="9" t="e">
        <f>LOOKUP(B34,[1]Livret_en_cours!#REF!)</f>
        <v>#REF!</v>
      </c>
      <c r="B34" s="10"/>
      <c r="C34" s="11"/>
      <c r="D34" s="12"/>
    </row>
    <row r="35" spans="1:4" ht="21" x14ac:dyDescent="0.35">
      <c r="A35" s="9" t="e">
        <f>LOOKUP(B35,[1]Livret_en_cours!#REF!)</f>
        <v>#REF!</v>
      </c>
      <c r="B35" s="10"/>
      <c r="C35" s="11"/>
      <c r="D35" s="12"/>
    </row>
    <row r="36" spans="1:4" ht="21" x14ac:dyDescent="0.35">
      <c r="A36" s="9" t="e">
        <f>LOOKUP(B36,[1]Livret_en_cours!#REF!)</f>
        <v>#REF!</v>
      </c>
      <c r="B36" s="10"/>
      <c r="C36" s="11"/>
      <c r="D36" s="12"/>
    </row>
  </sheetData>
  <mergeCells count="1">
    <mergeCell ref="A1:D1"/>
  </mergeCells>
  <dataValidations count="1">
    <dataValidation type="list" allowBlank="1" showInputMessage="1" sqref="B4:B36">
      <formula1>IF(B4&lt;&gt;"",OFFSET(f_mdt,MATCH(B4&amp;"*", f_mdt,0)-1,,COUNTIF(f_mdt, B4&amp;"*"),1), f_mdt)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4"/>
  <sheetViews>
    <sheetView tabSelected="1" topLeftCell="A2" workbookViewId="0">
      <selection activeCell="A2" sqref="A2"/>
    </sheetView>
  </sheetViews>
  <sheetFormatPr baseColWidth="10" defaultRowHeight="15" x14ac:dyDescent="0.25"/>
  <cols>
    <col min="1" max="1" width="66.42578125" customWidth="1"/>
    <col min="2" max="2" width="28.28515625" customWidth="1"/>
    <col min="3" max="13" width="11.42578125" customWidth="1"/>
  </cols>
  <sheetData>
    <row r="1" spans="1:13" ht="37.5" customHeight="1" x14ac:dyDescent="0.25">
      <c r="A1" s="16" t="s">
        <v>84</v>
      </c>
      <c r="B1" s="17" t="s">
        <v>85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5" t="s">
        <v>76</v>
      </c>
      <c r="B2" t="s">
        <v>86</v>
      </c>
    </row>
    <row r="3" spans="1:13" x14ac:dyDescent="0.25">
      <c r="B3" t="s">
        <v>87</v>
      </c>
    </row>
    <row r="4" spans="1:13" x14ac:dyDescent="0.25">
      <c r="B4" t="s">
        <v>88</v>
      </c>
    </row>
  </sheetData>
  <dataValidations count="1">
    <dataValidation type="list" allowBlank="1" showInputMessage="1" sqref="A2">
      <formula1>IF(B10&lt;&gt;"",OFFSET(f_mdt,MATCH(B10&amp;"*", f_mdt,0)-1,,COUNTIF(f_mdt, B10&amp;"*"),1), f_mdt)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Livret_en_cours</vt:lpstr>
      <vt:lpstr>XX_DOT</vt:lpstr>
      <vt:lpstr>XX_CMDSCE</vt:lpstr>
      <vt:lpstr>7013_DOT</vt:lpstr>
      <vt:lpstr>7013_CMDSCE</vt:lpstr>
      <vt:lpstr>7012_DOT</vt:lpstr>
      <vt:lpstr>7012_CMDSCE</vt:lpstr>
      <vt:lpstr>Recherche</vt:lpstr>
      <vt:lpstr>l_mdt</vt:lpstr>
      <vt:lpstr>p_mdt</vt:lpstr>
    </vt:vector>
  </TitlesOfParts>
  <Company>CHU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dbichard (B05909)</dc:creator>
  <cp:lastModifiedBy>Jean-Eric</cp:lastModifiedBy>
  <dcterms:created xsi:type="dcterms:W3CDTF">2014-07-17T15:58:25Z</dcterms:created>
  <dcterms:modified xsi:type="dcterms:W3CDTF">2014-07-17T17:40:30Z</dcterms:modified>
</cp:coreProperties>
</file>