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ABAE3C6-3391-41C3-A39C-8CBDCD2CBB57}" xr6:coauthVersionLast="45" xr6:coauthVersionMax="45" xr10:uidLastSave="{00000000-0000-0000-0000-000000000000}"/>
  <bookViews>
    <workbookView xWindow="-120" yWindow="-120" windowWidth="24240" windowHeight="13740" xr2:uid="{50E10066-2776-4149-856B-2DDAECE700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2" i="1"/>
  <c r="E2" i="1" s="1"/>
  <c r="E4" i="1"/>
  <c r="E5" i="1" a="1"/>
  <c r="E5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<sst xmlns="http://schemas.openxmlformats.org/spreadsheetml/2006/main" count="18" uniqueCount="14">
  <si>
    <t>Référence</t>
  </si>
  <si>
    <t>Titre2</t>
  </si>
  <si>
    <t>Item1</t>
  </si>
  <si>
    <t>Item2</t>
  </si>
  <si>
    <t>Item3</t>
  </si>
  <si>
    <t>Item4</t>
  </si>
  <si>
    <t>Item5</t>
  </si>
  <si>
    <t>Item6</t>
  </si>
  <si>
    <t>Item7</t>
  </si>
  <si>
    <t>Item</t>
  </si>
  <si>
    <t>Valeur</t>
  </si>
  <si>
    <t>Nombre</t>
  </si>
  <si>
    <t xml:space="preserve">E2 : </t>
  </si>
  <si>
    <t xml:space="preserve">B2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</si>
</sst>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E993AD-D400-4276-8CE8-ECE65BA9B41A}" name="Tableau1" displayName="Tableau1" ref="A1:B8" totalsRowShown="0">
  <autoFilter ref="A1:B8" xr:uid="{E11D11A8-59CF-4FCA-B1BF-C9776DF42CFC}"/>
  <tableColumns count="2">
    <tableColumn id="1" xr3:uid="{5F064431-26D1-4A84-B4DD-453D1ACB2379}" name="Référence"/>
    <tableColumn id="2" xr3:uid="{9F23CF8E-75C0-4F4C-A79D-98A27EFE9F1F}" name="Titre2" dataDxfId="0">
      <calculatedColumnFormula>IFERROR(INDEX(Tableau2[Valeur],MATCH(Tableau1[[#This Row],[Référence]],Tableau2[Item],0)),"")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6758D5-7C3D-410E-8926-886C686BA194}" name="Tableau2" displayName="Tableau2" ref="K1:L5" totalsRowShown="0">
  <autoFilter ref="K1:L5" xr:uid="{9741F8C2-9265-4EC1-9195-529A1230CDCC}"/>
  <tableColumns count="2">
    <tableColumn id="1" xr3:uid="{DF960FFB-DA3B-42A5-AC18-B370EC2FCA44}" name="Item"/>
    <tableColumn id="2" xr3:uid="{4F1FE2BF-6658-460C-A6A1-E1AD6DE45D35}" name="Valeur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D495CF8-1811-4A1D-95EC-A7486C8AB232}" name="Tableau3" displayName="Tableau3" ref="E1:E2" totalsRowShown="0">
  <autoFilter ref="E1:E2" xr:uid="{08421422-70AD-481D-90C6-A0714C23D89E}"/>
  <tableColumns count="1">
    <tableColumn id="1" xr3:uid="{5D374992-F477-435A-9D9D-17873C3D1345}" name="Nombre">
      <calculatedColumnFormula>ROWS(Tableau1[Titre2])-COUNTIF(Tableau1[Titre2],"*")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82E26-78A1-4083-863A-1B98D326C31E}">
  <dimension ref="A1:L8"/>
  <sheetViews>
    <sheetView showGridLines="0" tabSelected="1" workbookViewId="0">
      <selection activeCell="E16" sqref="E16"/>
    </sheetView>
  </sheetViews>
  <sheetFormatPr baseColWidth="10" defaultRowHeight="12.75" x14ac:dyDescent="0.2"/>
  <cols>
    <col min="3" max="3" width="6.7109375" customWidth="1"/>
    <col min="4" max="4" width="4.28515625" bestFit="1" customWidth="1"/>
  </cols>
  <sheetData>
    <row r="1" spans="1:12" x14ac:dyDescent="0.2">
      <c r="A1" t="s">
        <v>0</v>
      </c>
      <c r="B1" t="s">
        <v>1</v>
      </c>
      <c r="E1" t="s">
        <v>11</v>
      </c>
      <c r="K1" t="s">
        <v>9</v>
      </c>
      <c r="L1" t="s">
        <v>10</v>
      </c>
    </row>
    <row r="2" spans="1:12" x14ac:dyDescent="0.2">
      <c r="A2" t="s">
        <v>2</v>
      </c>
      <c r="B2">
        <f>IFERROR(INDEX(Tableau2[Valeur],MATCH(Tableau1[[#This Row],[Référence]],Tableau2[Item],0)),"")</f>
        <v>1</v>
      </c>
      <c r="E2">
        <f>ROWS(Tableau1[Titre2])-COUNTIF(Tableau1[Titre2],"*")</f>
        <v>4</v>
      </c>
      <c r="K2" t="s">
        <v>2</v>
      </c>
      <c r="L2">
        <v>1</v>
      </c>
    </row>
    <row r="3" spans="1:12" x14ac:dyDescent="0.2">
      <c r="A3" t="s">
        <v>3</v>
      </c>
      <c r="B3" t="str">
        <f>IFERROR(INDEX(Tableau2[Valeur],MATCH(Tableau1[[#This Row],[Référence]],Tableau2[Item],0)),"")</f>
        <v/>
      </c>
      <c r="K3" t="s">
        <v>4</v>
      </c>
      <c r="L3">
        <v>3</v>
      </c>
    </row>
    <row r="4" spans="1:12" x14ac:dyDescent="0.2">
      <c r="A4" t="s">
        <v>4</v>
      </c>
      <c r="B4">
        <f>IFERROR(INDEX(Tableau2[Valeur],MATCH(Tableau1[[#This Row],[Référence]],Tableau2[Item],0)),"")</f>
        <v>3</v>
      </c>
      <c r="D4" s="2" t="s">
        <v>13</v>
      </c>
      <c r="E4" s="1" t="str">
        <f ca="1">_xlfn.FORMULATEXT(B2)</f>
        <v>=SIERREUR(INDEX(Tableau2[Valeur];EQUIV([@Référence];Tableau2[Item];0));"")</v>
      </c>
      <c r="K4" t="s">
        <v>5</v>
      </c>
      <c r="L4">
        <v>4</v>
      </c>
    </row>
    <row r="5" spans="1:12" x14ac:dyDescent="0.2">
      <c r="A5" t="s">
        <v>5</v>
      </c>
      <c r="B5">
        <f>IFERROR(INDEX(Tableau2[Valeur],MATCH(Tableau1[[#This Row],[Référence]],Tableau2[Item],0)),"")</f>
        <v>4</v>
      </c>
      <c r="D5" s="2" t="s">
        <v>12</v>
      </c>
      <c r="E5" s="1" t="str" cm="1">
        <f t="array" aca="1" ref="E5" ca="1">_xlfn.FORMULATEXT(Tableau3[Nombre])</f>
        <v>=LIGNES(Tableau1[Titre2])-NB.SI(Tableau1[Titre2];"*")</v>
      </c>
      <c r="K5" t="s">
        <v>8</v>
      </c>
      <c r="L5">
        <v>7</v>
      </c>
    </row>
    <row r="6" spans="1:12" x14ac:dyDescent="0.2">
      <c r="A6" t="s">
        <v>6</v>
      </c>
      <c r="B6" t="str">
        <f>IFERROR(INDEX(Tableau2[Valeur],MATCH(Tableau1[[#This Row],[Référence]],Tableau2[Item],0)),"")</f>
        <v/>
      </c>
    </row>
    <row r="7" spans="1:12" x14ac:dyDescent="0.2">
      <c r="A7" t="s">
        <v>7</v>
      </c>
      <c r="B7" t="str">
        <f>IFERROR(INDEX(Tableau2[Valeur],MATCH(Tableau1[[#This Row],[Référence]],Tableau2[Item],0)),"")</f>
        <v/>
      </c>
    </row>
    <row r="8" spans="1:12" x14ac:dyDescent="0.2">
      <c r="A8" t="s">
        <v>8</v>
      </c>
      <c r="B8">
        <f>IFERROR(INDEX(Tableau2[Valeur],MATCH(Tableau1[[#This Row],[Référence]],Tableau2[Item],0)),"")</f>
        <v>7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2020-04-27T19:29:00Z</dcterms:created>
  <dcterms:modified xsi:type="dcterms:W3CDTF">2020-04-27T19:40:40Z</dcterms:modified>
</cp:coreProperties>
</file>