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8760"/>
  </bookViews>
  <sheets>
    <sheet name="Données" sheetId="1" r:id="rId1"/>
    <sheet name="Liste noire" sheetId="2" r:id="rId2"/>
    <sheet name="TCD" sheetId="3" r:id="rId3"/>
  </sheets>
  <calcPr calcId="145621"/>
  <pivotCaches>
    <pivotCache cacheId="3" r:id="rId4"/>
  </pivotCaches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</calcChain>
</file>

<file path=xl/sharedStrings.xml><?xml version="1.0" encoding="utf-8"?>
<sst xmlns="http://schemas.openxmlformats.org/spreadsheetml/2006/main" count="27" uniqueCount="15">
  <si>
    <t>Liste noire</t>
  </si>
  <si>
    <t>Fournisseur</t>
  </si>
  <si>
    <t>CA</t>
  </si>
  <si>
    <t>A</t>
  </si>
  <si>
    <t>B</t>
  </si>
  <si>
    <t>C</t>
  </si>
  <si>
    <t>D</t>
  </si>
  <si>
    <t>E</t>
  </si>
  <si>
    <t>G</t>
  </si>
  <si>
    <t>F</t>
  </si>
  <si>
    <t>ListNoire</t>
  </si>
  <si>
    <t>Étiquettes de lignes</t>
  </si>
  <si>
    <t>Total général</t>
  </si>
  <si>
    <t>Somme de CA</t>
  </si>
  <si>
    <t>FAUX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</si>
</sst>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3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/>
    <xf numFmtId="3" fontId="0" fillId="0" borderId="0" xfId="0" applyNumberFormat="1" applyAlignment="1"/>
    <xf numFmtId="0" fontId="0" fillId="0" borderId="0" xfId="0" pivotButton="1"/>
  </cellXfs>
  <cellStyles count="1">
    <cellStyle name="Normal" xfId="0" builtinId="0"/>
  </cellStyles>
  <dxfs count="5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3" formatCode="#,##0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54.550457407408" createdVersion="4" refreshedVersion="4" minRefreshableVersion="3" recordCount="11">
  <cacheSource type="worksheet">
    <worksheetSource name="Tableau2"/>
  </cacheSource>
  <cacheFields count="3">
    <cacheField name="Fournisseur" numFmtId="0">
      <sharedItems count="7">
        <s v="A"/>
        <s v="B"/>
        <s v="C"/>
        <s v="D"/>
        <s v="E"/>
        <s v="F"/>
        <s v="G"/>
      </sharedItems>
    </cacheField>
    <cacheField name="Liste noire" numFmtId="0">
      <sharedItems count="2">
        <s v="FAUX"/>
        <b v="1"/>
      </sharedItems>
    </cacheField>
    <cacheField name="CA" numFmtId="3">
      <sharedItems containsSemiMixedTypes="0" containsString="0" containsNumber="1" containsInteger="1" minValue="1063" maxValue="343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n v="2590"/>
  </r>
  <r>
    <x v="1"/>
    <x v="1"/>
    <n v="3286"/>
  </r>
  <r>
    <x v="2"/>
    <x v="0"/>
    <n v="2555"/>
  </r>
  <r>
    <x v="3"/>
    <x v="0"/>
    <n v="1063"/>
  </r>
  <r>
    <x v="4"/>
    <x v="1"/>
    <n v="2595"/>
  </r>
  <r>
    <x v="0"/>
    <x v="0"/>
    <n v="1748"/>
  </r>
  <r>
    <x v="1"/>
    <x v="1"/>
    <n v="1769"/>
  </r>
  <r>
    <x v="5"/>
    <x v="0"/>
    <n v="3434"/>
  </r>
  <r>
    <x v="6"/>
    <x v="1"/>
    <n v="1949"/>
  </r>
  <r>
    <x v="4"/>
    <x v="1"/>
    <n v="2088"/>
  </r>
  <r>
    <x v="3"/>
    <x v="0"/>
    <n v="23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8" firstHeaderRow="1" firstDataRow="1" firstDataCol="1" rowPageCount="1" colPageCount="1"/>
  <pivotFields count="3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showAll="0">
      <items count="3">
        <item x="0"/>
        <item x="1"/>
        <item t="default"/>
      </items>
    </pivotField>
    <pivotField dataField="1" numFmtId="3" showAll="0"/>
  </pivotFields>
  <rowFields count="1">
    <field x="0"/>
  </rowFields>
  <rowItems count="5">
    <i>
      <x/>
    </i>
    <i>
      <x v="2"/>
    </i>
    <i>
      <x v="3"/>
    </i>
    <i>
      <x v="5"/>
    </i>
    <i t="grand">
      <x/>
    </i>
  </rowItems>
  <colItems count="1">
    <i/>
  </colItems>
  <pageFields count="1">
    <pageField fld="1" item="0" hier="-1"/>
  </pageFields>
  <dataFields count="1">
    <dataField name="Somme de CA" fld="2" baseField="0" baseItem="0" numFmtId="3"/>
  </dataFields>
  <pivotTableStyleInfo name="PivotStyleLight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C12" totalsRowShown="0" headerRowDxfId="1" dataDxfId="0">
  <autoFilter ref="A1:C12"/>
  <tableColumns count="3">
    <tableColumn id="1" name="Fournisseur" dataDxfId="4"/>
    <tableColumn id="2" name="Liste noire" dataDxfId="3">
      <calculatedColumnFormula>IFERROR(VLOOKUP(Tableau2[[#This Row],[Fournisseur]],Tableau1[ListNoire],1,FALSE)=Tableau2[[#This Row],[Fournisseur]],"FAUX")</calculatedColumnFormula>
    </tableColumn>
    <tableColumn id="3" name="CA" dataDxfId="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4" totalsRowShown="0">
  <autoFilter ref="A1:A4"/>
  <tableColumns count="1">
    <tableColumn id="1" name="ListNoi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C21" sqref="C21"/>
    </sheetView>
  </sheetViews>
  <sheetFormatPr baseColWidth="10" defaultRowHeight="15" x14ac:dyDescent="0.25"/>
  <cols>
    <col min="1" max="1" width="13.5703125" style="3" customWidth="1"/>
    <col min="2" max="2" width="12.5703125" style="3" bestFit="1" customWidth="1"/>
    <col min="3" max="16384" width="11.42578125" style="3"/>
  </cols>
  <sheetData>
    <row r="1" spans="1:3" x14ac:dyDescent="0.25">
      <c r="A1" s="3" t="s">
        <v>1</v>
      </c>
      <c r="B1" s="3" t="s">
        <v>0</v>
      </c>
      <c r="C1" s="3" t="s">
        <v>2</v>
      </c>
    </row>
    <row r="2" spans="1:3" x14ac:dyDescent="0.25">
      <c r="A2" s="3" t="s">
        <v>3</v>
      </c>
      <c r="B2" s="3" t="str">
        <f>IFERROR(VLOOKUP(Tableau2[[#This Row],[Fournisseur]],Tableau1[ListNoire],1,FALSE)=Tableau2[[#This Row],[Fournisseur]],"FAUX")</f>
        <v>FAUX</v>
      </c>
      <c r="C2" s="4">
        <v>2590</v>
      </c>
    </row>
    <row r="3" spans="1:3" x14ac:dyDescent="0.25">
      <c r="A3" s="3" t="s">
        <v>4</v>
      </c>
      <c r="B3" s="3" t="b">
        <f>IFERROR(VLOOKUP(Tableau2[[#This Row],[Fournisseur]],Tableau1[ListNoire],1,FALSE)=Tableau2[[#This Row],[Fournisseur]],"FAUX")</f>
        <v>1</v>
      </c>
      <c r="C3" s="4">
        <v>3286</v>
      </c>
    </row>
    <row r="4" spans="1:3" x14ac:dyDescent="0.25">
      <c r="A4" s="3" t="s">
        <v>5</v>
      </c>
      <c r="B4" s="3" t="str">
        <f>IFERROR(VLOOKUP(Tableau2[[#This Row],[Fournisseur]],Tableau1[ListNoire],1,FALSE)=Tableau2[[#This Row],[Fournisseur]],"FAUX")</f>
        <v>FAUX</v>
      </c>
      <c r="C4" s="4">
        <v>2555</v>
      </c>
    </row>
    <row r="5" spans="1:3" x14ac:dyDescent="0.25">
      <c r="A5" s="3" t="s">
        <v>6</v>
      </c>
      <c r="B5" s="3" t="str">
        <f>IFERROR(VLOOKUP(Tableau2[[#This Row],[Fournisseur]],Tableau1[ListNoire],1,FALSE)=Tableau2[[#This Row],[Fournisseur]],"FAUX")</f>
        <v>FAUX</v>
      </c>
      <c r="C5" s="4">
        <v>1063</v>
      </c>
    </row>
    <row r="6" spans="1:3" x14ac:dyDescent="0.25">
      <c r="A6" s="3" t="s">
        <v>7</v>
      </c>
      <c r="B6" s="3" t="b">
        <f>IFERROR(VLOOKUP(Tableau2[[#This Row],[Fournisseur]],Tableau1[ListNoire],1,FALSE)=Tableau2[[#This Row],[Fournisseur]],"FAUX")</f>
        <v>1</v>
      </c>
      <c r="C6" s="4">
        <v>2595</v>
      </c>
    </row>
    <row r="7" spans="1:3" x14ac:dyDescent="0.25">
      <c r="A7" s="3" t="s">
        <v>3</v>
      </c>
      <c r="B7" s="3" t="str">
        <f>IFERROR(VLOOKUP(Tableau2[[#This Row],[Fournisseur]],Tableau1[ListNoire],1,FALSE)=Tableau2[[#This Row],[Fournisseur]],"FAUX")</f>
        <v>FAUX</v>
      </c>
      <c r="C7" s="4">
        <v>1748</v>
      </c>
    </row>
    <row r="8" spans="1:3" x14ac:dyDescent="0.25">
      <c r="A8" s="3" t="s">
        <v>4</v>
      </c>
      <c r="B8" s="3" t="b">
        <f>IFERROR(VLOOKUP(Tableau2[[#This Row],[Fournisseur]],Tableau1[ListNoire],1,FALSE)=Tableau2[[#This Row],[Fournisseur]],"FAUX")</f>
        <v>1</v>
      </c>
      <c r="C8" s="4">
        <v>1769</v>
      </c>
    </row>
    <row r="9" spans="1:3" x14ac:dyDescent="0.25">
      <c r="A9" s="3" t="s">
        <v>9</v>
      </c>
      <c r="B9" s="3" t="str">
        <f>IFERROR(VLOOKUP(Tableau2[[#This Row],[Fournisseur]],Tableau1[ListNoire],1,FALSE)=Tableau2[[#This Row],[Fournisseur]],"FAUX")</f>
        <v>FAUX</v>
      </c>
      <c r="C9" s="4">
        <v>3434</v>
      </c>
    </row>
    <row r="10" spans="1:3" x14ac:dyDescent="0.25">
      <c r="A10" s="3" t="s">
        <v>8</v>
      </c>
      <c r="B10" s="3" t="b">
        <f>IFERROR(VLOOKUP(Tableau2[[#This Row],[Fournisseur]],Tableau1[ListNoire],1,FALSE)=Tableau2[[#This Row],[Fournisseur]],"FAUX")</f>
        <v>1</v>
      </c>
      <c r="C10" s="4">
        <v>1949</v>
      </c>
    </row>
    <row r="11" spans="1:3" x14ac:dyDescent="0.25">
      <c r="A11" s="3" t="s">
        <v>7</v>
      </c>
      <c r="B11" s="3" t="b">
        <f>IFERROR(VLOOKUP(Tableau2[[#This Row],[Fournisseur]],Tableau1[ListNoire],1,FALSE)=Tableau2[[#This Row],[Fournisseur]],"FAUX")</f>
        <v>1</v>
      </c>
      <c r="C11" s="4">
        <v>2088</v>
      </c>
    </row>
    <row r="12" spans="1:3" x14ac:dyDescent="0.25">
      <c r="A12" s="3" t="s">
        <v>6</v>
      </c>
      <c r="B12" s="3" t="str">
        <f>IFERROR(VLOOKUP(Tableau2[[#This Row],[Fournisseur]],Tableau1[ListNoire],1,FALSE)=Tableau2[[#This Row],[Fournisseur]],"FAUX")</f>
        <v>FAUX</v>
      </c>
      <c r="C12" s="4">
        <v>2375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1" sqref="F11"/>
    </sheetView>
  </sheetViews>
  <sheetFormatPr baseColWidth="10" defaultRowHeight="15" x14ac:dyDescent="0.25"/>
  <sheetData>
    <row r="1" spans="1:1" x14ac:dyDescent="0.25">
      <c r="A1" t="s">
        <v>10</v>
      </c>
    </row>
    <row r="2" spans="1:1" x14ac:dyDescent="0.25">
      <c r="A2" t="s">
        <v>4</v>
      </c>
    </row>
    <row r="3" spans="1:1" x14ac:dyDescent="0.25">
      <c r="A3" t="s">
        <v>7</v>
      </c>
    </row>
    <row r="4" spans="1:1" x14ac:dyDescent="0.25">
      <c r="A4" t="s">
        <v>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C24" sqref="C24"/>
    </sheetView>
  </sheetViews>
  <sheetFormatPr baseColWidth="10" defaultRowHeight="15" x14ac:dyDescent="0.25"/>
  <cols>
    <col min="1" max="1" width="21" customWidth="1"/>
    <col min="2" max="2" width="13.28515625" customWidth="1"/>
  </cols>
  <sheetData>
    <row r="1" spans="1:2" x14ac:dyDescent="0.25">
      <c r="A1" s="5" t="s">
        <v>0</v>
      </c>
      <c r="B1" t="s">
        <v>14</v>
      </c>
    </row>
    <row r="3" spans="1:2" x14ac:dyDescent="0.25">
      <c r="A3" s="5" t="s">
        <v>11</v>
      </c>
      <c r="B3" t="s">
        <v>13</v>
      </c>
    </row>
    <row r="4" spans="1:2" x14ac:dyDescent="0.25">
      <c r="A4" s="2" t="s">
        <v>3</v>
      </c>
      <c r="B4" s="1">
        <v>4338</v>
      </c>
    </row>
    <row r="5" spans="1:2" x14ac:dyDescent="0.25">
      <c r="A5" s="2" t="s">
        <v>5</v>
      </c>
      <c r="B5" s="1">
        <v>2555</v>
      </c>
    </row>
    <row r="6" spans="1:2" x14ac:dyDescent="0.25">
      <c r="A6" s="2" t="s">
        <v>6</v>
      </c>
      <c r="B6" s="1">
        <v>3438</v>
      </c>
    </row>
    <row r="7" spans="1:2" x14ac:dyDescent="0.25">
      <c r="A7" s="2" t="s">
        <v>9</v>
      </c>
      <c r="B7" s="1">
        <v>3434</v>
      </c>
    </row>
    <row r="8" spans="1:2" x14ac:dyDescent="0.25">
      <c r="A8" s="2" t="s">
        <v>12</v>
      </c>
      <c r="B8" s="1">
        <v>13765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Liste noire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2014-04-25T11:07:51Z</dcterms:created>
  <dcterms:modified xsi:type="dcterms:W3CDTF">2014-04-25T11:15:09Z</dcterms:modified>
</cp:coreProperties>
</file>