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Prt" sheetId="44" r:id="rId1"/>
    <sheet name="Feuil1" sheetId="45" r:id="rId2"/>
  </sheets>
  <calcPr calcId="162913"/>
</workbook>
</file>

<file path=xl/calcChain.xml><?xml version="1.0" encoding="utf-8"?>
<calcChain xmlns="http://schemas.openxmlformats.org/spreadsheetml/2006/main">
  <c r="C39" i="45" l="1"/>
  <c r="C40" i="45"/>
  <c r="C41" i="45"/>
  <c r="C42" i="45"/>
  <c r="C43" i="45"/>
  <c r="C44" i="45"/>
  <c r="C45" i="45"/>
  <c r="C46" i="45"/>
  <c r="C47" i="45"/>
  <c r="C48" i="45"/>
  <c r="C49" i="45"/>
  <c r="C50" i="45"/>
  <c r="C51" i="45"/>
  <c r="C52" i="45"/>
  <c r="C53" i="45"/>
  <c r="C54" i="45"/>
  <c r="C55" i="45"/>
  <c r="C21" i="45"/>
  <c r="C22" i="45"/>
  <c r="C23" i="45"/>
  <c r="C24" i="45"/>
  <c r="C25" i="45"/>
  <c r="C26" i="45"/>
  <c r="C27" i="45"/>
  <c r="C28" i="45"/>
  <c r="C29" i="45"/>
  <c r="C30" i="45"/>
  <c r="C31" i="45"/>
  <c r="C32" i="45"/>
  <c r="C33" i="45"/>
  <c r="C34" i="45"/>
  <c r="C35" i="45"/>
  <c r="C36" i="45"/>
  <c r="C37" i="45"/>
  <c r="C38" i="45"/>
  <c r="C5" i="45"/>
  <c r="C6" i="45"/>
  <c r="C7" i="45"/>
  <c r="C8" i="45"/>
  <c r="C9" i="45"/>
  <c r="C10" i="45"/>
  <c r="C11" i="45"/>
  <c r="C12" i="45"/>
  <c r="C13" i="45"/>
  <c r="C14" i="45"/>
  <c r="C15" i="45"/>
  <c r="C16" i="45"/>
  <c r="C17" i="45"/>
  <c r="C18" i="45"/>
  <c r="C19" i="45"/>
  <c r="C20" i="45"/>
  <c r="C4" i="45"/>
</calcChain>
</file>

<file path=xl/sharedStrings.xml><?xml version="1.0" encoding="utf-8"?>
<sst xmlns="http://schemas.openxmlformats.org/spreadsheetml/2006/main" count="131" uniqueCount="113">
  <si>
    <t>Date</t>
  </si>
  <si>
    <t>03/01/2017</t>
  </si>
  <si>
    <t>10/01/2017</t>
  </si>
  <si>
    <t>17/01/2017</t>
  </si>
  <si>
    <t>24/01/2017</t>
  </si>
  <si>
    <t>31/01/2017</t>
  </si>
  <si>
    <t>07/02/2017</t>
  </si>
  <si>
    <t>14/02/2017</t>
  </si>
  <si>
    <t>21/02/2017</t>
  </si>
  <si>
    <t>28/02/2017</t>
  </si>
  <si>
    <t>07/03/2017</t>
  </si>
  <si>
    <t>14/03/2017</t>
  </si>
  <si>
    <t>21/03/2017</t>
  </si>
  <si>
    <t>28/03/2017</t>
  </si>
  <si>
    <t>04/04/2017</t>
  </si>
  <si>
    <t>11/04/2017</t>
  </si>
  <si>
    <t>18/04/2017</t>
  </si>
  <si>
    <t>25/04/2017</t>
  </si>
  <si>
    <t>02/05/2017</t>
  </si>
  <si>
    <t>09/05/2017</t>
  </si>
  <si>
    <t>16/05/2017</t>
  </si>
  <si>
    <t>23/05/2017</t>
  </si>
  <si>
    <t>30/05/2017</t>
  </si>
  <si>
    <t>06/06/2017</t>
  </si>
  <si>
    <t>13/06/2017</t>
  </si>
  <si>
    <t>20/06/2017</t>
  </si>
  <si>
    <t>27/06/2017</t>
  </si>
  <si>
    <t>04/07/2017</t>
  </si>
  <si>
    <t>11/07/2017</t>
  </si>
  <si>
    <t>18/07/2017</t>
  </si>
  <si>
    <t>25/07/2017</t>
  </si>
  <si>
    <t>01/08/2017</t>
  </si>
  <si>
    <t>08/08/2017</t>
  </si>
  <si>
    <t>15/08/2017</t>
  </si>
  <si>
    <t>22/08/2017</t>
  </si>
  <si>
    <t>29/08/2017</t>
  </si>
  <si>
    <t>05/09/2017</t>
  </si>
  <si>
    <t>12/09/2017</t>
  </si>
  <si>
    <t>19/09/2017</t>
  </si>
  <si>
    <t>26/09/2017</t>
  </si>
  <si>
    <t>03/10/2017</t>
  </si>
  <si>
    <t>10/10/2017</t>
  </si>
  <si>
    <t>17/10/2017</t>
  </si>
  <si>
    <t>24/10/2017</t>
  </si>
  <si>
    <t>31/10/2017</t>
  </si>
  <si>
    <t>07/11/2017</t>
  </si>
  <si>
    <t>14/11/2017</t>
  </si>
  <si>
    <t>21/11/2017</t>
  </si>
  <si>
    <t>28/11/2017</t>
  </si>
  <si>
    <t>05/12/2017</t>
  </si>
  <si>
    <t>12/12/2017</t>
  </si>
  <si>
    <t>19/12/2017</t>
  </si>
  <si>
    <t>26/12/2017</t>
  </si>
  <si>
    <t>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</si>
  <si>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</si>
  <si>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</si>
  <si>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</si>
  <si>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</si>
  <si>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</si>
  <si>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</si>
  <si>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</si>
  <si>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</si>
  <si>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</si>
  <si>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</si>
  <si>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</si>
  <si>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</si>
  <si>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</si>
  <si>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</si>
  <si>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</si>
  <si>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</si>
  <si>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</si>
  <si>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</si>
  <si>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</si>
  <si>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</si>
  <si>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</si>
  <si>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</si>
  <si>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</si>
  <si>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</si>
  <si>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</si>
  <si>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</si>
  <si>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</si>
  <si>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</si>
  <si>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</si>
  <si>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</si>
  <si>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</si>
  <si>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</si>
  <si>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</si>
  <si>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</si>
  <si>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</si>
  <si>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</si>
  <si>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</si>
  <si>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</si>
  <si>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</si>
  <si>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</si>
  <si>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</si>
  <si>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</si>
  <si>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</si>
  <si>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</si>
  <si>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</si>
  <si>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</si>
  <si>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</si>
  <si>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</si>
  <si>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</si>
  <si>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</si>
  <si>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</si>
  <si>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</si>
  <si>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Point haut Cartographie</t>
  </si>
  <si>
    <t>Moyenne des mesures</t>
  </si>
  <si>
    <t>Point bas Cartographie</t>
  </si>
  <si>
    <t>Evenements importants</t>
  </si>
  <si>
    <t>FICHIER DE SUIVI DE DERIVE</t>
  </si>
  <si>
    <t>Anniv. JMD</t>
  </si>
  <si>
    <t>Suivi des dérives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</si>
</sst>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6" formatCode="00"/>
  </numFmts>
  <fonts count="2" x14ac:knownFonts="1">
    <font>
      <sz val="11"/>
      <color theme="1"/>
      <name val="Calibri"/>
      <family val="2"/>
      <scheme val="minor"/>
    </font>
    <font>
      <sz val="20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">
    <dxf>
      <numFmt numFmtId="166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Prt!$A$8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(Prt!$B$8:$R$8,Prt!$B$14:$S$14,Prt!$B$20:$R$20)</c:f>
              <c:numCache>
                <c:formatCode>General</c:formatCode>
                <c:ptCount val="52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E8-4890-84B2-5EF57227E5F5}"/>
            </c:ext>
          </c:extLst>
        </c:ser>
        <c:ser>
          <c:idx val="1"/>
          <c:order val="1"/>
          <c:tx>
            <c:strRef>
              <c:f>Prt!$A$9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(Prt!$B$9:$R$9,Prt!$B$15:$S$15,Prt!$B$21:$R$21)</c:f>
              <c:numCache>
                <c:formatCode>0.000</c:formatCode>
                <c:ptCount val="52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AE8-4890-84B2-5EF57227E5F5}"/>
            </c:ext>
          </c:extLst>
        </c:ser>
        <c:ser>
          <c:idx val="2"/>
          <c:order val="2"/>
          <c:tx>
            <c:strRef>
              <c:f>Prt!$A$10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(Prt!$B$10:$R$10,Prt!$B$16:$S$16,Prt!$B$22:$R$22)</c:f>
              <c:numCache>
                <c:formatCode>General</c:formatCode>
                <c:ptCount val="52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AE8-4890-84B2-5EF57227E5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8038912"/>
        <c:axId val="98040832"/>
      </c:lineChart>
      <c:catAx>
        <c:axId val="980389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8040832"/>
        <c:crosses val="autoZero"/>
        <c:auto val="1"/>
        <c:lblAlgn val="ctr"/>
        <c:lblOffset val="100"/>
        <c:noMultiLvlLbl val="0"/>
      </c:catAx>
      <c:valAx>
        <c:axId val="98040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038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Feuil1!$B$1</c:f>
          <c:strCache>
            <c:ptCount val="1"/>
            <c:pt idx="0">
              <c:v>Suivi des dérives 2017</c:v>
            </c:pt>
          </c:strCache>
        </c:strRef>
      </c:tx>
      <c:layout>
        <c:manualLayout>
          <c:xMode val="edge"/>
          <c:yMode val="edge"/>
          <c:x val="0.80694883932892647"/>
          <c:y val="2.53623188405797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Moyenne des mesures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FCD3CD1E-2C30-41F7-AF21-55FAE5868A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C59-4502-BC9D-77BBF0B90608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D3FC3A97-4B48-4D44-9728-4B93E75725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C59-4502-BC9D-77BBF0B90608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C771E88F-1863-430C-9AE7-6C11B2080F6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C59-4502-BC9D-77BBF0B90608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F30DE57D-5470-4776-8226-2DD634E505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C59-4502-BC9D-77BBF0B90608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EBF71022-113A-45D6-B2DB-32CAABE0AA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BC59-4502-BC9D-77BBF0B90608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F9E649E1-DC90-4E7E-8BCC-85FEDE7639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BC59-4502-BC9D-77BBF0B90608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F05210D3-A2D0-4AE8-B3B7-0E902109CB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BC59-4502-BC9D-77BBF0B90608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31D43AE6-6050-410F-8282-D4835462B62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BC59-4502-BC9D-77BBF0B90608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09CC3E27-0C5A-4B49-8BE5-FC05DAE3C7C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BC59-4502-BC9D-77BBF0B90608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F7235674-7151-4B02-8403-7D4505F9FA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BC59-4502-BC9D-77BBF0B90608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30EF4FCB-CB60-4A12-90F7-63C9AFE8FB3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BC59-4502-BC9D-77BBF0B90608}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139714BA-826A-4DD4-AE9A-15F2B88309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BC59-4502-BC9D-77BBF0B90608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619FE036-0AAB-4B42-82BC-0FC9EEA3B3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BC59-4502-BC9D-77BBF0B90608}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E77113E1-377F-42D7-88DE-5075E1E9AE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BC59-4502-BC9D-77BBF0B90608}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30762A72-0696-4883-A6A9-2688C131ED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BC59-4502-BC9D-77BBF0B90608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9D3C479B-7578-4401-9690-625A0E4E95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BC59-4502-BC9D-77BBF0B90608}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3A67E7E1-C702-4DFE-8C49-12EDCEE841C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BC59-4502-BC9D-77BBF0B90608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47124FA3-4365-4FD3-A7C5-29F4EF1824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BC59-4502-BC9D-77BBF0B90608}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FC19F1A9-B2F2-484C-A9B6-15C587CB4D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BC59-4502-BC9D-77BBF0B90608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CCC715C0-ACE3-4CFD-B5A8-1D3DF5E363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BC59-4502-BC9D-77BBF0B90608}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C060A0DF-7C5F-4971-AB86-5CFD5470E2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BC59-4502-BC9D-77BBF0B90608}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D01CF992-5F95-4355-89BC-7B92989F99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BC59-4502-BC9D-77BBF0B90608}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D71FAD9D-E774-4C84-90AE-C3D1CCA3350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BC59-4502-BC9D-77BBF0B90608}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1813ABF0-02FC-4274-951B-B8E087B351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BC59-4502-BC9D-77BBF0B90608}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3162CDA7-ADAF-4E3A-BBFA-358F3EBF48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BC59-4502-BC9D-77BBF0B90608}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3BF8053B-E2C2-4075-BEA1-A8B25011B9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BC59-4502-BC9D-77BBF0B90608}"/>
                </c:ext>
              </c:extLst>
            </c:dLbl>
            <c:dLbl>
              <c:idx val="26"/>
              <c:layout/>
              <c:tx>
                <c:rich>
                  <a:bodyPr/>
                  <a:lstStyle/>
                  <a:p>
                    <a:fld id="{2FD24AAF-05C4-4CBA-AF5E-73944340AC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BC59-4502-BC9D-77BBF0B90608}"/>
                </c:ext>
              </c:extLst>
            </c:dLbl>
            <c:dLbl>
              <c:idx val="27"/>
              <c:layout/>
              <c:tx>
                <c:rich>
                  <a:bodyPr/>
                  <a:lstStyle/>
                  <a:p>
                    <a:fld id="{B3674AD1-D41A-4DC6-A8BE-4361FAD0183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BC59-4502-BC9D-77BBF0B90608}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fld id="{5B7A6F87-204C-4856-B543-013EB2013E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BC59-4502-BC9D-77BBF0B90608}"/>
                </c:ext>
              </c:extLst>
            </c:dLbl>
            <c:dLbl>
              <c:idx val="29"/>
              <c:layout/>
              <c:tx>
                <c:rich>
                  <a:bodyPr/>
                  <a:lstStyle/>
                  <a:p>
                    <a:fld id="{E9D16D21-B2B2-4F35-806D-5EA113244E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BC59-4502-BC9D-77BBF0B90608}"/>
                </c:ext>
              </c:extLst>
            </c:dLbl>
            <c:dLbl>
              <c:idx val="30"/>
              <c:layout/>
              <c:tx>
                <c:rich>
                  <a:bodyPr/>
                  <a:lstStyle/>
                  <a:p>
                    <a:fld id="{18A5163C-03DE-41CE-BE30-EC174D7EDC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BC59-4502-BC9D-77BBF0B90608}"/>
                </c:ext>
              </c:extLst>
            </c:dLbl>
            <c:dLbl>
              <c:idx val="31"/>
              <c:layout/>
              <c:tx>
                <c:rich>
                  <a:bodyPr/>
                  <a:lstStyle/>
                  <a:p>
                    <a:fld id="{CE71A551-1201-4CF8-B3E9-B605C4E353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BC59-4502-BC9D-77BBF0B90608}"/>
                </c:ext>
              </c:extLst>
            </c:dLbl>
            <c:dLbl>
              <c:idx val="32"/>
              <c:layout/>
              <c:tx>
                <c:rich>
                  <a:bodyPr/>
                  <a:lstStyle/>
                  <a:p>
                    <a:fld id="{BE5CFC8E-096B-4432-BC20-9C73A4D5925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BC59-4502-BC9D-77BBF0B90608}"/>
                </c:ext>
              </c:extLst>
            </c:dLbl>
            <c:dLbl>
              <c:idx val="33"/>
              <c:layout/>
              <c:tx>
                <c:rich>
                  <a:bodyPr/>
                  <a:lstStyle/>
                  <a:p>
                    <a:fld id="{FD103AB7-F06A-44E0-BD7F-0C47BCFE1E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BC59-4502-BC9D-77BBF0B90608}"/>
                </c:ext>
              </c:extLst>
            </c:dLbl>
            <c:dLbl>
              <c:idx val="34"/>
              <c:layout/>
              <c:tx>
                <c:rich>
                  <a:bodyPr/>
                  <a:lstStyle/>
                  <a:p>
                    <a:fld id="{CFBD871B-E862-4556-A3CE-51201A1C4C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BC59-4502-BC9D-77BBF0B90608}"/>
                </c:ext>
              </c:extLst>
            </c:dLbl>
            <c:dLbl>
              <c:idx val="35"/>
              <c:layout/>
              <c:tx>
                <c:rich>
                  <a:bodyPr/>
                  <a:lstStyle/>
                  <a:p>
                    <a:fld id="{8730B7A6-E1BB-4724-B7B4-97743B3F8BA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BC59-4502-BC9D-77BBF0B90608}"/>
                </c:ext>
              </c:extLst>
            </c:dLbl>
            <c:dLbl>
              <c:idx val="36"/>
              <c:layout/>
              <c:tx>
                <c:rich>
                  <a:bodyPr/>
                  <a:lstStyle/>
                  <a:p>
                    <a:fld id="{82796743-0F62-4DFA-BD9B-0CE6B572EB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BC59-4502-BC9D-77BBF0B90608}"/>
                </c:ext>
              </c:extLst>
            </c:dLbl>
            <c:dLbl>
              <c:idx val="37"/>
              <c:layout/>
              <c:tx>
                <c:rich>
                  <a:bodyPr/>
                  <a:lstStyle/>
                  <a:p>
                    <a:fld id="{C8BBF8D7-AA3D-49A6-8AA3-7BE216300C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BC59-4502-BC9D-77BBF0B90608}"/>
                </c:ext>
              </c:extLst>
            </c:dLbl>
            <c:dLbl>
              <c:idx val="38"/>
              <c:layout/>
              <c:tx>
                <c:rich>
                  <a:bodyPr/>
                  <a:lstStyle/>
                  <a:p>
                    <a:fld id="{15A6322B-AAC1-4C9A-8A37-2B872BF7F4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BC59-4502-BC9D-77BBF0B90608}"/>
                </c:ext>
              </c:extLst>
            </c:dLbl>
            <c:dLbl>
              <c:idx val="39"/>
              <c:layout/>
              <c:tx>
                <c:rich>
                  <a:bodyPr/>
                  <a:lstStyle/>
                  <a:p>
                    <a:fld id="{0D63A7CB-2F0D-47F1-8C21-6370F2509F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BC59-4502-BC9D-77BBF0B90608}"/>
                </c:ext>
              </c:extLst>
            </c:dLbl>
            <c:dLbl>
              <c:idx val="40"/>
              <c:layout/>
              <c:tx>
                <c:rich>
                  <a:bodyPr/>
                  <a:lstStyle/>
                  <a:p>
                    <a:fld id="{4E41CFC3-B0EB-4CF5-825B-994CD27BB6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BC59-4502-BC9D-77BBF0B90608}"/>
                </c:ext>
              </c:extLst>
            </c:dLbl>
            <c:dLbl>
              <c:idx val="41"/>
              <c:layout/>
              <c:tx>
                <c:rich>
                  <a:bodyPr/>
                  <a:lstStyle/>
                  <a:p>
                    <a:fld id="{ADB20549-5BCB-41C2-AEAB-A15F894117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BC59-4502-BC9D-77BBF0B90608}"/>
                </c:ext>
              </c:extLst>
            </c:dLbl>
            <c:dLbl>
              <c:idx val="42"/>
              <c:layout/>
              <c:tx>
                <c:rich>
                  <a:bodyPr/>
                  <a:lstStyle/>
                  <a:p>
                    <a:fld id="{65C84438-1DBE-419A-ABDE-608FE44425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BC59-4502-BC9D-77BBF0B90608}"/>
                </c:ext>
              </c:extLst>
            </c:dLbl>
            <c:dLbl>
              <c:idx val="43"/>
              <c:layout/>
              <c:tx>
                <c:rich>
                  <a:bodyPr/>
                  <a:lstStyle/>
                  <a:p>
                    <a:fld id="{4AF20855-CAC0-4126-985C-9F914487A7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BC59-4502-BC9D-77BBF0B90608}"/>
                </c:ext>
              </c:extLst>
            </c:dLbl>
            <c:dLbl>
              <c:idx val="44"/>
              <c:layout/>
              <c:tx>
                <c:rich>
                  <a:bodyPr/>
                  <a:lstStyle/>
                  <a:p>
                    <a:fld id="{20D53DA9-CFB4-4DBE-90A3-E888BF95526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BC59-4502-BC9D-77BBF0B90608}"/>
                </c:ext>
              </c:extLst>
            </c:dLbl>
            <c:dLbl>
              <c:idx val="45"/>
              <c:layout/>
              <c:tx>
                <c:rich>
                  <a:bodyPr/>
                  <a:lstStyle/>
                  <a:p>
                    <a:fld id="{DA60A8D3-7B25-425E-9882-5756540690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BC59-4502-BC9D-77BBF0B90608}"/>
                </c:ext>
              </c:extLst>
            </c:dLbl>
            <c:dLbl>
              <c:idx val="46"/>
              <c:layout/>
              <c:tx>
                <c:rich>
                  <a:bodyPr/>
                  <a:lstStyle/>
                  <a:p>
                    <a:fld id="{144755E7-E571-4982-B243-81890426CD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BC59-4502-BC9D-77BBF0B90608}"/>
                </c:ext>
              </c:extLst>
            </c:dLbl>
            <c:dLbl>
              <c:idx val="47"/>
              <c:layout/>
              <c:tx>
                <c:rich>
                  <a:bodyPr/>
                  <a:lstStyle/>
                  <a:p>
                    <a:fld id="{76D3F185-D2A4-45BE-BBC7-8FE8C620B4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BC59-4502-BC9D-77BBF0B90608}"/>
                </c:ext>
              </c:extLst>
            </c:dLbl>
            <c:dLbl>
              <c:idx val="48"/>
              <c:layout/>
              <c:tx>
                <c:rich>
                  <a:bodyPr/>
                  <a:lstStyle/>
                  <a:p>
                    <a:fld id="{C623092E-3AB7-48A8-B672-69A40587D0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BC59-4502-BC9D-77BBF0B90608}"/>
                </c:ext>
              </c:extLst>
            </c:dLbl>
            <c:dLbl>
              <c:idx val="49"/>
              <c:layout/>
              <c:tx>
                <c:rich>
                  <a:bodyPr/>
                  <a:lstStyle/>
                  <a:p>
                    <a:fld id="{025CAD8B-3856-4AAF-8B90-336608DBD8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BC59-4502-BC9D-77BBF0B90608}"/>
                </c:ext>
              </c:extLst>
            </c:dLbl>
            <c:dLbl>
              <c:idx val="50"/>
              <c:layout/>
              <c:tx>
                <c:rich>
                  <a:bodyPr/>
                  <a:lstStyle/>
                  <a:p>
                    <a:fld id="{5580ACA3-0B1F-4C3D-976F-99D01E63D72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BC59-4502-BC9D-77BBF0B90608}"/>
                </c:ext>
              </c:extLst>
            </c:dLbl>
            <c:dLbl>
              <c:idx val="51"/>
              <c:layout/>
              <c:tx>
                <c:rich>
                  <a:bodyPr/>
                  <a:lstStyle/>
                  <a:p>
                    <a:fld id="{FA7FE72E-7B98-4936-8BD6-B9ADE0C326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BC59-4502-BC9D-77BBF0B9060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numRef>
              <c:f>Feuil1!$C$4:$C$55</c:f>
              <c:numCache>
                <c:formatCode>00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Feuil1!$E$4:$E$55</c:f>
              <c:numCache>
                <c:formatCode>General</c:formatCode>
                <c:ptCount val="52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Feuil1!$G$4:$G$55</c15:f>
                <c15:dlblRangeCache>
                  <c:ptCount val="52"/>
                  <c:pt idx="31">
                    <c:v>Anniv. JMD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BC59-4502-BC9D-77BBF0B90608}"/>
            </c:ext>
          </c:extLst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Point bas Cartographie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Feuil1!$F$4:$F$55</c:f>
              <c:numCache>
                <c:formatCode>General</c:formatCode>
                <c:ptCount val="52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59-4502-BC9D-77BBF0B90608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Point haut Cartographie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Feuil1!$D$4:$D$55</c:f>
              <c:numCache>
                <c:formatCode>General</c:formatCode>
                <c:ptCount val="52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C59-4502-BC9D-77BBF0B906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0307104"/>
        <c:axId val="510315960"/>
      </c:lineChart>
      <c:catAx>
        <c:axId val="510307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315960"/>
        <c:crosses val="autoZero"/>
        <c:auto val="1"/>
        <c:lblAlgn val="ctr"/>
        <c:lblOffset val="100"/>
        <c:noMultiLvlLbl val="0"/>
      </c:catAx>
      <c:valAx>
        <c:axId val="510315960"/>
        <c:scaling>
          <c:orientation val="minMax"/>
          <c:min val="-2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307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228600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676275</xdr:colOff>
      <xdr:row>21</xdr:row>
      <xdr:rowOff>42862</xdr:rowOff>
    </xdr:from>
    <xdr:to>
      <xdr:col>13</xdr:col>
      <xdr:colOff>676275</xdr:colOff>
      <xdr:row>42</xdr:row>
      <xdr:rowOff>19050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761998</xdr:colOff>
      <xdr:row>1</xdr:row>
      <xdr:rowOff>171450</xdr:rowOff>
    </xdr:from>
    <xdr:to>
      <xdr:col>20</xdr:col>
      <xdr:colOff>304799</xdr:colOff>
      <xdr:row>20</xdr:row>
      <xdr:rowOff>57150</xdr:rowOff>
    </xdr:to>
    <xdr:grpSp>
      <xdr:nvGrpSpPr>
        <xdr:cNvPr id="5" name="Groupe 4"/>
        <xdr:cNvGrpSpPr/>
      </xdr:nvGrpSpPr>
      <xdr:grpSpPr>
        <a:xfrm>
          <a:off x="9496423" y="361950"/>
          <a:ext cx="9448801" cy="3505200"/>
          <a:chOff x="9496423" y="381000"/>
          <a:chExt cx="9448801" cy="3505200"/>
        </a:xfrm>
      </xdr:grpSpPr>
      <xdr:graphicFrame macro="">
        <xdr:nvGraphicFramePr>
          <xdr:cNvPr id="2" name="Graphique 1"/>
          <xdr:cNvGraphicFramePr/>
        </xdr:nvGraphicFramePr>
        <xdr:xfrm>
          <a:off x="9496423" y="381000"/>
          <a:ext cx="9448801" cy="350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pic>
        <xdr:nvPicPr>
          <xdr:cNvPr id="4" name="Picture 18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544051" y="428625"/>
            <a:ext cx="1571754" cy="6953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B3:G55" totalsRowShown="0">
  <autoFilter ref="B3:G55"/>
  <tableColumns count="6">
    <tableColumn id="1" name="Date" dataDxfId="1"/>
    <tableColumn id="2" name="Période" dataDxfId="0">
      <calculatedColumnFormula>_xlfn.ISOWEEKNUM(B4)</calculatedColumnFormula>
    </tableColumn>
    <tableColumn id="3" name="Point haut Cartographie"/>
    <tableColumn id="4" name="Moyenne des mesures"/>
    <tableColumn id="5" name="Point bas Cartographie"/>
    <tableColumn id="6" name="Evenements importan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S23"/>
  <sheetViews>
    <sheetView workbookViewId="0">
      <selection activeCell="C24" sqref="C24"/>
    </sheetView>
  </sheetViews>
  <sheetFormatPr baseColWidth="10" defaultRowHeight="15" x14ac:dyDescent="0.25"/>
  <cols>
    <col min="1" max="1" width="22.42578125" bestFit="1" customWidth="1"/>
    <col min="2" max="19" width="10.7109375" bestFit="1" customWidth="1"/>
  </cols>
  <sheetData>
    <row r="1" spans="1:19" ht="15" customHeight="1" x14ac:dyDescent="0.25">
      <c r="A1" s="4" t="s">
        <v>110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ht="15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6" spans="1:19" x14ac:dyDescent="0.25">
      <c r="A6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  <c r="K6" s="1" t="s">
        <v>10</v>
      </c>
      <c r="L6" s="1" t="s">
        <v>11</v>
      </c>
      <c r="M6" s="1" t="s">
        <v>12</v>
      </c>
      <c r="N6" s="1" t="s">
        <v>13</v>
      </c>
      <c r="O6" s="1" t="s">
        <v>14</v>
      </c>
      <c r="P6" s="1" t="s">
        <v>15</v>
      </c>
      <c r="Q6" s="1" t="s">
        <v>16</v>
      </c>
      <c r="R6" s="1" t="s">
        <v>17</v>
      </c>
      <c r="S6" s="2"/>
    </row>
    <row r="7" spans="1:19" x14ac:dyDescent="0.25">
      <c r="A7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/>
    </row>
    <row r="8" spans="1:19" x14ac:dyDescent="0.25">
      <c r="A8" t="s">
        <v>106</v>
      </c>
      <c r="B8" s="2">
        <v>-15.64</v>
      </c>
      <c r="C8" s="2">
        <v>-15.64</v>
      </c>
      <c r="D8" s="2">
        <v>-15.64</v>
      </c>
      <c r="E8" s="2">
        <v>-15.64</v>
      </c>
      <c r="F8" s="2">
        <v>-15.64</v>
      </c>
      <c r="G8" s="2">
        <v>-15.64</v>
      </c>
      <c r="H8" s="2">
        <v>-15.64</v>
      </c>
      <c r="I8" s="2">
        <v>-15.64</v>
      </c>
      <c r="J8" s="2">
        <v>-15.64</v>
      </c>
      <c r="K8" s="2">
        <v>-15.64</v>
      </c>
      <c r="L8" s="2">
        <v>-15.64</v>
      </c>
      <c r="M8" s="2">
        <v>-15.64</v>
      </c>
      <c r="N8" s="2">
        <v>-15.64</v>
      </c>
      <c r="O8" s="2">
        <v>-15.64</v>
      </c>
      <c r="P8" s="2">
        <v>-15.64</v>
      </c>
      <c r="Q8" s="2">
        <v>-15.64</v>
      </c>
      <c r="R8" s="2">
        <v>-15.64</v>
      </c>
      <c r="S8" s="2"/>
    </row>
    <row r="9" spans="1:19" x14ac:dyDescent="0.25">
      <c r="A9" t="s">
        <v>107</v>
      </c>
      <c r="B9" s="3">
        <v>-19.923999999999999</v>
      </c>
      <c r="C9" s="3">
        <v>-20.251999999999999</v>
      </c>
      <c r="D9" s="3">
        <v>-20.151</v>
      </c>
      <c r="E9" s="3">
        <v>-20.312999999999999</v>
      </c>
      <c r="F9" s="3">
        <v>-20.27</v>
      </c>
      <c r="G9" s="3">
        <v>-21.963000000000001</v>
      </c>
      <c r="H9" s="3">
        <v>-21.533999999999999</v>
      </c>
      <c r="I9" s="3">
        <v>-21.888999999999999</v>
      </c>
      <c r="J9" s="3">
        <v>-21.056999999999999</v>
      </c>
      <c r="K9" s="3">
        <v>-22.524000000000001</v>
      </c>
      <c r="L9" s="3">
        <v>-22.11</v>
      </c>
      <c r="M9" s="3">
        <v>-22.286000000000001</v>
      </c>
      <c r="N9" s="3">
        <v>-21.52</v>
      </c>
      <c r="O9" s="3">
        <v>-22.882999999999999</v>
      </c>
      <c r="P9" s="3">
        <v>-22.521999999999998</v>
      </c>
      <c r="Q9" s="3">
        <v>-19.669</v>
      </c>
      <c r="R9" s="3">
        <v>-17.260999999999999</v>
      </c>
      <c r="S9" s="2"/>
    </row>
    <row r="10" spans="1:19" x14ac:dyDescent="0.25">
      <c r="A10" t="s">
        <v>108</v>
      </c>
      <c r="B10" s="2">
        <v>-24.17</v>
      </c>
      <c r="C10" s="2">
        <v>-24.17</v>
      </c>
      <c r="D10" s="2">
        <v>-24.17</v>
      </c>
      <c r="E10" s="2">
        <v>-24.17</v>
      </c>
      <c r="F10" s="2">
        <v>-24.17</v>
      </c>
      <c r="G10" s="2">
        <v>-24.17</v>
      </c>
      <c r="H10" s="2">
        <v>-24.17</v>
      </c>
      <c r="I10" s="2">
        <v>-24.17</v>
      </c>
      <c r="J10" s="2">
        <v>-24.17</v>
      </c>
      <c r="K10" s="2">
        <v>-24.17</v>
      </c>
      <c r="L10" s="2">
        <v>-24.17</v>
      </c>
      <c r="M10" s="2">
        <v>-24.17</v>
      </c>
      <c r="N10" s="2">
        <v>-24.17</v>
      </c>
      <c r="O10" s="2">
        <v>-24.17</v>
      </c>
      <c r="P10" s="2">
        <v>-24.17</v>
      </c>
      <c r="Q10" s="2">
        <v>-24.17</v>
      </c>
      <c r="R10" s="2">
        <v>-24.17</v>
      </c>
      <c r="S10" s="2"/>
    </row>
    <row r="11" spans="1:19" x14ac:dyDescent="0.25">
      <c r="A11" t="s">
        <v>109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x14ac:dyDescent="0.25">
      <c r="A12" t="s">
        <v>0</v>
      </c>
      <c r="B12" s="1" t="s">
        <v>18</v>
      </c>
      <c r="C12" s="1" t="s">
        <v>19</v>
      </c>
      <c r="D12" s="1" t="s">
        <v>20</v>
      </c>
      <c r="E12" s="1" t="s">
        <v>21</v>
      </c>
      <c r="F12" s="1" t="s">
        <v>22</v>
      </c>
      <c r="G12" s="1" t="s">
        <v>23</v>
      </c>
      <c r="H12" s="1" t="s">
        <v>24</v>
      </c>
      <c r="I12" s="1" t="s">
        <v>25</v>
      </c>
      <c r="J12" s="1" t="s">
        <v>26</v>
      </c>
      <c r="K12" s="1" t="s">
        <v>27</v>
      </c>
      <c r="L12" s="1" t="s">
        <v>28</v>
      </c>
      <c r="M12" s="1" t="s">
        <v>29</v>
      </c>
      <c r="N12" s="1" t="s">
        <v>30</v>
      </c>
      <c r="O12" s="1" t="s">
        <v>31</v>
      </c>
      <c r="P12" s="1" t="s">
        <v>32</v>
      </c>
      <c r="Q12" s="1" t="s">
        <v>33</v>
      </c>
      <c r="R12" s="1" t="s">
        <v>34</v>
      </c>
      <c r="S12" s="1" t="s">
        <v>35</v>
      </c>
    </row>
    <row r="13" spans="1:19" x14ac:dyDescent="0.25">
      <c r="A13" t="s">
        <v>53</v>
      </c>
      <c r="B13" s="2" t="s">
        <v>71</v>
      </c>
      <c r="C13" s="2" t="s">
        <v>72</v>
      </c>
      <c r="D13" s="2" t="s">
        <v>73</v>
      </c>
      <c r="E13" s="2" t="s">
        <v>74</v>
      </c>
      <c r="F13" s="2" t="s">
        <v>75</v>
      </c>
      <c r="G13" s="2" t="s">
        <v>76</v>
      </c>
      <c r="H13" s="2" t="s">
        <v>77</v>
      </c>
      <c r="I13" s="2" t="s">
        <v>78</v>
      </c>
      <c r="J13" s="2" t="s">
        <v>79</v>
      </c>
      <c r="K13" s="2" t="s">
        <v>80</v>
      </c>
      <c r="L13" s="2" t="s">
        <v>81</v>
      </c>
      <c r="M13" s="2" t="s">
        <v>82</v>
      </c>
      <c r="N13" s="2" t="s">
        <v>83</v>
      </c>
      <c r="O13" s="2" t="s">
        <v>84</v>
      </c>
      <c r="P13" s="2" t="s">
        <v>85</v>
      </c>
      <c r="Q13" s="2" t="s">
        <v>86</v>
      </c>
      <c r="R13" s="2" t="s">
        <v>87</v>
      </c>
      <c r="S13" s="2" t="s">
        <v>88</v>
      </c>
    </row>
    <row r="14" spans="1:19" x14ac:dyDescent="0.25">
      <c r="A14" t="s">
        <v>106</v>
      </c>
      <c r="B14" s="2">
        <v>-15.64</v>
      </c>
      <c r="C14" s="2">
        <v>-15.64</v>
      </c>
      <c r="D14" s="2">
        <v>-15.64</v>
      </c>
      <c r="E14" s="2">
        <v>-15.64</v>
      </c>
      <c r="F14" s="2">
        <v>-15.64</v>
      </c>
      <c r="G14" s="2">
        <v>-15.64</v>
      </c>
      <c r="H14" s="2">
        <v>-15.64</v>
      </c>
      <c r="I14" s="2">
        <v>-15.64</v>
      </c>
      <c r="J14" s="2">
        <v>-15.64</v>
      </c>
      <c r="K14" s="2">
        <v>-15.64</v>
      </c>
      <c r="L14" s="2">
        <v>-15.64</v>
      </c>
      <c r="M14" s="2">
        <v>-15.64</v>
      </c>
      <c r="N14" s="2">
        <v>-15.64</v>
      </c>
      <c r="O14" s="2">
        <v>-15.64</v>
      </c>
      <c r="P14" s="2">
        <v>-15.64</v>
      </c>
      <c r="Q14" s="2">
        <v>-15.64</v>
      </c>
      <c r="R14" s="2">
        <v>-15.64</v>
      </c>
      <c r="S14" s="2">
        <v>-15.64</v>
      </c>
    </row>
    <row r="15" spans="1:19" x14ac:dyDescent="0.25">
      <c r="A15" t="s">
        <v>107</v>
      </c>
      <c r="B15" s="3">
        <v>-16.420000000000002</v>
      </c>
      <c r="C15" s="3">
        <v>-17.7</v>
      </c>
      <c r="D15" s="3">
        <v>-17.111999999999998</v>
      </c>
      <c r="E15" s="3">
        <v>-17.530999999999999</v>
      </c>
      <c r="F15" s="3">
        <v>-16.588000000000001</v>
      </c>
      <c r="G15" s="3">
        <v>-16.992000000000001</v>
      </c>
      <c r="H15" s="3">
        <v>-16.154</v>
      </c>
      <c r="I15" s="3">
        <v>-17.709</v>
      </c>
      <c r="J15" s="3">
        <v>-16.827999999999999</v>
      </c>
      <c r="K15" s="3">
        <v>-17.244</v>
      </c>
      <c r="L15" s="3">
        <v>-16.609000000000002</v>
      </c>
      <c r="M15" s="3">
        <v>-16.047000000000001</v>
      </c>
      <c r="N15" s="3">
        <v>-16.882000000000001</v>
      </c>
      <c r="O15" s="3">
        <v>-13.951000000000001</v>
      </c>
      <c r="P15" s="3">
        <v>-4.5072000000000001</v>
      </c>
      <c r="Q15" s="3">
        <v>-16.945</v>
      </c>
      <c r="R15" s="3">
        <v>-16.472999999999999</v>
      </c>
      <c r="S15" s="3">
        <v>-16.608000000000001</v>
      </c>
    </row>
    <row r="16" spans="1:19" x14ac:dyDescent="0.25">
      <c r="A16" t="s">
        <v>108</v>
      </c>
      <c r="B16" s="2">
        <v>-24.17</v>
      </c>
      <c r="C16" s="2">
        <v>-24.17</v>
      </c>
      <c r="D16" s="2">
        <v>-24.17</v>
      </c>
      <c r="E16" s="2">
        <v>-24.17</v>
      </c>
      <c r="F16" s="2">
        <v>-24.17</v>
      </c>
      <c r="G16" s="2">
        <v>-24.17</v>
      </c>
      <c r="H16" s="2">
        <v>-24.17</v>
      </c>
      <c r="I16" s="2">
        <v>-24.17</v>
      </c>
      <c r="J16" s="2">
        <v>-24.17</v>
      </c>
      <c r="K16" s="2">
        <v>-24.17</v>
      </c>
      <c r="L16" s="2">
        <v>-24.17</v>
      </c>
      <c r="M16" s="2">
        <v>-24.17</v>
      </c>
      <c r="N16" s="2">
        <v>-24.17</v>
      </c>
      <c r="O16" s="2">
        <v>-24.17</v>
      </c>
      <c r="P16" s="2">
        <v>-24.17</v>
      </c>
      <c r="Q16" s="2">
        <v>-24.17</v>
      </c>
      <c r="R16" s="2">
        <v>-24.17</v>
      </c>
      <c r="S16" s="2">
        <v>-24.17</v>
      </c>
    </row>
    <row r="17" spans="1:19" x14ac:dyDescent="0.25">
      <c r="A17" t="s">
        <v>109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 x14ac:dyDescent="0.25">
      <c r="A18" t="s">
        <v>0</v>
      </c>
      <c r="B18" s="1" t="s">
        <v>36</v>
      </c>
      <c r="C18" s="1" t="s">
        <v>37</v>
      </c>
      <c r="D18" s="1" t="s">
        <v>38</v>
      </c>
      <c r="E18" s="1" t="s">
        <v>39</v>
      </c>
      <c r="F18" s="1" t="s">
        <v>40</v>
      </c>
      <c r="G18" s="1" t="s">
        <v>41</v>
      </c>
      <c r="H18" s="1" t="s">
        <v>42</v>
      </c>
      <c r="I18" s="1" t="s">
        <v>43</v>
      </c>
      <c r="J18" s="1" t="s">
        <v>44</v>
      </c>
      <c r="K18" s="1" t="s">
        <v>45</v>
      </c>
      <c r="L18" s="1" t="s">
        <v>46</v>
      </c>
      <c r="M18" s="1" t="s">
        <v>47</v>
      </c>
      <c r="N18" s="1" t="s">
        <v>48</v>
      </c>
      <c r="O18" s="1" t="s">
        <v>49</v>
      </c>
      <c r="P18" s="1" t="s">
        <v>50</v>
      </c>
      <c r="Q18" s="1" t="s">
        <v>51</v>
      </c>
      <c r="R18" s="1" t="s">
        <v>52</v>
      </c>
      <c r="S18" s="2"/>
    </row>
    <row r="19" spans="1:19" x14ac:dyDescent="0.25">
      <c r="A19" t="s">
        <v>53</v>
      </c>
      <c r="B19" s="2" t="s">
        <v>89</v>
      </c>
      <c r="C19" s="2" t="s">
        <v>90</v>
      </c>
      <c r="D19" s="2" t="s">
        <v>91</v>
      </c>
      <c r="E19" s="2" t="s">
        <v>92</v>
      </c>
      <c r="F19" s="2" t="s">
        <v>93</v>
      </c>
      <c r="G19" s="2" t="s">
        <v>94</v>
      </c>
      <c r="H19" s="2" t="s">
        <v>95</v>
      </c>
      <c r="I19" s="2" t="s">
        <v>96</v>
      </c>
      <c r="J19" s="2" t="s">
        <v>97</v>
      </c>
      <c r="K19" s="2" t="s">
        <v>98</v>
      </c>
      <c r="L19" s="2" t="s">
        <v>99</v>
      </c>
      <c r="M19" s="2" t="s">
        <v>100</v>
      </c>
      <c r="N19" s="2" t="s">
        <v>101</v>
      </c>
      <c r="O19" s="2" t="s">
        <v>102</v>
      </c>
      <c r="P19" s="2" t="s">
        <v>103</v>
      </c>
      <c r="Q19" s="2" t="s">
        <v>104</v>
      </c>
      <c r="R19" s="2" t="s">
        <v>105</v>
      </c>
      <c r="S19" s="2"/>
    </row>
    <row r="20" spans="1:19" x14ac:dyDescent="0.25">
      <c r="A20" t="s">
        <v>106</v>
      </c>
      <c r="B20" s="2">
        <v>-15.64</v>
      </c>
      <c r="C20" s="2">
        <v>-15.64</v>
      </c>
      <c r="D20" s="2">
        <v>-15.64</v>
      </c>
      <c r="E20" s="2">
        <v>-15.64</v>
      </c>
      <c r="F20" s="2">
        <v>-15.64</v>
      </c>
      <c r="G20" s="2">
        <v>-15.64</v>
      </c>
      <c r="H20" s="2">
        <v>-15.64</v>
      </c>
      <c r="I20" s="2">
        <v>-15.64</v>
      </c>
      <c r="J20" s="2">
        <v>-15.64</v>
      </c>
      <c r="K20" s="2">
        <v>-15.64</v>
      </c>
      <c r="L20" s="2">
        <v>-15.64</v>
      </c>
      <c r="M20" s="2">
        <v>-15.64</v>
      </c>
      <c r="N20" s="2">
        <v>-15.64</v>
      </c>
      <c r="O20" s="2">
        <v>-15.64</v>
      </c>
      <c r="P20" s="2">
        <v>-15.64</v>
      </c>
      <c r="Q20" s="2">
        <v>-15.64</v>
      </c>
      <c r="R20" s="2">
        <v>-15.64</v>
      </c>
      <c r="S20" s="2"/>
    </row>
    <row r="21" spans="1:19" x14ac:dyDescent="0.25">
      <c r="A21" t="s">
        <v>107</v>
      </c>
      <c r="B21" s="3">
        <v>-16.728999999999999</v>
      </c>
      <c r="C21" s="3">
        <v>-15.852</v>
      </c>
      <c r="D21" s="3">
        <v>-16.190000000000001</v>
      </c>
      <c r="E21" s="3">
        <v>-12.492000000000001</v>
      </c>
      <c r="F21" s="3">
        <v>-16.353000000000002</v>
      </c>
      <c r="G21" s="3">
        <v>-14.054</v>
      </c>
      <c r="H21" s="3">
        <v>-16.802</v>
      </c>
      <c r="I21" s="3">
        <v>-16.739999999999998</v>
      </c>
      <c r="J21" s="3">
        <v>-17.007000000000001</v>
      </c>
      <c r="K21" s="3">
        <v>-16.756</v>
      </c>
      <c r="L21" s="3">
        <v>-16.603000000000002</v>
      </c>
      <c r="M21" s="3">
        <v>-16.547000000000001</v>
      </c>
      <c r="N21" s="3">
        <v>-16.670000000000002</v>
      </c>
      <c r="O21" s="3">
        <v>-17.457999999999998</v>
      </c>
      <c r="P21" s="3">
        <v>-16.861999999999998</v>
      </c>
      <c r="Q21" s="3">
        <v>-16.597999999999999</v>
      </c>
      <c r="R21" s="3">
        <v>-16.672000000000001</v>
      </c>
      <c r="S21" s="2"/>
    </row>
    <row r="22" spans="1:19" x14ac:dyDescent="0.25">
      <c r="A22" t="s">
        <v>108</v>
      </c>
      <c r="B22" s="2">
        <v>-24.17</v>
      </c>
      <c r="C22" s="2">
        <v>-24.17</v>
      </c>
      <c r="D22" s="2">
        <v>-24.17</v>
      </c>
      <c r="E22" s="2">
        <v>-24.17</v>
      </c>
      <c r="F22" s="2">
        <v>-24.17</v>
      </c>
      <c r="G22" s="2">
        <v>-24.17</v>
      </c>
      <c r="H22" s="2">
        <v>-24.17</v>
      </c>
      <c r="I22" s="2">
        <v>-24.17</v>
      </c>
      <c r="J22" s="2">
        <v>-24.17</v>
      </c>
      <c r="K22" s="2">
        <v>-24.17</v>
      </c>
      <c r="L22" s="2">
        <v>-24.17</v>
      </c>
      <c r="M22" s="2">
        <v>-24.17</v>
      </c>
      <c r="N22" s="2">
        <v>-24.17</v>
      </c>
      <c r="O22" s="2">
        <v>-24.17</v>
      </c>
      <c r="P22" s="2">
        <v>-24.17</v>
      </c>
      <c r="Q22" s="2">
        <v>-24.17</v>
      </c>
      <c r="R22" s="2">
        <v>-24.17</v>
      </c>
      <c r="S22" s="2"/>
    </row>
    <row r="23" spans="1:19" x14ac:dyDescent="0.25">
      <c r="A23" t="s">
        <v>109</v>
      </c>
    </row>
  </sheetData>
  <mergeCells count="1">
    <mergeCell ref="A1:S2"/>
  </mergeCells>
  <pageMargins left="0.7" right="0.7" top="0.75" bottom="0.75" header="0.3" footer="0.3"/>
  <pageSetup paperSize="9" scale="60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55"/>
  <sheetViews>
    <sheetView tabSelected="1" topLeftCell="H1" workbookViewId="0">
      <selection activeCell="J25" sqref="J25"/>
    </sheetView>
  </sheetViews>
  <sheetFormatPr baseColWidth="10" defaultRowHeight="15" x14ac:dyDescent="0.25"/>
  <cols>
    <col min="2" max="2" width="14.5703125" customWidth="1"/>
    <col min="3" max="3" width="10.140625" customWidth="1"/>
    <col min="4" max="4" width="24.140625" customWidth="1"/>
    <col min="5" max="5" width="23.28515625" customWidth="1"/>
    <col min="6" max="6" width="23.140625" customWidth="1"/>
    <col min="7" max="7" width="24.28515625" customWidth="1"/>
  </cols>
  <sheetData>
    <row r="1" spans="2:7" x14ac:dyDescent="0.25">
      <c r="B1" t="s">
        <v>112</v>
      </c>
    </row>
    <row r="3" spans="2:7" x14ac:dyDescent="0.25">
      <c r="B3" t="s">
        <v>0</v>
      </c>
      <c r="C3" t="s">
        <v>53</v>
      </c>
      <c r="D3" t="s">
        <v>106</v>
      </c>
      <c r="E3" t="s">
        <v>107</v>
      </c>
      <c r="F3" t="s">
        <v>108</v>
      </c>
      <c r="G3" t="s">
        <v>109</v>
      </c>
    </row>
    <row r="4" spans="2:7" x14ac:dyDescent="0.25">
      <c r="B4" s="5">
        <v>42738</v>
      </c>
      <c r="C4" s="6">
        <f>_xlfn.ISOWEEKNUM(B4)</f>
        <v>1</v>
      </c>
      <c r="D4">
        <v>-15.64</v>
      </c>
      <c r="E4">
        <v>-19.923999999999999</v>
      </c>
      <c r="F4">
        <v>-24.17</v>
      </c>
    </row>
    <row r="5" spans="2:7" x14ac:dyDescent="0.25">
      <c r="B5" s="5">
        <v>42745</v>
      </c>
      <c r="C5" s="6">
        <f t="shared" ref="C5:C55" si="0">_xlfn.ISOWEEKNUM(B5)</f>
        <v>2</v>
      </c>
      <c r="D5">
        <v>-15.64</v>
      </c>
      <c r="E5">
        <v>-20.251999999999999</v>
      </c>
      <c r="F5">
        <v>-24.17</v>
      </c>
    </row>
    <row r="6" spans="2:7" x14ac:dyDescent="0.25">
      <c r="B6" s="5">
        <v>42752</v>
      </c>
      <c r="C6" s="6">
        <f t="shared" si="0"/>
        <v>3</v>
      </c>
      <c r="D6">
        <v>-15.64</v>
      </c>
      <c r="E6">
        <v>-20.151</v>
      </c>
      <c r="F6">
        <v>-24.17</v>
      </c>
    </row>
    <row r="7" spans="2:7" x14ac:dyDescent="0.25">
      <c r="B7" s="5">
        <v>42759</v>
      </c>
      <c r="C7" s="6">
        <f t="shared" si="0"/>
        <v>4</v>
      </c>
      <c r="D7">
        <v>-15.64</v>
      </c>
      <c r="E7">
        <v>-20.312999999999999</v>
      </c>
      <c r="F7">
        <v>-24.17</v>
      </c>
    </row>
    <row r="8" spans="2:7" x14ac:dyDescent="0.25">
      <c r="B8" s="5">
        <v>42766</v>
      </c>
      <c r="C8" s="6">
        <f t="shared" si="0"/>
        <v>5</v>
      </c>
      <c r="D8">
        <v>-15.64</v>
      </c>
      <c r="E8">
        <v>-20.27</v>
      </c>
      <c r="F8">
        <v>-24.17</v>
      </c>
    </row>
    <row r="9" spans="2:7" x14ac:dyDescent="0.25">
      <c r="B9" s="5">
        <v>42773</v>
      </c>
      <c r="C9" s="6">
        <f t="shared" si="0"/>
        <v>6</v>
      </c>
      <c r="D9">
        <v>-15.64</v>
      </c>
      <c r="E9">
        <v>-21.963000000000001</v>
      </c>
      <c r="F9">
        <v>-24.17</v>
      </c>
    </row>
    <row r="10" spans="2:7" x14ac:dyDescent="0.25">
      <c r="B10" s="5">
        <v>42780</v>
      </c>
      <c r="C10" s="6">
        <f t="shared" si="0"/>
        <v>7</v>
      </c>
      <c r="D10">
        <v>-15.64</v>
      </c>
      <c r="E10">
        <v>-21.533999999999999</v>
      </c>
      <c r="F10">
        <v>-24.17</v>
      </c>
    </row>
    <row r="11" spans="2:7" x14ac:dyDescent="0.25">
      <c r="B11" s="5">
        <v>42787</v>
      </c>
      <c r="C11" s="6">
        <f t="shared" si="0"/>
        <v>8</v>
      </c>
      <c r="D11">
        <v>-15.64</v>
      </c>
      <c r="E11">
        <v>-21.888999999999999</v>
      </c>
      <c r="F11">
        <v>-24.17</v>
      </c>
    </row>
    <row r="12" spans="2:7" x14ac:dyDescent="0.25">
      <c r="B12" s="5">
        <v>42794</v>
      </c>
      <c r="C12" s="6">
        <f t="shared" si="0"/>
        <v>9</v>
      </c>
      <c r="D12">
        <v>-15.64</v>
      </c>
      <c r="E12">
        <v>-21.056999999999999</v>
      </c>
      <c r="F12">
        <v>-24.17</v>
      </c>
    </row>
    <row r="13" spans="2:7" x14ac:dyDescent="0.25">
      <c r="B13" s="5">
        <v>42801</v>
      </c>
      <c r="C13" s="6">
        <f t="shared" si="0"/>
        <v>10</v>
      </c>
      <c r="D13">
        <v>-15.64</v>
      </c>
      <c r="E13">
        <v>-22.524000000000001</v>
      </c>
      <c r="F13">
        <v>-24.17</v>
      </c>
    </row>
    <row r="14" spans="2:7" x14ac:dyDescent="0.25">
      <c r="B14" s="5">
        <v>42808</v>
      </c>
      <c r="C14" s="6">
        <f t="shared" si="0"/>
        <v>11</v>
      </c>
      <c r="D14">
        <v>-15.64</v>
      </c>
      <c r="E14">
        <v>-22.11</v>
      </c>
      <c r="F14">
        <v>-24.17</v>
      </c>
    </row>
    <row r="15" spans="2:7" x14ac:dyDescent="0.25">
      <c r="B15" s="5">
        <v>42815</v>
      </c>
      <c r="C15" s="6">
        <f t="shared" si="0"/>
        <v>12</v>
      </c>
      <c r="D15">
        <v>-15.64</v>
      </c>
      <c r="E15">
        <v>-22.286000000000001</v>
      </c>
      <c r="F15">
        <v>-24.17</v>
      </c>
    </row>
    <row r="16" spans="2:7" x14ac:dyDescent="0.25">
      <c r="B16" s="5">
        <v>42822</v>
      </c>
      <c r="C16" s="6">
        <f t="shared" si="0"/>
        <v>13</v>
      </c>
      <c r="D16">
        <v>-15.64</v>
      </c>
      <c r="E16">
        <v>-21.52</v>
      </c>
      <c r="F16">
        <v>-24.17</v>
      </c>
    </row>
    <row r="17" spans="2:6" x14ac:dyDescent="0.25">
      <c r="B17" s="5">
        <v>42829</v>
      </c>
      <c r="C17" s="6">
        <f t="shared" si="0"/>
        <v>14</v>
      </c>
      <c r="D17">
        <v>-15.64</v>
      </c>
      <c r="E17">
        <v>-22.882999999999999</v>
      </c>
      <c r="F17">
        <v>-24.17</v>
      </c>
    </row>
    <row r="18" spans="2:6" x14ac:dyDescent="0.25">
      <c r="B18" s="5">
        <v>42836</v>
      </c>
      <c r="C18" s="6">
        <f t="shared" si="0"/>
        <v>15</v>
      </c>
      <c r="D18">
        <v>-15.64</v>
      </c>
      <c r="E18">
        <v>-22.521999999999998</v>
      </c>
      <c r="F18">
        <v>-24.17</v>
      </c>
    </row>
    <row r="19" spans="2:6" x14ac:dyDescent="0.25">
      <c r="B19" s="5">
        <v>42843</v>
      </c>
      <c r="C19" s="6">
        <f t="shared" si="0"/>
        <v>16</v>
      </c>
      <c r="D19">
        <v>-15.64</v>
      </c>
      <c r="E19">
        <v>-19.669</v>
      </c>
      <c r="F19">
        <v>-24.17</v>
      </c>
    </row>
    <row r="20" spans="2:6" x14ac:dyDescent="0.25">
      <c r="B20" s="5">
        <v>42850</v>
      </c>
      <c r="C20" s="6">
        <f t="shared" si="0"/>
        <v>17</v>
      </c>
      <c r="D20">
        <v>-15.64</v>
      </c>
      <c r="E20">
        <v>-17.260999999999999</v>
      </c>
      <c r="F20">
        <v>-24.17</v>
      </c>
    </row>
    <row r="21" spans="2:6" x14ac:dyDescent="0.25">
      <c r="B21" s="5">
        <v>42857</v>
      </c>
      <c r="C21" s="6">
        <f t="shared" si="0"/>
        <v>18</v>
      </c>
      <c r="D21">
        <v>-15.64</v>
      </c>
      <c r="E21">
        <v>-16.420000000000002</v>
      </c>
      <c r="F21">
        <v>-24.17</v>
      </c>
    </row>
    <row r="22" spans="2:6" x14ac:dyDescent="0.25">
      <c r="B22" s="5">
        <v>42864</v>
      </c>
      <c r="C22" s="6">
        <f t="shared" si="0"/>
        <v>19</v>
      </c>
      <c r="D22">
        <v>-15.64</v>
      </c>
      <c r="E22">
        <v>-17.7</v>
      </c>
      <c r="F22">
        <v>-24.17</v>
      </c>
    </row>
    <row r="23" spans="2:6" x14ac:dyDescent="0.25">
      <c r="B23" s="5">
        <v>42871</v>
      </c>
      <c r="C23" s="6">
        <f t="shared" si="0"/>
        <v>20</v>
      </c>
      <c r="D23">
        <v>-15.64</v>
      </c>
      <c r="E23">
        <v>-17.111999999999998</v>
      </c>
      <c r="F23">
        <v>-24.17</v>
      </c>
    </row>
    <row r="24" spans="2:6" x14ac:dyDescent="0.25">
      <c r="B24" s="5">
        <v>42878</v>
      </c>
      <c r="C24" s="6">
        <f t="shared" si="0"/>
        <v>21</v>
      </c>
      <c r="D24">
        <v>-15.64</v>
      </c>
      <c r="E24">
        <v>-17.530999999999999</v>
      </c>
      <c r="F24">
        <v>-24.17</v>
      </c>
    </row>
    <row r="25" spans="2:6" x14ac:dyDescent="0.25">
      <c r="B25" s="5">
        <v>42885</v>
      </c>
      <c r="C25" s="6">
        <f t="shared" si="0"/>
        <v>22</v>
      </c>
      <c r="D25">
        <v>-15.64</v>
      </c>
      <c r="E25">
        <v>-16.588000000000001</v>
      </c>
      <c r="F25">
        <v>-24.17</v>
      </c>
    </row>
    <row r="26" spans="2:6" x14ac:dyDescent="0.25">
      <c r="B26" s="5">
        <v>42892</v>
      </c>
      <c r="C26" s="6">
        <f t="shared" si="0"/>
        <v>23</v>
      </c>
      <c r="D26">
        <v>-15.64</v>
      </c>
      <c r="E26">
        <v>-16.992000000000001</v>
      </c>
      <c r="F26">
        <v>-24.17</v>
      </c>
    </row>
    <row r="27" spans="2:6" x14ac:dyDescent="0.25">
      <c r="B27" s="5">
        <v>42899</v>
      </c>
      <c r="C27" s="6">
        <f t="shared" si="0"/>
        <v>24</v>
      </c>
      <c r="D27">
        <v>-15.64</v>
      </c>
      <c r="E27">
        <v>-16.154</v>
      </c>
      <c r="F27">
        <v>-24.17</v>
      </c>
    </row>
    <row r="28" spans="2:6" x14ac:dyDescent="0.25">
      <c r="B28" s="5">
        <v>42906</v>
      </c>
      <c r="C28" s="6">
        <f t="shared" si="0"/>
        <v>25</v>
      </c>
      <c r="D28">
        <v>-15.64</v>
      </c>
      <c r="E28">
        <v>-17.709</v>
      </c>
      <c r="F28">
        <v>-24.17</v>
      </c>
    </row>
    <row r="29" spans="2:6" x14ac:dyDescent="0.25">
      <c r="B29" s="5">
        <v>42913</v>
      </c>
      <c r="C29" s="6">
        <f t="shared" si="0"/>
        <v>26</v>
      </c>
      <c r="D29">
        <v>-15.64</v>
      </c>
      <c r="E29">
        <v>-16.827999999999999</v>
      </c>
      <c r="F29">
        <v>-24.17</v>
      </c>
    </row>
    <row r="30" spans="2:6" x14ac:dyDescent="0.25">
      <c r="B30" s="5">
        <v>42920</v>
      </c>
      <c r="C30" s="6">
        <f t="shared" si="0"/>
        <v>27</v>
      </c>
      <c r="D30">
        <v>-15.64</v>
      </c>
      <c r="E30">
        <v>-17.244</v>
      </c>
      <c r="F30">
        <v>-24.17</v>
      </c>
    </row>
    <row r="31" spans="2:6" x14ac:dyDescent="0.25">
      <c r="B31" s="5">
        <v>42927</v>
      </c>
      <c r="C31" s="6">
        <f t="shared" si="0"/>
        <v>28</v>
      </c>
      <c r="D31">
        <v>-15.64</v>
      </c>
      <c r="E31">
        <v>-16.609000000000002</v>
      </c>
      <c r="F31">
        <v>-24.17</v>
      </c>
    </row>
    <row r="32" spans="2:6" x14ac:dyDescent="0.25">
      <c r="B32" s="5">
        <v>42934</v>
      </c>
      <c r="C32" s="6">
        <f t="shared" si="0"/>
        <v>29</v>
      </c>
      <c r="D32">
        <v>-15.64</v>
      </c>
      <c r="E32">
        <v>-16.047000000000001</v>
      </c>
      <c r="F32">
        <v>-24.17</v>
      </c>
    </row>
    <row r="33" spans="2:7" x14ac:dyDescent="0.25">
      <c r="B33" s="5">
        <v>42941</v>
      </c>
      <c r="C33" s="6">
        <f t="shared" si="0"/>
        <v>30</v>
      </c>
      <c r="D33">
        <v>-15.64</v>
      </c>
      <c r="E33">
        <v>-16.882000000000001</v>
      </c>
      <c r="F33">
        <v>-24.17</v>
      </c>
    </row>
    <row r="34" spans="2:7" x14ac:dyDescent="0.25">
      <c r="B34" s="5">
        <v>42948</v>
      </c>
      <c r="C34" s="6">
        <f t="shared" si="0"/>
        <v>31</v>
      </c>
      <c r="D34">
        <v>-15.64</v>
      </c>
      <c r="E34">
        <v>-13.951000000000001</v>
      </c>
      <c r="F34">
        <v>-24.17</v>
      </c>
    </row>
    <row r="35" spans="2:7" x14ac:dyDescent="0.25">
      <c r="B35" s="5">
        <v>42955</v>
      </c>
      <c r="C35" s="6">
        <f t="shared" si="0"/>
        <v>32</v>
      </c>
      <c r="D35">
        <v>-15.64</v>
      </c>
      <c r="E35">
        <v>-4.5072000000000001</v>
      </c>
      <c r="F35">
        <v>-24.17</v>
      </c>
      <c r="G35" t="s">
        <v>111</v>
      </c>
    </row>
    <row r="36" spans="2:7" x14ac:dyDescent="0.25">
      <c r="B36" s="5">
        <v>42962</v>
      </c>
      <c r="C36" s="6">
        <f t="shared" si="0"/>
        <v>33</v>
      </c>
      <c r="D36">
        <v>-15.64</v>
      </c>
      <c r="E36">
        <v>-16.945</v>
      </c>
      <c r="F36">
        <v>-24.17</v>
      </c>
    </row>
    <row r="37" spans="2:7" x14ac:dyDescent="0.25">
      <c r="B37" s="5">
        <v>42969</v>
      </c>
      <c r="C37" s="6">
        <f t="shared" si="0"/>
        <v>34</v>
      </c>
      <c r="D37">
        <v>-15.64</v>
      </c>
      <c r="E37">
        <v>-16.472999999999999</v>
      </c>
      <c r="F37">
        <v>-24.17</v>
      </c>
    </row>
    <row r="38" spans="2:7" x14ac:dyDescent="0.25">
      <c r="B38" s="5">
        <v>42976</v>
      </c>
      <c r="C38" s="6">
        <f t="shared" si="0"/>
        <v>35</v>
      </c>
      <c r="D38">
        <v>-15.64</v>
      </c>
      <c r="E38">
        <v>-16.608000000000001</v>
      </c>
      <c r="F38">
        <v>-24.17</v>
      </c>
    </row>
    <row r="39" spans="2:7" x14ac:dyDescent="0.25">
      <c r="B39" s="5">
        <v>42983</v>
      </c>
      <c r="C39" s="6">
        <f t="shared" si="0"/>
        <v>36</v>
      </c>
      <c r="D39">
        <v>-15.64</v>
      </c>
      <c r="E39">
        <v>-16.728999999999999</v>
      </c>
      <c r="F39">
        <v>-24.17</v>
      </c>
    </row>
    <row r="40" spans="2:7" x14ac:dyDescent="0.25">
      <c r="B40" s="5">
        <v>42990</v>
      </c>
      <c r="C40" s="6">
        <f t="shared" si="0"/>
        <v>37</v>
      </c>
      <c r="D40">
        <v>-15.64</v>
      </c>
      <c r="E40">
        <v>-15.852</v>
      </c>
      <c r="F40">
        <v>-24.17</v>
      </c>
    </row>
    <row r="41" spans="2:7" x14ac:dyDescent="0.25">
      <c r="B41" s="5">
        <v>42997</v>
      </c>
      <c r="C41" s="6">
        <f t="shared" si="0"/>
        <v>38</v>
      </c>
      <c r="D41">
        <v>-15.64</v>
      </c>
      <c r="E41">
        <v>-16.190000000000001</v>
      </c>
      <c r="F41">
        <v>-24.17</v>
      </c>
    </row>
    <row r="42" spans="2:7" x14ac:dyDescent="0.25">
      <c r="B42" s="5">
        <v>43004</v>
      </c>
      <c r="C42" s="6">
        <f t="shared" si="0"/>
        <v>39</v>
      </c>
      <c r="D42">
        <v>-15.64</v>
      </c>
      <c r="E42">
        <v>-12.492000000000001</v>
      </c>
      <c r="F42">
        <v>-24.17</v>
      </c>
    </row>
    <row r="43" spans="2:7" x14ac:dyDescent="0.25">
      <c r="B43" s="5">
        <v>43011</v>
      </c>
      <c r="C43" s="6">
        <f t="shared" si="0"/>
        <v>40</v>
      </c>
      <c r="D43">
        <v>-15.64</v>
      </c>
      <c r="E43">
        <v>-16.353000000000002</v>
      </c>
      <c r="F43">
        <v>-24.17</v>
      </c>
    </row>
    <row r="44" spans="2:7" x14ac:dyDescent="0.25">
      <c r="B44" s="5">
        <v>43018</v>
      </c>
      <c r="C44" s="6">
        <f t="shared" si="0"/>
        <v>41</v>
      </c>
      <c r="D44">
        <v>-15.64</v>
      </c>
      <c r="E44">
        <v>-14.054</v>
      </c>
      <c r="F44">
        <v>-24.17</v>
      </c>
    </row>
    <row r="45" spans="2:7" x14ac:dyDescent="0.25">
      <c r="B45" s="5">
        <v>43025</v>
      </c>
      <c r="C45" s="6">
        <f t="shared" si="0"/>
        <v>42</v>
      </c>
      <c r="D45">
        <v>-15.64</v>
      </c>
      <c r="E45">
        <v>-16.802</v>
      </c>
      <c r="F45">
        <v>-24.17</v>
      </c>
    </row>
    <row r="46" spans="2:7" x14ac:dyDescent="0.25">
      <c r="B46" s="5">
        <v>43032</v>
      </c>
      <c r="C46" s="6">
        <f t="shared" si="0"/>
        <v>43</v>
      </c>
      <c r="D46">
        <v>-15.64</v>
      </c>
      <c r="E46">
        <v>-16.739999999999998</v>
      </c>
      <c r="F46">
        <v>-24.17</v>
      </c>
    </row>
    <row r="47" spans="2:7" x14ac:dyDescent="0.25">
      <c r="B47" s="5">
        <v>43039</v>
      </c>
      <c r="C47" s="6">
        <f t="shared" si="0"/>
        <v>44</v>
      </c>
      <c r="D47">
        <v>-15.64</v>
      </c>
      <c r="E47">
        <v>-17.007000000000001</v>
      </c>
      <c r="F47">
        <v>-24.17</v>
      </c>
    </row>
    <row r="48" spans="2:7" x14ac:dyDescent="0.25">
      <c r="B48" s="5">
        <v>43046</v>
      </c>
      <c r="C48" s="6">
        <f t="shared" si="0"/>
        <v>45</v>
      </c>
      <c r="D48">
        <v>-15.64</v>
      </c>
      <c r="E48">
        <v>-16.756</v>
      </c>
      <c r="F48">
        <v>-24.17</v>
      </c>
    </row>
    <row r="49" spans="2:6" x14ac:dyDescent="0.25">
      <c r="B49" s="5">
        <v>43053</v>
      </c>
      <c r="C49" s="6">
        <f t="shared" si="0"/>
        <v>46</v>
      </c>
      <c r="D49">
        <v>-15.64</v>
      </c>
      <c r="E49">
        <v>-16.603000000000002</v>
      </c>
      <c r="F49">
        <v>-24.17</v>
      </c>
    </row>
    <row r="50" spans="2:6" x14ac:dyDescent="0.25">
      <c r="B50" s="5">
        <v>43060</v>
      </c>
      <c r="C50" s="6">
        <f t="shared" si="0"/>
        <v>47</v>
      </c>
      <c r="D50">
        <v>-15.64</v>
      </c>
      <c r="E50">
        <v>-16.547000000000001</v>
      </c>
      <c r="F50">
        <v>-24.17</v>
      </c>
    </row>
    <row r="51" spans="2:6" x14ac:dyDescent="0.25">
      <c r="B51" s="5">
        <v>43067</v>
      </c>
      <c r="C51" s="6">
        <f t="shared" si="0"/>
        <v>48</v>
      </c>
      <c r="D51">
        <v>-15.64</v>
      </c>
      <c r="E51">
        <v>-16.670000000000002</v>
      </c>
      <c r="F51">
        <v>-24.17</v>
      </c>
    </row>
    <row r="52" spans="2:6" x14ac:dyDescent="0.25">
      <c r="B52" s="5">
        <v>43074</v>
      </c>
      <c r="C52" s="6">
        <f t="shared" si="0"/>
        <v>49</v>
      </c>
      <c r="D52">
        <v>-15.64</v>
      </c>
      <c r="E52">
        <v>-17.457999999999998</v>
      </c>
      <c r="F52">
        <v>-24.17</v>
      </c>
    </row>
    <row r="53" spans="2:6" x14ac:dyDescent="0.25">
      <c r="B53" s="5">
        <v>43081</v>
      </c>
      <c r="C53" s="6">
        <f t="shared" si="0"/>
        <v>50</v>
      </c>
      <c r="D53">
        <v>-15.64</v>
      </c>
      <c r="E53">
        <v>-16.861999999999998</v>
      </c>
      <c r="F53">
        <v>-24.17</v>
      </c>
    </row>
    <row r="54" spans="2:6" x14ac:dyDescent="0.25">
      <c r="B54" s="5">
        <v>43088</v>
      </c>
      <c r="C54" s="6">
        <f t="shared" si="0"/>
        <v>51</v>
      </c>
      <c r="D54">
        <v>-15.64</v>
      </c>
      <c r="E54">
        <v>-16.597999999999999</v>
      </c>
      <c r="F54">
        <v>-24.17</v>
      </c>
    </row>
    <row r="55" spans="2:6" x14ac:dyDescent="0.25">
      <c r="B55" s="5">
        <v>43095</v>
      </c>
      <c r="C55" s="6">
        <f t="shared" si="0"/>
        <v>52</v>
      </c>
      <c r="D55">
        <v>-15.64</v>
      </c>
      <c r="E55">
        <v>-16.672000000000001</v>
      </c>
      <c r="F55">
        <v>-24.17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Prt</vt:lpstr>
      <vt:lpstr>Feuil1</vt:lpstr>
    </vt:vector>
  </TitlesOfParts>
  <Company>AP-HP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Jean-Eric Pelouas</cp:lastModifiedBy>
  <cp:lastPrinted>2018-01-11T12:00:10Z</cp:lastPrinted>
  <dcterms:created xsi:type="dcterms:W3CDTF">2018-01-09T09:32:52Z</dcterms:created>
  <dcterms:modified xsi:type="dcterms:W3CDTF">2018-01-11T15:44:13Z</dcterms:modified>
</cp:coreProperties>
</file>