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C407935-04EE-4D8D-AA41-945D11066A02}" xr6:coauthVersionLast="45" xr6:coauthVersionMax="45" xr10:uidLastSave="{00000000-0000-0000-0000-000000000000}"/>
  <bookViews>
    <workbookView xWindow="-120" yWindow="-120" windowWidth="24240" windowHeight="13290" tabRatio="826" activeTab="1" xr2:uid="{080BAD38-67EE-4910-ABED-6C0065D6BDEC}"/>
  </bookViews>
  <sheets>
    <sheet name="Data_Manuel" sheetId="21" r:id="rId1"/>
    <sheet name="Recup_CashFlow" sheetId="24" r:id="rId2"/>
    <sheet name="Onglet de travail" sheetId="25" r:id="rId3"/>
  </sheets>
  <externalReferences>
    <externalReference r:id="rId4"/>
  </externalReferences>
  <definedNames>
    <definedName name="Coef_Beta" localSheetId="0">[1]Accueil!$R$2</definedName>
    <definedName name="Coef_Beta">#REF!</definedName>
    <definedName name="Coef_Bilan" localSheetId="0">[1]Accueil!$M$2</definedName>
    <definedName name="Coef_Bilan">#REF!</definedName>
    <definedName name="Coef_confiance" localSheetId="0">[1]Accueil!$P$2</definedName>
    <definedName name="Coef_confiance">#REF!</definedName>
    <definedName name="Coef_croissance" localSheetId="0">[1]Accueil!$J$2</definedName>
    <definedName name="Coef_croissance">#REF!</definedName>
    <definedName name="Coef_défensif" localSheetId="0">[1]Accueil!$Q$2</definedName>
    <definedName name="Coef_défensif">#REF!</definedName>
    <definedName name="Coef_dividende" localSheetId="0">[1]Accueil!$L$2</definedName>
    <definedName name="Coef_dividende">#REF!</definedName>
    <definedName name="Coef_faible_volatilité" localSheetId="0">[1]Accueil!$R$2</definedName>
    <definedName name="Coef_faible_volatilité">#REF!</definedName>
    <definedName name="Coef_Momentum" localSheetId="0">[1]Accueil!$O$2</definedName>
    <definedName name="Coef_Momentum">#REF!</definedName>
    <definedName name="Coef_rendement" localSheetId="0">[1]Accueil!$K$2</definedName>
    <definedName name="Coef_rendement">#REF!</definedName>
    <definedName name="Coef_Rentabilité" localSheetId="0">[1]Accueil!$N$2</definedName>
    <definedName name="Coef_Rentabilité">#REF!</definedName>
    <definedName name="Coef_Score" localSheetId="0">[1]Accueil!$I$2</definedName>
    <definedName name="Coef_Score">#REF!</definedName>
    <definedName name="DonnéesExternes_1" localSheetId="1" hidden="1">Recup_CashFlow!$A$1:$K$5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25" l="1" a="1"/>
  <c r="C3" i="25" s="1"/>
  <c r="C4" i="25" a="1"/>
  <c r="C4" i="2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3291E9-5BDE-4753-B69E-6A22F9031239}" keepAlive="1" name="Requête - Base création fonction" description="Connexion à la requête « Base création fonction » dans le classeur." type="5" refreshedVersion="0" background="1">
    <dbPr connection="Provider=Microsoft.Mashup.OleDb.1;Data Source=$Workbook$;Location=&quot;Base création fonction&quot;;Extended Properties=&quot;&quot;" command="SELECT * FROM [Base création fonction]"/>
  </connection>
  <connection id="2" xr16:uid="{966984F1-A28A-45FF-BB21-FE936CB4AAB9}" keepAlive="1" name="Requête - Code_zone_bourse" description="Connexion à la requête « Code_zone_bourse » dans le classeur." type="5" refreshedVersion="0" background="1">
    <dbPr connection="Provider=Microsoft.Mashup.OleDb.1;Data Source=$Workbook$;Location=Code_zone_bourse;Extended Properties=&quot;&quot;" command="SELECT * FROM [Code_zone_bourse]"/>
  </connection>
  <connection id="3" xr16:uid="{B7F910C1-3312-47B6-BD98-D058DC1D4DD6}" keepAlive="1" name="Requête - fnExtraction" description="Connexion à la requête « fnExtraction » dans le classeur." type="5" refreshedVersion="0" background="1">
    <dbPr connection="Provider=Microsoft.Mashup.OleDb.1;Data Source=$Workbook$;Location=fnExtraction;Extended Properties=&quot;&quot;" command="SELECT * FROM [fnExtraction]"/>
  </connection>
  <connection id="4" xr16:uid="{06475551-5D5B-448D-80D3-5B358F18C00E}" keepAlive="1" name="Requête - Recup_CashFlow" description="Connexion à la requête « Recup_CashFlow » dans le classeur." type="5" refreshedVersion="6" background="1" saveData="1">
    <dbPr connection="Provider=Microsoft.Mashup.OleDb.1;Data Source=$Workbook$;Location=Recup_CashFlow;Extended Properties=&quot;&quot;" command="SELECT * FROM [Recup_CashFlow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<sst xmlns="http://schemas.openxmlformats.org/spreadsheetml/2006/main" count="53" uniqueCount="24">
  <si>
    <t>Nom</t>
  </si>
  <si>
    <t>AIR LIQUIDE</t>
  </si>
  <si>
    <t>DANONE</t>
  </si>
  <si>
    <t>AIR-LIQUIDE-4605</t>
  </si>
  <si>
    <t>DANONE-4634</t>
  </si>
  <si>
    <t>CodeZoneBourse</t>
  </si>
  <si>
    <t>2017</t>
  </si>
  <si>
    <t>2018</t>
  </si>
  <si>
    <t>2019</t>
  </si>
  <si>
    <t>2020 (e)</t>
  </si>
  <si>
    <t>2021 (e)</t>
  </si>
  <si>
    <t>2022 (e)</t>
  </si>
  <si>
    <t>AI</t>
  </si>
  <si>
    <t>BN</t>
  </si>
  <si>
    <t>Mnemo</t>
  </si>
  <si>
    <t>Commentaire</t>
  </si>
  <si>
    <t>cool</t>
  </si>
  <si>
    <t>pas cool</t>
  </si>
  <si>
    <t>CashFlow année N via RechercheV</t>
  </si>
  <si>
    <t>Correct car année 2020</t>
  </si>
  <si>
    <t>Incorrect car année 2021</t>
  </si>
  <si>
    <t>Période Fiscale Décembre</t>
  </si>
  <si>
    <t>Actif net par Action (BVPS) ( € )</t>
  </si>
  <si>
    <t>Cash Flow Par Action ( €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</si>
</sst>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3" borderId="1" xfId="0" applyFont="1" applyFill="1" applyBorder="1"/>
    <xf numFmtId="0" fontId="0" fillId="0" borderId="2" xfId="0" applyFont="1" applyBorder="1"/>
    <xf numFmtId="0" fontId="0" fillId="0" borderId="1" xfId="0" applyFont="1" applyBorder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internet1-my.sharepoint.com/personal/stephane_fradet_atinternet_com/Documents/PERSO/Dropbox/Important/Bourse/Mon_Petit_Portefeuille_Bours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vid"/>
      <sheetName val="Data_manuel🗄️"/>
      <sheetName val="ZB_Cours💸"/>
      <sheetName val="ZB_Finance📊"/>
      <sheetName val="YF_Beta📉"/>
      <sheetName val="Feuil1"/>
      <sheetName val="TAF_fnExtraction_ZB_Finance"/>
    </sheetNames>
    <sheetDataSet>
      <sheetData sheetId="0">
        <row r="2">
          <cell r="I2">
            <v>1</v>
          </cell>
          <cell r="J2">
            <v>4</v>
          </cell>
          <cell r="K2">
            <v>4</v>
          </cell>
          <cell r="L2">
            <v>1.5</v>
          </cell>
          <cell r="M2">
            <v>1</v>
          </cell>
          <cell r="N2">
            <v>1</v>
          </cell>
          <cell r="O2">
            <v>1.5</v>
          </cell>
          <cell r="P2">
            <v>4</v>
          </cell>
          <cell r="Q2">
            <v>1</v>
          </cell>
          <cell r="R2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EDB0CB22-F358-4A69-996A-DDA895721057}" autoFormatId="16" applyNumberFormats="0" applyBorderFormats="0" applyFontFormats="0" applyPatternFormats="0" applyAlignmentFormats="0" applyWidthHeightFormats="0">
  <queryTableRefresh nextId="22">
    <queryTableFields count="11">
      <queryTableField id="8" name="Nom" tableColumnId="1"/>
      <queryTableField id="9" name="Mnemo" tableColumnId="2"/>
      <queryTableField id="10" name="CodeZoneBourse" tableColumnId="3"/>
      <queryTableField id="11" name="Commentaire" tableColumnId="4"/>
      <queryTableField id="13" name="Période Fiscale Décembre" tableColumnId="6"/>
      <queryTableField id="16" name="2017" tableColumnId="9"/>
      <queryTableField id="17" name="2018" tableColumnId="10"/>
      <queryTableField id="18" name="2019" tableColumnId="11"/>
      <queryTableField id="19" name="2020 (e)" tableColumnId="12"/>
      <queryTableField id="20" name="2021 (e)" tableColumnId="13"/>
      <queryTableField id="21" name="2022 (e)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213649-D5CC-4CC2-BE7B-780C5A8C562A}" name="Data_Manuel" displayName="Data_Manuel" ref="A1:D3" totalsRowShown="0">
  <autoFilter ref="A1:D3" xr:uid="{A8E49BAD-1D55-4E6E-8A4F-D08B39348232}"/>
  <tableColumns count="4">
    <tableColumn id="5" xr3:uid="{44060ACA-D42B-48ED-9894-921928184088}" name="Nom"/>
    <tableColumn id="2" xr3:uid="{D7FED0FB-B080-4213-A4AF-88AD39013B51}" name="Mnemo"/>
    <tableColumn id="10" xr3:uid="{FAB2E902-D394-427D-BE92-48CCC73637DD}" name="CodeZoneBourse"/>
    <tableColumn id="1" xr3:uid="{716F9C3B-B776-4CA3-9C8E-36C657759DA5}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8AA649-A5A9-4DFF-9908-8F7699955886}" name="Recup_CashFlow" displayName="Recup_CashFlow" ref="A1:K5" tableType="queryTable" totalsRowShown="0">
  <autoFilter ref="A1:K5" xr:uid="{A11F9B51-DD47-491C-B64C-42D5B4660D38}"/>
  <tableColumns count="11">
    <tableColumn id="1" xr3:uid="{E886A69D-4329-4596-97EE-02F558B0BF27}" uniqueName="1" name="Nom" queryTableFieldId="8"/>
    <tableColumn id="2" xr3:uid="{3191F14A-9F2C-4A90-9C5A-627E944352BA}" uniqueName="2" name="Mnemo" queryTableFieldId="9"/>
    <tableColumn id="3" xr3:uid="{86B5B3DC-28AE-469F-ABB0-523B79679D6B}" uniqueName="3" name="CodeZoneBourse" queryTableFieldId="10"/>
    <tableColumn id="4" xr3:uid="{49600538-49C4-4DF7-A745-1C3E02ABF5C3}" uniqueName="4" name="Commentaire" queryTableFieldId="11"/>
    <tableColumn id="6" xr3:uid="{8585F510-AB27-4BCC-8713-A909C35FBE83}" uniqueName="6" name="Période Fiscale Décembre" queryTableFieldId="13"/>
    <tableColumn id="9" xr3:uid="{32051BB1-66B8-417E-B730-51E78409D91E}" uniqueName="9" name="2017" queryTableFieldId="16"/>
    <tableColumn id="10" xr3:uid="{7E0A01E3-379F-4CD0-B0EF-67666D9FE308}" uniqueName="10" name="2018" queryTableFieldId="17"/>
    <tableColumn id="11" xr3:uid="{3C758193-5A28-4419-A51A-5CBA856FCEA1}" uniqueName="11" name="2019" queryTableFieldId="18"/>
    <tableColumn id="12" xr3:uid="{FD66709A-1A0C-43A0-8848-11F174C066F0}" uniqueName="12" name="2020 (e)" queryTableFieldId="19"/>
    <tableColumn id="13" xr3:uid="{5095B522-3703-49E9-B01E-0DF2445D7CD3}" uniqueName="13" name="2021 (e)" queryTableFieldId="20"/>
    <tableColumn id="14" xr3:uid="{FE8B688B-A468-44B3-B1BF-25FFDB0C690B}" uniqueName="14" name="2022 (e)" queryTableFieldId="2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07D06-686C-4C65-9F0D-EAC3A156C07B}">
  <sheetPr>
    <tabColor theme="4"/>
  </sheetPr>
  <dimension ref="A1:D3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0.5703125" bestFit="1" customWidth="1"/>
    <col min="2" max="2" width="9.28515625" bestFit="1" customWidth="1"/>
    <col min="3" max="3" width="16.85546875" bestFit="1" customWidth="1"/>
    <col min="4" max="4" width="13" bestFit="1" customWidth="1"/>
  </cols>
  <sheetData>
    <row r="1" spans="1:4" x14ac:dyDescent="0.25">
      <c r="A1" t="s">
        <v>0</v>
      </c>
      <c r="B1" t="s">
        <v>14</v>
      </c>
      <c r="C1" t="s">
        <v>5</v>
      </c>
      <c r="D1" t="s">
        <v>15</v>
      </c>
    </row>
    <row r="2" spans="1:4" x14ac:dyDescent="0.25">
      <c r="A2" t="s">
        <v>1</v>
      </c>
      <c r="B2" t="s">
        <v>12</v>
      </c>
      <c r="C2" t="s">
        <v>3</v>
      </c>
      <c r="D2" t="s">
        <v>16</v>
      </c>
    </row>
    <row r="3" spans="1:4" x14ac:dyDescent="0.25">
      <c r="A3" t="s">
        <v>2</v>
      </c>
      <c r="B3" t="s">
        <v>13</v>
      </c>
      <c r="C3" t="s">
        <v>4</v>
      </c>
      <c r="D3" t="s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55DF6-AB21-44B8-AAA3-5E8DA66A23BF}">
  <dimension ref="A1:K5"/>
  <sheetViews>
    <sheetView tabSelected="1" workbookViewId="0">
      <selection activeCell="E12" sqref="E12"/>
    </sheetView>
  </sheetViews>
  <sheetFormatPr baseColWidth="10" defaultRowHeight="15" x14ac:dyDescent="0.25"/>
  <cols>
    <col min="2" max="2" width="10.28515625" bestFit="1" customWidth="1"/>
    <col min="3" max="3" width="18.5703125" bestFit="1" customWidth="1"/>
    <col min="4" max="4" width="15.42578125" bestFit="1" customWidth="1"/>
    <col min="5" max="5" width="28.5703125" bestFit="1" customWidth="1"/>
    <col min="6" max="8" width="7.28515625" bestFit="1" customWidth="1"/>
    <col min="9" max="11" width="10.28515625" bestFit="1" customWidth="1"/>
    <col min="12" max="13" width="9.140625" bestFit="1" customWidth="1"/>
    <col min="14" max="14" width="14" bestFit="1" customWidth="1"/>
    <col min="15" max="15" width="28.42578125" bestFit="1" customWidth="1"/>
    <col min="16" max="21" width="10.140625" bestFit="1" customWidth="1"/>
  </cols>
  <sheetData>
    <row r="1" spans="1:11" x14ac:dyDescent="0.25">
      <c r="A1" t="s">
        <v>0</v>
      </c>
      <c r="B1" t="s">
        <v>14</v>
      </c>
      <c r="C1" t="s">
        <v>5</v>
      </c>
      <c r="D1" t="s">
        <v>15</v>
      </c>
      <c r="E1" t="s">
        <v>21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 x14ac:dyDescent="0.25">
      <c r="A2" t="s">
        <v>1</v>
      </c>
      <c r="B2" t="s">
        <v>12</v>
      </c>
      <c r="C2" t="s">
        <v>3</v>
      </c>
      <c r="D2" t="s">
        <v>16</v>
      </c>
      <c r="E2" t="s">
        <v>22</v>
      </c>
      <c r="F2">
        <v>34.6</v>
      </c>
      <c r="G2">
        <v>37.700000000000003</v>
      </c>
      <c r="H2">
        <v>40</v>
      </c>
      <c r="I2">
        <v>43.6</v>
      </c>
      <c r="J2">
        <v>46.2</v>
      </c>
      <c r="K2">
        <v>48.9</v>
      </c>
    </row>
    <row r="3" spans="1:11" x14ac:dyDescent="0.25">
      <c r="A3" t="s">
        <v>1</v>
      </c>
      <c r="B3" t="s">
        <v>12</v>
      </c>
      <c r="C3" t="s">
        <v>3</v>
      </c>
      <c r="D3" t="s">
        <v>16</v>
      </c>
      <c r="E3" t="s">
        <v>23</v>
      </c>
      <c r="F3">
        <v>9.07</v>
      </c>
      <c r="G3">
        <v>10</v>
      </c>
      <c r="H3">
        <v>10</v>
      </c>
      <c r="I3">
        <v>9.5</v>
      </c>
      <c r="J3">
        <v>9.86</v>
      </c>
      <c r="K3">
        <v>9.5399999999999991</v>
      </c>
    </row>
    <row r="4" spans="1:11" x14ac:dyDescent="0.25">
      <c r="A4" t="s">
        <v>2</v>
      </c>
      <c r="B4" t="s">
        <v>13</v>
      </c>
      <c r="C4" t="s">
        <v>4</v>
      </c>
      <c r="D4" t="s">
        <v>17</v>
      </c>
      <c r="E4" t="s">
        <v>22</v>
      </c>
      <c r="F4">
        <v>22.9</v>
      </c>
      <c r="G4">
        <v>25.3</v>
      </c>
      <c r="I4">
        <v>27.7</v>
      </c>
      <c r="J4">
        <v>29.6</v>
      </c>
      <c r="K4">
        <v>30.7</v>
      </c>
    </row>
    <row r="5" spans="1:11" x14ac:dyDescent="0.25">
      <c r="A5" t="s">
        <v>2</v>
      </c>
      <c r="B5" t="s">
        <v>13</v>
      </c>
      <c r="C5" t="s">
        <v>4</v>
      </c>
      <c r="D5" t="s">
        <v>17</v>
      </c>
      <c r="E5" t="s">
        <v>23</v>
      </c>
      <c r="F5">
        <v>4.72</v>
      </c>
      <c r="G5">
        <v>4.83</v>
      </c>
      <c r="I5">
        <v>5.76</v>
      </c>
      <c r="J5">
        <v>6.1</v>
      </c>
      <c r="K5">
        <v>6.73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87C68-B376-4808-AFE9-4088FF319EF4}">
  <dimension ref="A1:D4"/>
  <sheetViews>
    <sheetView workbookViewId="0">
      <selection activeCell="C12" sqref="C12"/>
    </sheetView>
  </sheetViews>
  <sheetFormatPr baseColWidth="10" defaultRowHeight="15" x14ac:dyDescent="0.25"/>
  <cols>
    <col min="3" max="3" width="28.7109375" bestFit="1" customWidth="1"/>
    <col min="4" max="4" width="20.42578125" bestFit="1" customWidth="1"/>
  </cols>
  <sheetData>
    <row r="1" spans="1:4" x14ac:dyDescent="0.25">
      <c r="A1" s="8" t="s">
        <v>23</v>
      </c>
    </row>
    <row r="2" spans="1:4" x14ac:dyDescent="0.25">
      <c r="A2" s="2" t="s">
        <v>0</v>
      </c>
      <c r="B2" s="1" t="s">
        <v>14</v>
      </c>
      <c r="C2" s="1" t="s">
        <v>18</v>
      </c>
    </row>
    <row r="3" spans="1:4" x14ac:dyDescent="0.25">
      <c r="A3" s="3" t="s">
        <v>1</v>
      </c>
      <c r="B3" s="4" t="s">
        <v>12</v>
      </c>
      <c r="C3" s="4" cm="1">
        <f t="array" ref="C3">INDEX(Recup_CashFlow[2020 (e)],MATCH('Onglet de travail'!A3&amp;'Onglet de travail'!$A$1,Recup_CashFlow[Nom]&amp;Recup_CashFlow[Période Fiscale Décembre],0))</f>
        <v>9.5</v>
      </c>
      <c r="D3" t="s">
        <v>19</v>
      </c>
    </row>
    <row r="4" spans="1:4" x14ac:dyDescent="0.25">
      <c r="A4" s="5" t="s">
        <v>2</v>
      </c>
      <c r="B4" s="6" t="s">
        <v>13</v>
      </c>
      <c r="C4" s="4" cm="1">
        <f t="array" ref="C4">INDEX(Recup_CashFlow[2021 (e)],MATCH('Onglet de travail'!A4&amp;'Onglet de travail'!$A$1,Recup_CashFlow[Nom]&amp;Recup_CashFlow[Période Fiscale Décembre],0))</f>
        <v>6.1</v>
      </c>
      <c r="D4" s="7" t="s">
        <v>20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D20FD434706B419F445CC1FB475F03" ma:contentTypeVersion="34" ma:contentTypeDescription="Crée un document." ma:contentTypeScope="" ma:versionID="8236aa87ad49e70bca88a6e252bd03e7">
  <xsd:schema xmlns:xsd="http://www.w3.org/2001/XMLSchema" xmlns:xs="http://www.w3.org/2001/XMLSchema" xmlns:p="http://schemas.microsoft.com/office/2006/metadata/properties" xmlns:ns3="57b49535-6a92-416c-b09c-e6d735531cde" xmlns:ns4="6969ac73-3186-4b7e-b4a5-5a2b6a03c6cb" targetNamespace="http://schemas.microsoft.com/office/2006/metadata/properties" ma:root="true" ma:fieldsID="bda1ab10db0f47db88fac436682dfe5f" ns3:_="" ns4:_="">
    <xsd:import namespace="57b49535-6a92-416c-b09c-e6d735531cde"/>
    <xsd:import namespace="6969ac73-3186-4b7e-b4a5-5a2b6a03c6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3:Leaders" minOccurs="0"/>
                <xsd:element ref="ns3:Members" minOccurs="0"/>
                <xsd:element ref="ns3:Member_Groups" minOccurs="0"/>
                <xsd:element ref="ns3:Invited_Leaders" minOccurs="0"/>
                <xsd:element ref="ns3:Invited_Members" minOccurs="0"/>
                <xsd:element ref="ns3:Has_Leaders_Only_SectionGroup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b49535-6a92-416c-b09c-e6d735531c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4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5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6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7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28" nillable="true" ma:displayName="Is Collaboration Space Locked" ma:internalName="Is_Collaboration_Space_Locked">
      <xsd:simpleType>
        <xsd:restriction base="dms:Boolean"/>
      </xsd:simpleType>
    </xsd:element>
    <xsd:element name="IsNotebookLocked" ma:index="29" nillable="true" ma:displayName="Is Notebook Locked" ma:internalName="IsNotebookLocked">
      <xsd:simpleType>
        <xsd:restriction base="dms:Boolean"/>
      </xsd:simpleType>
    </xsd:element>
    <xsd:element name="Leaders" ma:index="30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31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32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Leaders" ma:index="33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34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Has_Leaders_Only_SectionGroup" ma:index="35" nillable="true" ma:displayName="Has Leaders Only SectionGroup" ma:internalName="Has_Leaders_Only_SectionGroup">
      <xsd:simpleType>
        <xsd:restriction base="dms:Boolean"/>
      </xsd:simple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9ac73-3186-4b7e-b4a5-5a2b6a03c6cb" elementFormDefault="qualified">
    <xsd:import namespace="http://schemas.microsoft.com/office/2006/documentManagement/types"/>
    <xsd:import namespace="http://schemas.microsoft.com/office/infopath/2007/PartnerControls"/>
    <xsd:element name="SharedWithUsers" ma:index="3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41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57b49535-6a92-416c-b09c-e6d735531cde" xsi:nil="true"/>
    <Invited_Students xmlns="57b49535-6a92-416c-b09c-e6d735531cde" xsi:nil="true"/>
    <IsNotebookLocked xmlns="57b49535-6a92-416c-b09c-e6d735531cde" xsi:nil="true"/>
    <Invited_Members xmlns="57b49535-6a92-416c-b09c-e6d735531cde" xsi:nil="true"/>
    <Has_Teacher_Only_SectionGroup xmlns="57b49535-6a92-416c-b09c-e6d735531cde" xsi:nil="true"/>
    <Member_Groups xmlns="57b49535-6a92-416c-b09c-e6d735531cde">
      <UserInfo>
        <DisplayName/>
        <AccountId xsi:nil="true"/>
        <AccountType/>
      </UserInfo>
    </Member_Groups>
    <FolderType xmlns="57b49535-6a92-416c-b09c-e6d735531cde" xsi:nil="true"/>
    <Is_Collaboration_Space_Locked xmlns="57b49535-6a92-416c-b09c-e6d735531cde" xsi:nil="true"/>
    <Self_Registration_Enabled xmlns="57b49535-6a92-416c-b09c-e6d735531cde" xsi:nil="true"/>
    <Members xmlns="57b49535-6a92-416c-b09c-e6d735531cde">
      <UserInfo>
        <DisplayName/>
        <AccountId xsi:nil="true"/>
        <AccountType/>
      </UserInfo>
    </Members>
    <Has_Leaders_Only_SectionGroup xmlns="57b49535-6a92-416c-b09c-e6d735531cde" xsi:nil="true"/>
    <Teachers xmlns="57b49535-6a92-416c-b09c-e6d735531cde">
      <UserInfo>
        <DisplayName/>
        <AccountId xsi:nil="true"/>
        <AccountType/>
      </UserInfo>
    </Teachers>
    <CultureName xmlns="57b49535-6a92-416c-b09c-e6d735531cde" xsi:nil="true"/>
    <Leaders xmlns="57b49535-6a92-416c-b09c-e6d735531cde">
      <UserInfo>
        <DisplayName/>
        <AccountId xsi:nil="true"/>
        <AccountType/>
      </UserInfo>
    </Leaders>
    <TeamsChannelId xmlns="57b49535-6a92-416c-b09c-e6d735531cde" xsi:nil="true"/>
    <Invited_Leaders xmlns="57b49535-6a92-416c-b09c-e6d735531cde" xsi:nil="true"/>
    <Templates xmlns="57b49535-6a92-416c-b09c-e6d735531cde" xsi:nil="true"/>
    <NotebookType xmlns="57b49535-6a92-416c-b09c-e6d735531cde" xsi:nil="true"/>
    <Student_Groups xmlns="57b49535-6a92-416c-b09c-e6d735531cde">
      <UserInfo>
        <DisplayName/>
        <AccountId xsi:nil="true"/>
        <AccountType/>
      </UserInfo>
    </Student_Groups>
    <AppVersion xmlns="57b49535-6a92-416c-b09c-e6d735531cde" xsi:nil="true"/>
    <DefaultSectionNames xmlns="57b49535-6a92-416c-b09c-e6d735531cde" xsi:nil="true"/>
    <Math_Settings xmlns="57b49535-6a92-416c-b09c-e6d735531cde" xsi:nil="true"/>
    <Owner xmlns="57b49535-6a92-416c-b09c-e6d735531cde">
      <UserInfo>
        <DisplayName/>
        <AccountId xsi:nil="true"/>
        <AccountType/>
      </UserInfo>
    </Owner>
    <Students xmlns="57b49535-6a92-416c-b09c-e6d735531cde">
      <UserInfo>
        <DisplayName/>
        <AccountId xsi:nil="true"/>
        <AccountType/>
      </UserInfo>
    </Students>
  </documentManagement>
</p:properties>
</file>

<file path=customXml/item4.xml>�� 
</file>

<file path=customXml/itemProps1.xml><?xml version="1.0" encoding="utf-8"?>
<ds:datastoreItem xmlns:ds="http://schemas.openxmlformats.org/officeDocument/2006/customXml" ds:itemID="{B9744AC4-20B0-42E4-998F-BD0724A1D6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b49535-6a92-416c-b09c-e6d735531cde"/>
    <ds:schemaRef ds:uri="6969ac73-3186-4b7e-b4a5-5a2b6a03c6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8C78E4-FFA9-4844-A5C9-5FCEFFCC84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E6EA55-3C2D-4054-9091-18F23E87B4D8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6969ac73-3186-4b7e-b4a5-5a2b6a03c6cb"/>
    <ds:schemaRef ds:uri="http://schemas.microsoft.com/office/infopath/2007/PartnerControls"/>
    <ds:schemaRef ds:uri="57b49535-6a92-416c-b09c-e6d735531cde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E647CA51-A269-435C-BBA8-A7C9DF7428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Data_Manuel</vt:lpstr>
      <vt:lpstr>Recup_CashFlow</vt:lpstr>
      <vt:lpstr>Onglet de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Fradet | AT Internet</dc:creator>
  <cp:lastModifiedBy>Jean-Eric</cp:lastModifiedBy>
  <dcterms:created xsi:type="dcterms:W3CDTF">2020-02-13T16:16:56Z</dcterms:created>
  <dcterms:modified xsi:type="dcterms:W3CDTF">2020-03-08T20:59:43Z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0x01010057D20FD434706B419F445CC1FB475F03</vt:lpwstr>
  </property>
</Properties>
</file>