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  <sheet name="Feuil2" sheetId="2" r:id="rId2"/>
  </sheets>
  <calcPr calcId="162913"/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</calcChain>
</file>

<file path=xl/sharedStrings.xml><?xml version="1.0" encoding="utf-8"?>
<sst xmlns="http://schemas.openxmlformats.org/spreadsheetml/2006/main" count="82" uniqueCount="56">
  <si>
    <t>Stephanie</t>
  </si>
  <si>
    <t>Michel</t>
  </si>
  <si>
    <t>Jerome</t>
  </si>
  <si>
    <t>Valerie</t>
  </si>
  <si>
    <t>Sebastien</t>
  </si>
  <si>
    <t>Tom</t>
  </si>
  <si>
    <t>Ines</t>
  </si>
  <si>
    <t>Roger</t>
  </si>
  <si>
    <t>Sandrine</t>
  </si>
  <si>
    <t>Eric</t>
  </si>
  <si>
    <t>Chantal</t>
  </si>
  <si>
    <t>Charles</t>
  </si>
  <si>
    <t>Jeremy</t>
  </si>
  <si>
    <t>Elvire</t>
  </si>
  <si>
    <t>Amelie</t>
  </si>
  <si>
    <t>Jimmy</t>
  </si>
  <si>
    <t>Laurent</t>
  </si>
  <si>
    <t>nolan</t>
  </si>
  <si>
    <t xml:space="preserve">Jeanne </t>
  </si>
  <si>
    <t>Gilles</t>
  </si>
  <si>
    <t>AA-Prenom</t>
  </si>
  <si>
    <t xml:space="preserve">     Portable</t>
  </si>
  <si>
    <t xml:space="preserve">         Fixe</t>
  </si>
  <si>
    <t xml:space="preserve">                    Adresse</t>
  </si>
  <si>
    <t xml:space="preserve">    Nom</t>
  </si>
  <si>
    <t>Xavier</t>
  </si>
  <si>
    <t>Maxime</t>
  </si>
  <si>
    <t>Francoise</t>
  </si>
  <si>
    <t xml:space="preserve">   Age</t>
  </si>
  <si>
    <t>Né</t>
  </si>
  <si>
    <t>Fête</t>
  </si>
  <si>
    <t>Prénom</t>
  </si>
  <si>
    <t>10/08/</t>
  </si>
  <si>
    <t>03/12/</t>
  </si>
  <si>
    <t>26/12/</t>
  </si>
  <si>
    <t>30/12/</t>
  </si>
  <si>
    <t>06/12/</t>
  </si>
  <si>
    <t>12/12/</t>
  </si>
  <si>
    <t>22/05/</t>
  </si>
  <si>
    <t>04/11/</t>
  </si>
  <si>
    <t>16/07/</t>
  </si>
  <si>
    <t>18/05/</t>
  </si>
  <si>
    <t>09/03/</t>
  </si>
  <si>
    <t>01/09/</t>
  </si>
  <si>
    <t>10/09/</t>
  </si>
  <si>
    <t>30/05/</t>
  </si>
  <si>
    <t>01/05/</t>
  </si>
  <si>
    <t>30/09/</t>
  </si>
  <si>
    <t>25/07/</t>
  </si>
  <si>
    <t>14/04/</t>
  </si>
  <si>
    <t>29/09/</t>
  </si>
  <si>
    <t>02/04/</t>
  </si>
  <si>
    <t>20/01/</t>
  </si>
  <si>
    <t>03/07/</t>
  </si>
  <si>
    <t>28/04/</t>
  </si>
  <si>
    <t>E2 : =DATEDIF([@Né];AUJOURDHUI();"y")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</si>
</sst>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2"/>
    </xf>
    <xf numFmtId="0" fontId="0" fillId="0" borderId="0" xfId="0" applyAlignment="1">
      <alignment horizontal="center"/>
    </xf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13">
    <dxf>
      <font>
        <b/>
        <i/>
        <color theme="1"/>
      </font>
    </dxf>
    <dxf>
      <font>
        <b/>
        <i/>
        <color rgb="FFFF0000"/>
      </font>
    </dxf>
    <dxf>
      <font>
        <b/>
        <i/>
        <color theme="1"/>
      </font>
    </dxf>
    <dxf>
      <font>
        <b/>
        <i/>
        <color rgb="FFFF0000"/>
      </font>
    </dxf>
    <dxf>
      <font>
        <b/>
        <i/>
        <color theme="1"/>
      </font>
    </dxf>
    <dxf>
      <font>
        <b/>
        <i/>
        <color rgb="FFFF0000"/>
      </font>
    </dxf>
    <dxf>
      <font>
        <color theme="6" tint="-0.499984740745262"/>
      </font>
    </dxf>
    <dxf>
      <font>
        <b/>
        <i val="0"/>
        <color rgb="FFFF0000"/>
      </font>
    </dxf>
    <dxf>
      <font>
        <b/>
        <i val="0"/>
        <color rgb="FFFF0000"/>
      </font>
    </dxf>
    <dxf>
      <numFmt numFmtId="19" formatCode="dd/mm/yyyy"/>
    </dxf>
    <dxf>
      <numFmt numFmtId="19" formatCode="dd/mm/yyyy"/>
    </dxf>
    <dxf>
      <numFmt numFmtId="0" formatCode="General"/>
    </dxf>
    <dxf>
      <numFmt numFmtId="19" formatCode="dd/mm/yyyy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17</xdr:col>
      <xdr:colOff>656381</xdr:colOff>
      <xdr:row>15</xdr:row>
      <xdr:rowOff>190143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48875" y="323850"/>
          <a:ext cx="6752381" cy="2857143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17</xdr:row>
      <xdr:rowOff>0</xdr:rowOff>
    </xdr:from>
    <xdr:to>
      <xdr:col>16</xdr:col>
      <xdr:colOff>227905</xdr:colOff>
      <xdr:row>35</xdr:row>
      <xdr:rowOff>56714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048875" y="3371850"/>
          <a:ext cx="5561905" cy="3485714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36</xdr:row>
      <xdr:rowOff>0</xdr:rowOff>
    </xdr:from>
    <xdr:to>
      <xdr:col>16</xdr:col>
      <xdr:colOff>37429</xdr:colOff>
      <xdr:row>60</xdr:row>
      <xdr:rowOff>180381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048875" y="6991350"/>
          <a:ext cx="5371429" cy="4752381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1:H26" totalsRowShown="0" headerRowCellStyle="Normal" dataCellStyle="Normal">
  <autoFilter ref="A1:H26"/>
  <tableColumns count="8">
    <tableColumn id="1" name="AA-Prenom" dataCellStyle="Normal"/>
    <tableColumn id="2" name="    Nom" dataCellStyle="Normal"/>
    <tableColumn id="3" name="                    Adresse" dataCellStyle="Normal"/>
    <tableColumn id="4" name="Né" dataDxfId="12" dataCellStyle="Normal"/>
    <tableColumn id="5" name="   Age" dataDxfId="11" dataCellStyle="Normal">
      <calculatedColumnFormula>DATEDIF(Tableau1[[#This Row],[Né]],TODAY(),"y")</calculatedColumnFormula>
    </tableColumn>
    <tableColumn id="6" name="Fête" dataDxfId="10" dataCellStyle="Normal">
      <calculatedColumnFormula>DATEVALUE(VLOOKUP(Tableau1[[#This Row],[AA-Prenom]],Tableau2[],2,FALSE)&amp;YEAR(TODAY()))</calculatedColumnFormula>
    </tableColumn>
    <tableColumn id="7" name="         Fixe" dataCellStyle="Normal"/>
    <tableColumn id="8" name="     Portable" dataCellStyle="Norma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B24" totalsRowShown="0">
  <autoFilter ref="A1:B24"/>
  <tableColumns count="2">
    <tableColumn id="1" name="Prénom"/>
    <tableColumn id="2" name="Fête" dataDxfId="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8"/>
  <sheetViews>
    <sheetView tabSelected="1" workbookViewId="0">
      <selection activeCell="E34" sqref="E34"/>
    </sheetView>
  </sheetViews>
  <sheetFormatPr baseColWidth="10" defaultRowHeight="15" x14ac:dyDescent="0.25"/>
  <cols>
    <col min="1" max="1" width="14.42578125" customWidth="1"/>
    <col min="2" max="2" width="19.85546875" customWidth="1"/>
    <col min="3" max="3" width="38.7109375" customWidth="1"/>
    <col min="4" max="4" width="11.42578125" style="3"/>
    <col min="5" max="5" width="7.85546875" style="3" customWidth="1"/>
    <col min="6" max="6" width="12.28515625" style="1" customWidth="1"/>
    <col min="7" max="7" width="18.42578125" style="2" customWidth="1"/>
    <col min="8" max="8" width="16.28515625" style="1" customWidth="1"/>
  </cols>
  <sheetData>
    <row r="1" spans="1:8" ht="25.5" customHeight="1" x14ac:dyDescent="0.25">
      <c r="A1" t="s">
        <v>20</v>
      </c>
      <c r="B1" t="s">
        <v>24</v>
      </c>
      <c r="C1" t="s">
        <v>23</v>
      </c>
      <c r="D1" t="s">
        <v>29</v>
      </c>
      <c r="E1" t="s">
        <v>28</v>
      </c>
      <c r="F1" t="s">
        <v>30</v>
      </c>
      <c r="G1" t="s">
        <v>22</v>
      </c>
      <c r="H1" t="s">
        <v>21</v>
      </c>
    </row>
    <row r="2" spans="1:8" x14ac:dyDescent="0.25">
      <c r="A2" t="s">
        <v>14</v>
      </c>
      <c r="D2" s="4">
        <v>35430</v>
      </c>
      <c r="E2">
        <f ca="1">DATEDIF(Tableau1[[#This Row],[Né]],TODAY(),"y")</f>
        <v>19</v>
      </c>
      <c r="F2" s="4">
        <f ca="1">DATEVALUE(VLOOKUP(Tableau1[[#This Row],[AA-Prenom]],Tableau2[],2,FALSE)&amp;YEAR(TODAY()))</f>
        <v>42512</v>
      </c>
      <c r="G2"/>
      <c r="H2"/>
    </row>
    <row r="3" spans="1:8" x14ac:dyDescent="0.25">
      <c r="A3" t="s">
        <v>10</v>
      </c>
      <c r="D3" s="4">
        <v>21211</v>
      </c>
      <c r="E3">
        <f ca="1">DATEDIF(Tableau1[[#This Row],[Né]],TODAY(),"y")</f>
        <v>58</v>
      </c>
      <c r="F3" s="4">
        <f ca="1">DATEVALUE(VLOOKUP(Tableau1[[#This Row],[AA-Prenom]],Tableau2[],2,FALSE)&amp;YEAR(TODAY()))</f>
        <v>42716</v>
      </c>
      <c r="G3"/>
      <c r="H3"/>
    </row>
    <row r="4" spans="1:8" x14ac:dyDescent="0.25">
      <c r="A4" t="s">
        <v>11</v>
      </c>
      <c r="D4" s="4">
        <v>19894</v>
      </c>
      <c r="E4">
        <f ca="1">DATEDIF(Tableau1[[#This Row],[Né]],TODAY(),"y")</f>
        <v>62</v>
      </c>
      <c r="F4" s="4">
        <f ca="1">DATEVALUE(VLOOKUP(Tableau1[[#This Row],[AA-Prenom]],Tableau2[],2,FALSE)&amp;YEAR(TODAY()))</f>
        <v>42678</v>
      </c>
      <c r="G4"/>
      <c r="H4"/>
    </row>
    <row r="5" spans="1:8" x14ac:dyDescent="0.25">
      <c r="A5" t="s">
        <v>13</v>
      </c>
      <c r="D5" s="4">
        <v>19107</v>
      </c>
      <c r="E5">
        <f ca="1">DATEDIF(Tableau1[[#This Row],[Né]],TODAY(),"y")</f>
        <v>64</v>
      </c>
      <c r="F5" s="4">
        <f ca="1">DATEVALUE(VLOOKUP(Tableau1[[#This Row],[AA-Prenom]],Tableau2[],2,FALSE)&amp;YEAR(TODAY()))</f>
        <v>42567</v>
      </c>
      <c r="G5"/>
      <c r="H5"/>
    </row>
    <row r="6" spans="1:8" x14ac:dyDescent="0.25">
      <c r="A6" t="s">
        <v>9</v>
      </c>
      <c r="D6" s="4">
        <v>25702</v>
      </c>
      <c r="E6">
        <f ca="1">DATEDIF(Tableau1[[#This Row],[Né]],TODAY(),"y")</f>
        <v>46</v>
      </c>
      <c r="F6" s="4">
        <f ca="1">DATEVALUE(VLOOKUP(Tableau1[[#This Row],[AA-Prenom]],Tableau2[],2,FALSE)&amp;YEAR(TODAY()))</f>
        <v>42508</v>
      </c>
      <c r="G6"/>
      <c r="H6"/>
    </row>
    <row r="7" spans="1:8" x14ac:dyDescent="0.25">
      <c r="A7" t="s">
        <v>27</v>
      </c>
      <c r="D7" s="4">
        <v>15243</v>
      </c>
      <c r="E7">
        <f ca="1">DATEDIF(Tableau1[[#This Row],[Né]],TODAY(),"y")</f>
        <v>75</v>
      </c>
      <c r="F7" s="4">
        <f ca="1">DATEVALUE(VLOOKUP(Tableau1[[#This Row],[AA-Prenom]],Tableau2[],2,FALSE)&amp;YEAR(TODAY()))</f>
        <v>42438</v>
      </c>
      <c r="G7"/>
      <c r="H7"/>
    </row>
    <row r="8" spans="1:8" x14ac:dyDescent="0.25">
      <c r="A8" t="s">
        <v>19</v>
      </c>
      <c r="D8" s="4">
        <v>21536</v>
      </c>
      <c r="E8">
        <f ca="1">DATEDIF(Tableau1[[#This Row],[Né]],TODAY(),"y")</f>
        <v>58</v>
      </c>
      <c r="F8" s="4">
        <f ca="1">DATEVALUE(VLOOKUP(Tableau1[[#This Row],[AA-Prenom]],Tableau2[],2,FALSE)&amp;YEAR(TODAY()))</f>
        <v>42614</v>
      </c>
      <c r="G8"/>
      <c r="H8"/>
    </row>
    <row r="9" spans="1:8" x14ac:dyDescent="0.25">
      <c r="A9" t="s">
        <v>6</v>
      </c>
      <c r="D9" s="4">
        <v>39222</v>
      </c>
      <c r="E9">
        <f ca="1">DATEDIF(Tableau1[[#This Row],[Né]],TODAY(),"y")</f>
        <v>9</v>
      </c>
      <c r="F9" s="4">
        <f ca="1">DATEVALUE(VLOOKUP(Tableau1[[#This Row],[AA-Prenom]],Tableau2[],2,FALSE)&amp;YEAR(TODAY()))</f>
        <v>42623</v>
      </c>
      <c r="G9"/>
      <c r="H9"/>
    </row>
    <row r="10" spans="1:8" x14ac:dyDescent="0.25">
      <c r="A10" t="s">
        <v>18</v>
      </c>
      <c r="D10" s="4">
        <v>11484</v>
      </c>
      <c r="E10">
        <f ca="1">DATEDIF(Tableau1[[#This Row],[Né]],TODAY(),"y")</f>
        <v>85</v>
      </c>
      <c r="F10" s="4">
        <f ca="1">DATEVALUE(VLOOKUP(Tableau1[[#This Row],[AA-Prenom]],Tableau2[],2,FALSE)&amp;YEAR(TODAY()))</f>
        <v>42520</v>
      </c>
      <c r="G10"/>
      <c r="H10"/>
    </row>
    <row r="11" spans="1:8" x14ac:dyDescent="0.25">
      <c r="A11" t="s">
        <v>12</v>
      </c>
      <c r="D11" s="4">
        <v>33795</v>
      </c>
      <c r="E11">
        <f ca="1">DATEDIF(Tableau1[[#This Row],[Né]],TODAY(),"y")</f>
        <v>24</v>
      </c>
      <c r="F11" s="4">
        <f ca="1">DATEVALUE(VLOOKUP(Tableau1[[#This Row],[AA-Prenom]],Tableau2[],2,FALSE)&amp;YEAR(TODAY()))</f>
        <v>42491</v>
      </c>
      <c r="G11"/>
      <c r="H11"/>
    </row>
    <row r="12" spans="1:8" x14ac:dyDescent="0.25">
      <c r="A12" t="s">
        <v>2</v>
      </c>
      <c r="D12" s="4">
        <v>32753</v>
      </c>
      <c r="E12">
        <f ca="1">DATEDIF(Tableau1[[#This Row],[Né]],TODAY(),"y")</f>
        <v>27</v>
      </c>
      <c r="F12" s="4">
        <f ca="1">DATEVALUE(VLOOKUP(Tableau1[[#This Row],[AA-Prenom]],Tableau2[],2,FALSE)&amp;YEAR(TODAY()))</f>
        <v>42643</v>
      </c>
      <c r="G12"/>
      <c r="H12"/>
    </row>
    <row r="13" spans="1:8" x14ac:dyDescent="0.25">
      <c r="A13" t="s">
        <v>15</v>
      </c>
      <c r="D13" s="4">
        <v>34925</v>
      </c>
      <c r="E13">
        <f ca="1">DATEDIF(Tableau1[[#This Row],[Né]],TODAY(),"y")</f>
        <v>21</v>
      </c>
      <c r="F13" s="4">
        <f ca="1">DATEVALUE(VLOOKUP(Tableau1[[#This Row],[AA-Prenom]],Tableau2[],2,FALSE)&amp;YEAR(TODAY()))</f>
        <v>42576</v>
      </c>
      <c r="G13"/>
      <c r="H13"/>
    </row>
    <row r="14" spans="1:8" x14ac:dyDescent="0.25">
      <c r="A14" t="s">
        <v>16</v>
      </c>
      <c r="D14" s="4">
        <v>29760</v>
      </c>
      <c r="E14">
        <f ca="1">DATEDIF(Tableau1[[#This Row],[Né]],TODAY(),"y")</f>
        <v>35</v>
      </c>
      <c r="F14" s="4">
        <f ca="1">DATEVALUE(VLOOKUP(Tableau1[[#This Row],[AA-Prenom]],Tableau2[],2,FALSE)&amp;YEAR(TODAY()))</f>
        <v>42592</v>
      </c>
      <c r="G14"/>
      <c r="H14"/>
    </row>
    <row r="15" spans="1:8" x14ac:dyDescent="0.25">
      <c r="A15" t="s">
        <v>26</v>
      </c>
      <c r="D15" s="4">
        <v>34180</v>
      </c>
      <c r="E15">
        <f ca="1">DATEDIF(Tableau1[[#This Row],[Né]],TODAY(),"y")</f>
        <v>23</v>
      </c>
      <c r="F15" s="4">
        <f ca="1">DATEVALUE(VLOOKUP(Tableau1[[#This Row],[AA-Prenom]],Tableau2[],2,FALSE)&amp;YEAR(TODAY()))</f>
        <v>42474</v>
      </c>
      <c r="G15"/>
      <c r="H15"/>
    </row>
    <row r="16" spans="1:8" x14ac:dyDescent="0.25">
      <c r="A16" t="s">
        <v>1</v>
      </c>
      <c r="D16" s="4">
        <v>25076</v>
      </c>
      <c r="E16">
        <f ca="1">DATEDIF(Tableau1[[#This Row],[Né]],TODAY(),"y")</f>
        <v>48</v>
      </c>
      <c r="F16" s="4">
        <f ca="1">DATEVALUE(VLOOKUP(Tableau1[[#This Row],[AA-Prenom]],Tableau2[],2,FALSE)&amp;YEAR(TODAY()))</f>
        <v>42642</v>
      </c>
      <c r="G16"/>
      <c r="H16"/>
    </row>
    <row r="17" spans="1:8" x14ac:dyDescent="0.25">
      <c r="A17" t="s">
        <v>1</v>
      </c>
      <c r="D17" s="4">
        <v>20460</v>
      </c>
      <c r="E17">
        <f ca="1">DATEDIF(Tableau1[[#This Row],[Né]],TODAY(),"y")</f>
        <v>60</v>
      </c>
      <c r="F17" s="4">
        <f ca="1">DATEVALUE(VLOOKUP(Tableau1[[#This Row],[AA-Prenom]],Tableau2[],2,FALSE)&amp;YEAR(TODAY()))</f>
        <v>42642</v>
      </c>
      <c r="G17"/>
      <c r="H17"/>
    </row>
    <row r="18" spans="1:8" x14ac:dyDescent="0.25">
      <c r="A18" t="s">
        <v>17</v>
      </c>
      <c r="D18" s="4">
        <v>42434</v>
      </c>
      <c r="E18">
        <f ca="1">DATEDIF(Tableau1[[#This Row],[Né]],TODAY(),"y")</f>
        <v>0</v>
      </c>
      <c r="F18" s="4">
        <f ca="1">DATEVALUE(VLOOKUP(Tableau1[[#This Row],[AA-Prenom]],Tableau2[],2,FALSE)&amp;YEAR(TODAY()))</f>
        <v>42710</v>
      </c>
      <c r="G18"/>
      <c r="H18"/>
    </row>
    <row r="19" spans="1:8" x14ac:dyDescent="0.25">
      <c r="A19" t="s">
        <v>7</v>
      </c>
      <c r="D19" s="4">
        <v>13344</v>
      </c>
      <c r="E19">
        <f ca="1">DATEDIF(Tableau1[[#This Row],[Né]],TODAY(),"y")</f>
        <v>80</v>
      </c>
      <c r="F19" s="4">
        <f ca="1">DATEVALUE(VLOOKUP(Tableau1[[#This Row],[AA-Prenom]],Tableau2[],2,FALSE)&amp;YEAR(TODAY()))</f>
        <v>42734</v>
      </c>
      <c r="G19"/>
      <c r="H19"/>
    </row>
    <row r="20" spans="1:8" x14ac:dyDescent="0.25">
      <c r="A20" t="s">
        <v>8</v>
      </c>
      <c r="D20" s="4">
        <v>27532</v>
      </c>
      <c r="E20">
        <f ca="1">DATEDIF(Tableau1[[#This Row],[Né]],TODAY(),"y")</f>
        <v>41</v>
      </c>
      <c r="F20" s="4">
        <f ca="1">DATEVALUE(VLOOKUP(Tableau1[[#This Row],[AA-Prenom]],Tableau2[],2,FALSE)&amp;YEAR(TODAY()))</f>
        <v>42462</v>
      </c>
      <c r="G20"/>
      <c r="H20"/>
    </row>
    <row r="21" spans="1:8" x14ac:dyDescent="0.25">
      <c r="A21" t="s">
        <v>4</v>
      </c>
      <c r="D21" s="4">
        <v>29920</v>
      </c>
      <c r="E21">
        <f ca="1">DATEDIF(Tableau1[[#This Row],[Né]],TODAY(),"y")</f>
        <v>35</v>
      </c>
      <c r="F21" s="4">
        <f ca="1">DATEVALUE(VLOOKUP(Tableau1[[#This Row],[AA-Prenom]],Tableau2[],2,FALSE)&amp;YEAR(TODAY()))</f>
        <v>42389</v>
      </c>
      <c r="G21"/>
      <c r="H21"/>
    </row>
    <row r="22" spans="1:8" x14ac:dyDescent="0.25">
      <c r="A22" t="s">
        <v>0</v>
      </c>
      <c r="D22" s="4">
        <v>26655</v>
      </c>
      <c r="E22">
        <f ca="1">DATEDIF(Tableau1[[#This Row],[Né]],TODAY(),"y")</f>
        <v>44</v>
      </c>
      <c r="F22" s="4">
        <f ca="1">DATEVALUE(VLOOKUP(Tableau1[[#This Row],[AA-Prenom]],Tableau2[],2,FALSE)&amp;YEAR(TODAY()))</f>
        <v>42730</v>
      </c>
      <c r="G22"/>
      <c r="H22"/>
    </row>
    <row r="23" spans="1:8" x14ac:dyDescent="0.25">
      <c r="A23" t="s">
        <v>0</v>
      </c>
      <c r="D23" s="4">
        <v>31512</v>
      </c>
      <c r="E23">
        <f ca="1">DATEDIF(Tableau1[[#This Row],[Né]],TODAY(),"y")</f>
        <v>30</v>
      </c>
      <c r="F23" s="4">
        <f ca="1">DATEVALUE(VLOOKUP(Tableau1[[#This Row],[AA-Prenom]],Tableau2[],2,FALSE)&amp;YEAR(TODAY()))</f>
        <v>42730</v>
      </c>
      <c r="G23"/>
      <c r="H23"/>
    </row>
    <row r="24" spans="1:8" x14ac:dyDescent="0.25">
      <c r="A24" t="s">
        <v>5</v>
      </c>
      <c r="D24" s="4">
        <v>41115</v>
      </c>
      <c r="E24">
        <f ca="1">DATEDIF(Tableau1[[#This Row],[Né]],TODAY(),"y")</f>
        <v>4</v>
      </c>
      <c r="F24" s="4">
        <f ca="1">DATEVALUE(VLOOKUP(Tableau1[[#This Row],[AA-Prenom]],Tableau2[],2,FALSE)&amp;YEAR(TODAY()))</f>
        <v>42554</v>
      </c>
      <c r="G24"/>
      <c r="H24"/>
    </row>
    <row r="25" spans="1:8" x14ac:dyDescent="0.25">
      <c r="A25" t="s">
        <v>3</v>
      </c>
      <c r="D25" s="4">
        <v>29287</v>
      </c>
      <c r="E25">
        <f ca="1">DATEDIF(Tableau1[[#This Row],[Né]],TODAY(),"y")</f>
        <v>36</v>
      </c>
      <c r="F25" s="4">
        <f ca="1">DATEVALUE(VLOOKUP(Tableau1[[#This Row],[AA-Prenom]],Tableau2[],2,FALSE)&amp;YEAR(TODAY()))</f>
        <v>42488</v>
      </c>
      <c r="G25"/>
      <c r="H25"/>
    </row>
    <row r="26" spans="1:8" x14ac:dyDescent="0.25">
      <c r="A26" t="s">
        <v>25</v>
      </c>
      <c r="D26" s="4">
        <v>15248</v>
      </c>
      <c r="E26">
        <f ca="1">DATEDIF(Tableau1[[#This Row],[Né]],TODAY(),"y")</f>
        <v>75</v>
      </c>
      <c r="F26" s="4">
        <f ca="1">DATEVALUE(VLOOKUP(Tableau1[[#This Row],[AA-Prenom]],Tableau2[],2,FALSE)&amp;YEAR(TODAY()))</f>
        <v>42707</v>
      </c>
      <c r="G26"/>
      <c r="H26"/>
    </row>
    <row r="28" spans="1:8" x14ac:dyDescent="0.25">
      <c r="C28" s="5" t="s">
        <v>55</v>
      </c>
    </row>
  </sheetData>
  <sortState ref="A2:G26">
    <sortCondition ref="A1"/>
  </sortState>
  <conditionalFormatting sqref="A2:H26">
    <cfRule type="expression" dxfId="3" priority="2">
      <formula>AND(MONTH($D2)=MONTH(TODAY()),DAY($D2)=DAY(TODAY()))</formula>
    </cfRule>
    <cfRule type="expression" dxfId="2" priority="1">
      <formula>AND(MONTH($F2)=MONTH(TODAY()),DAY($F2)=DAY(TODAY()))</formula>
    </cfRule>
  </conditionalFormatting>
  <pageMargins left="0" right="0" top="0" bottom="0" header="0" footer="0"/>
  <pageSetup paperSize="9" orientation="landscape" horizontalDpi="4294967293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4"/>
  <sheetViews>
    <sheetView showGridLines="0" workbookViewId="0">
      <selection activeCell="G14" sqref="G14"/>
    </sheetView>
  </sheetViews>
  <sheetFormatPr baseColWidth="10" defaultRowHeight="15" x14ac:dyDescent="0.25"/>
  <sheetData>
    <row r="1" spans="1:2" x14ac:dyDescent="0.25">
      <c r="A1" t="s">
        <v>31</v>
      </c>
      <c r="B1" t="s">
        <v>30</v>
      </c>
    </row>
    <row r="2" spans="1:2" x14ac:dyDescent="0.25">
      <c r="A2" t="s">
        <v>14</v>
      </c>
      <c r="B2" s="4" t="s">
        <v>38</v>
      </c>
    </row>
    <row r="3" spans="1:2" x14ac:dyDescent="0.25">
      <c r="A3" t="s">
        <v>10</v>
      </c>
      <c r="B3" s="4" t="s">
        <v>37</v>
      </c>
    </row>
    <row r="4" spans="1:2" x14ac:dyDescent="0.25">
      <c r="A4" t="s">
        <v>11</v>
      </c>
      <c r="B4" s="4" t="s">
        <v>39</v>
      </c>
    </row>
    <row r="5" spans="1:2" x14ac:dyDescent="0.25">
      <c r="A5" t="s">
        <v>13</v>
      </c>
      <c r="B5" s="4" t="s">
        <v>40</v>
      </c>
    </row>
    <row r="6" spans="1:2" x14ac:dyDescent="0.25">
      <c r="A6" t="s">
        <v>9</v>
      </c>
      <c r="B6" s="4" t="s">
        <v>41</v>
      </c>
    </row>
    <row r="7" spans="1:2" x14ac:dyDescent="0.25">
      <c r="A7" t="s">
        <v>27</v>
      </c>
      <c r="B7" s="4" t="s">
        <v>42</v>
      </c>
    </row>
    <row r="8" spans="1:2" x14ac:dyDescent="0.25">
      <c r="A8" t="s">
        <v>19</v>
      </c>
      <c r="B8" s="4" t="s">
        <v>43</v>
      </c>
    </row>
    <row r="9" spans="1:2" x14ac:dyDescent="0.25">
      <c r="A9" t="s">
        <v>6</v>
      </c>
      <c r="B9" s="4" t="s">
        <v>44</v>
      </c>
    </row>
    <row r="10" spans="1:2" x14ac:dyDescent="0.25">
      <c r="A10" t="s">
        <v>18</v>
      </c>
      <c r="B10" s="4" t="s">
        <v>45</v>
      </c>
    </row>
    <row r="11" spans="1:2" x14ac:dyDescent="0.25">
      <c r="A11" t="s">
        <v>12</v>
      </c>
      <c r="B11" s="4" t="s">
        <v>46</v>
      </c>
    </row>
    <row r="12" spans="1:2" x14ac:dyDescent="0.25">
      <c r="A12" t="s">
        <v>2</v>
      </c>
      <c r="B12" s="4" t="s">
        <v>47</v>
      </c>
    </row>
    <row r="13" spans="1:2" x14ac:dyDescent="0.25">
      <c r="A13" t="s">
        <v>15</v>
      </c>
      <c r="B13" s="4" t="s">
        <v>48</v>
      </c>
    </row>
    <row r="14" spans="1:2" x14ac:dyDescent="0.25">
      <c r="A14" t="s">
        <v>16</v>
      </c>
      <c r="B14" s="4" t="s">
        <v>32</v>
      </c>
    </row>
    <row r="15" spans="1:2" x14ac:dyDescent="0.25">
      <c r="A15" t="s">
        <v>26</v>
      </c>
      <c r="B15" s="4" t="s">
        <v>49</v>
      </c>
    </row>
    <row r="16" spans="1:2" x14ac:dyDescent="0.25">
      <c r="A16" t="s">
        <v>1</v>
      </c>
      <c r="B16" s="4" t="s">
        <v>50</v>
      </c>
    </row>
    <row r="17" spans="1:2" x14ac:dyDescent="0.25">
      <c r="A17" t="s">
        <v>17</v>
      </c>
      <c r="B17" s="4" t="s">
        <v>36</v>
      </c>
    </row>
    <row r="18" spans="1:2" x14ac:dyDescent="0.25">
      <c r="A18" t="s">
        <v>7</v>
      </c>
      <c r="B18" s="4" t="s">
        <v>35</v>
      </c>
    </row>
    <row r="19" spans="1:2" x14ac:dyDescent="0.25">
      <c r="A19" t="s">
        <v>8</v>
      </c>
      <c r="B19" s="4" t="s">
        <v>51</v>
      </c>
    </row>
    <row r="20" spans="1:2" x14ac:dyDescent="0.25">
      <c r="A20" t="s">
        <v>4</v>
      </c>
      <c r="B20" s="4" t="s">
        <v>52</v>
      </c>
    </row>
    <row r="21" spans="1:2" x14ac:dyDescent="0.25">
      <c r="A21" t="s">
        <v>0</v>
      </c>
      <c r="B21" s="4" t="s">
        <v>34</v>
      </c>
    </row>
    <row r="22" spans="1:2" x14ac:dyDescent="0.25">
      <c r="A22" t="s">
        <v>5</v>
      </c>
      <c r="B22" s="4" t="s">
        <v>53</v>
      </c>
    </row>
    <row r="23" spans="1:2" x14ac:dyDescent="0.25">
      <c r="A23" t="s">
        <v>3</v>
      </c>
      <c r="B23" s="4" t="s">
        <v>54</v>
      </c>
    </row>
    <row r="24" spans="1:2" x14ac:dyDescent="0.25">
      <c r="A24" t="s">
        <v>25</v>
      </c>
      <c r="B24" s="4" t="s">
        <v>33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portable</dc:creator>
  <cp:lastModifiedBy>Jean-Eric Pelouas</cp:lastModifiedBy>
  <cp:lastPrinted>2016-12-23T14:05:32Z</cp:lastPrinted>
  <dcterms:created xsi:type="dcterms:W3CDTF">2016-11-30T16:06:46Z</dcterms:created>
  <dcterms:modified xsi:type="dcterms:W3CDTF">2016-12-23T19:50:46Z</dcterms:modified>
</cp:coreProperties>
</file>