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E319687-810E-47FB-AFAA-F4C91CB9FF0B}" xr6:coauthVersionLast="45" xr6:coauthVersionMax="45" xr10:uidLastSave="{00000000-0000-0000-0000-000000000000}"/>
  <bookViews>
    <workbookView xWindow="-120" yWindow="-120" windowWidth="24240" windowHeight="13740" xr2:uid="{742D2AF4-8D44-43DD-ABB0-92B796E863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D8" i="1" s="1"/>
  <c r="E8" i="1" s="1"/>
  <c r="A9" i="1"/>
  <c r="A10" i="1"/>
  <c r="A11" i="1"/>
  <c r="A12" i="1"/>
  <c r="D12" i="1" s="1"/>
  <c r="E12" i="1" s="1"/>
  <c r="A13" i="1"/>
  <c r="A14" i="1"/>
  <c r="A15" i="1"/>
  <c r="D15" i="1" s="1"/>
  <c r="E15" i="1" s="1"/>
  <c r="A16" i="1"/>
  <c r="D16" i="1" s="1"/>
  <c r="E16" i="1" s="1"/>
  <c r="A17" i="1"/>
  <c r="D17" i="1" s="1"/>
  <c r="E17" i="1" s="1"/>
  <c r="A4" i="1"/>
  <c r="D11" i="1"/>
  <c r="E11" i="1" s="1"/>
  <c r="D13" i="1"/>
  <c r="E13" i="1" s="1"/>
  <c r="D14" i="1"/>
  <c r="E14" i="1" s="1"/>
  <c r="D10" i="1"/>
  <c r="E10" i="1" s="1"/>
  <c r="D9" i="1"/>
  <c r="E9" i="1" s="1"/>
  <c r="D7" i="1"/>
  <c r="E7" i="1" s="1"/>
  <c r="D6" i="1"/>
  <c r="E6" i="1" s="1"/>
  <c r="D5" i="1"/>
  <c r="E5" i="1" s="1"/>
  <c r="D4" i="1"/>
  <c r="E4" i="1" s="1"/>
  <c r="H4" i="1"/>
</calcChain>
</file>

<file path=xl/sharedStrings.xml><?xml version="1.0" encoding="utf-8"?>
<sst xmlns="http://schemas.openxmlformats.org/spreadsheetml/2006/main" count="8" uniqueCount="6">
  <si>
    <t>Année</t>
  </si>
  <si>
    <t>Semaine</t>
  </si>
  <si>
    <t>Date</t>
  </si>
  <si>
    <t>JourSemaine</t>
  </si>
  <si>
    <t>formule</t>
  </si>
  <si>
    <t>NumJour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</si>
</sst>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Police corps"/>
      <family val="2"/>
    </font>
    <font>
      <b/>
      <sz val="10"/>
      <color theme="0"/>
      <name val="Police corps"/>
      <family val="2"/>
    </font>
    <font>
      <i/>
      <sz val="10"/>
      <color rgb="FF7F7F7F"/>
      <name val="Police corps"/>
      <family val="2"/>
    </font>
    <font>
      <sz val="10"/>
      <color rgb="FF0070C0"/>
      <name val="Police corps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Font="1" applyBorder="1"/>
    <xf numFmtId="14" fontId="0" fillId="3" borderId="0" xfId="0" quotePrefix="1" applyNumberFormat="1" applyFill="1"/>
    <xf numFmtId="14" fontId="0" fillId="3" borderId="0" xfId="0" applyNumberFormat="1" applyFill="1"/>
    <xf numFmtId="0" fontId="2" fillId="0" borderId="0" xfId="1"/>
    <xf numFmtId="0" fontId="3" fillId="0" borderId="0" xfId="0" quotePrefix="1" applyFont="1"/>
  </cellXfs>
  <cellStyles count="2">
    <cellStyle name="Explanatory Text" xfId="1" builtinId="53"/>
    <cellStyle name="Normal" xfId="0" builtinId="0"/>
  </cellStyles>
  <dxfs count="2">
    <dxf>
      <numFmt numFmtId="19" formatCode="dd/mm/yyyy"/>
      <fill>
        <patternFill patternType="solid">
          <fgColor indexed="64"/>
          <bgColor theme="0" tint="-0.1499984740745262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B1EEB7-560A-4BFA-8E73-CAF1201CC68A}" name="Table1" displayName="Table1" ref="A3:E17" totalsRowShown="0">
  <autoFilter ref="A3:E17" xr:uid="{31E8733B-25BF-4545-A9BD-41E5D9415761}"/>
  <tableColumns count="5">
    <tableColumn id="1" xr3:uid="{19389F2E-1585-4BD0-B191-02783D5494B6}" name="Année">
      <calculatedColumnFormula>$B$1</calculatedColumnFormula>
    </tableColumn>
    <tableColumn id="2" xr3:uid="{28DD9465-DB84-48EB-A156-9B2940836B01}" name="Semaine"/>
    <tableColumn id="3" xr3:uid="{967B18F3-200A-45D4-9930-8157D887F39D}" name="NumJour"/>
    <tableColumn id="4" xr3:uid="{651CAB10-E407-46BF-9D67-756C4DB22611}" name="Date" dataDxfId="0">
      <calculatedColumnFormula>Table1[[#This Row],[Semaine]]*7+Table1[[#This Row],[NumJour]]-(WEEKDAY(DATE(Table1[[#This Row],[Année]],1,4),2)+3)+DATE(Table1[[#This Row],[Année]],1,0)</calculatedColumnFormula>
    </tableColumn>
    <tableColumn id="5" xr3:uid="{B9CDC931-EF91-4362-B5FD-D9BC348F6F3E}" name="JourSemaine" dataDxfId="1">
      <calculatedColumnFormula>TEXT(Table1[[#This Row],[Date]],"jjj")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9E171-11D1-4D6A-A29F-6A9379891696}">
  <dimension ref="A1:H17"/>
  <sheetViews>
    <sheetView showGridLines="0" tabSelected="1" workbookViewId="0">
      <selection activeCell="H10" sqref="H10"/>
    </sheetView>
  </sheetViews>
  <sheetFormatPr defaultRowHeight="12.75"/>
  <cols>
    <col min="2" max="2" width="10.42578125" customWidth="1"/>
    <col min="3" max="3" width="11.42578125" bestFit="1" customWidth="1"/>
    <col min="4" max="4" width="10.140625" bestFit="1" customWidth="1"/>
    <col min="5" max="5" width="15.5703125" bestFit="1" customWidth="1"/>
  </cols>
  <sheetData>
    <row r="1" spans="1:8">
      <c r="A1" s="1" t="s">
        <v>0</v>
      </c>
      <c r="B1" s="2">
        <v>2020</v>
      </c>
    </row>
    <row r="2" spans="1:8">
      <c r="D2" s="5" t="s">
        <v>4</v>
      </c>
      <c r="E2" s="5" t="s">
        <v>4</v>
      </c>
    </row>
    <row r="3" spans="1:8">
      <c r="A3" t="s">
        <v>0</v>
      </c>
      <c r="B3" t="s">
        <v>1</v>
      </c>
      <c r="C3" t="s">
        <v>5</v>
      </c>
      <c r="D3" t="s">
        <v>2</v>
      </c>
      <c r="E3" t="s">
        <v>3</v>
      </c>
    </row>
    <row r="4" spans="1:8">
      <c r="A4">
        <f>$B$1</f>
        <v>2020</v>
      </c>
      <c r="B4">
        <v>1</v>
      </c>
      <c r="C4">
        <v>1</v>
      </c>
      <c r="D4" s="3">
        <f>Table1[[#This Row],[Semaine]]*7+Table1[[#This Row],[NumJour]]-(WEEKDAY(DATE(Table1[[#This Row],[Année]],1,4),2)+3)+DATE(Table1[[#This Row],[Année]],1,0)</f>
        <v>43829</v>
      </c>
      <c r="E4" t="str">
        <f>TEXT(Table1[[#This Row],[Date]],"jjj")</f>
        <v>lun</v>
      </c>
      <c r="H4" s="6" t="str">
        <f ca="1">_xlfn.FORMULATEXT(Table1[[#This Row],[Date]])</f>
        <v>=[@Semaine]*7+[@NumJour]-(WEEKDAY(DATE([@Année];1;4);2)+3)+DATE([@Année];1;0)</v>
      </c>
    </row>
    <row r="5" spans="1:8">
      <c r="A5">
        <f t="shared" ref="A5:A17" si="0">$B$1</f>
        <v>2020</v>
      </c>
      <c r="B5">
        <v>1</v>
      </c>
      <c r="C5">
        <v>2</v>
      </c>
      <c r="D5" s="4">
        <f>Table1[[#This Row],[Semaine]]*7+Table1[[#This Row],[NumJour]]-(WEEKDAY(DATE(Table1[[#This Row],[Année]],1,4),2)+3)+DATE(Table1[[#This Row],[Année]],1,0)</f>
        <v>43830</v>
      </c>
      <c r="E5" t="str">
        <f>TEXT(Table1[[#This Row],[Date]],"jjj")</f>
        <v>mar</v>
      </c>
    </row>
    <row r="6" spans="1:8">
      <c r="A6">
        <f t="shared" si="0"/>
        <v>2020</v>
      </c>
      <c r="B6">
        <v>1</v>
      </c>
      <c r="C6">
        <v>3</v>
      </c>
      <c r="D6" s="4">
        <f>Table1[[#This Row],[Semaine]]*7+Table1[[#This Row],[NumJour]]-(WEEKDAY(DATE(Table1[[#This Row],[Année]],1,4),2)+3)+DATE(Table1[[#This Row],[Année]],1,0)</f>
        <v>43831</v>
      </c>
      <c r="E6" t="str">
        <f>TEXT(Table1[[#This Row],[Date]],"jjj")</f>
        <v>mer</v>
      </c>
    </row>
    <row r="7" spans="1:8">
      <c r="A7">
        <f t="shared" si="0"/>
        <v>2020</v>
      </c>
      <c r="B7">
        <v>1</v>
      </c>
      <c r="C7">
        <v>4</v>
      </c>
      <c r="D7" s="4">
        <f>Table1[[#This Row],[Semaine]]*7+Table1[[#This Row],[NumJour]]-(WEEKDAY(DATE(Table1[[#This Row],[Année]],1,4),2)+3)+DATE(Table1[[#This Row],[Année]],1,0)</f>
        <v>43832</v>
      </c>
      <c r="E7" t="str">
        <f>TEXT(Table1[[#This Row],[Date]],"jjj")</f>
        <v>jeu</v>
      </c>
    </row>
    <row r="8" spans="1:8">
      <c r="A8">
        <f t="shared" si="0"/>
        <v>2020</v>
      </c>
      <c r="B8">
        <v>1</v>
      </c>
      <c r="C8">
        <v>5</v>
      </c>
      <c r="D8" s="4">
        <f>Table1[[#This Row],[Semaine]]*7+Table1[[#This Row],[NumJour]]-(WEEKDAY(DATE(Table1[[#This Row],[Année]],1,4),2)+3)+DATE(Table1[[#This Row],[Année]],1,0)</f>
        <v>43833</v>
      </c>
      <c r="E8" t="str">
        <f>TEXT(Table1[[#This Row],[Date]],"jjj")</f>
        <v>ven</v>
      </c>
    </row>
    <row r="9" spans="1:8">
      <c r="A9">
        <f t="shared" si="0"/>
        <v>2020</v>
      </c>
      <c r="B9">
        <v>1</v>
      </c>
      <c r="C9">
        <v>6</v>
      </c>
      <c r="D9" s="4">
        <f>Table1[[#This Row],[Semaine]]*7+Table1[[#This Row],[NumJour]]-(WEEKDAY(DATE(Table1[[#This Row],[Année]],1,4),2)+3)+DATE(Table1[[#This Row],[Année]],1,0)</f>
        <v>43834</v>
      </c>
      <c r="E9" t="str">
        <f>TEXT(Table1[[#This Row],[Date]],"jjj")</f>
        <v>sam</v>
      </c>
    </row>
    <row r="10" spans="1:8">
      <c r="A10">
        <f t="shared" si="0"/>
        <v>2020</v>
      </c>
      <c r="B10">
        <v>1</v>
      </c>
      <c r="C10">
        <v>7</v>
      </c>
      <c r="D10" s="4">
        <f>Table1[[#This Row],[Semaine]]*7+Table1[[#This Row],[NumJour]]-(WEEKDAY(DATE(Table1[[#This Row],[Année]],1,4),2)+3)+DATE(Table1[[#This Row],[Année]],1,0)</f>
        <v>43835</v>
      </c>
      <c r="E10" t="str">
        <f>TEXT(Table1[[#This Row],[Date]],"jjj")</f>
        <v>dim</v>
      </c>
    </row>
    <row r="11" spans="1:8">
      <c r="A11">
        <f t="shared" si="0"/>
        <v>2020</v>
      </c>
      <c r="B11">
        <v>2</v>
      </c>
      <c r="C11">
        <v>1</v>
      </c>
      <c r="D11" s="4">
        <f>Table1[[#This Row],[Semaine]]*7+Table1[[#This Row],[NumJour]]-(WEEKDAY(DATE(Table1[[#This Row],[Année]],1,4),2)+3)+DATE(Table1[[#This Row],[Année]],1,0)</f>
        <v>43836</v>
      </c>
      <c r="E11" t="str">
        <f>TEXT(Table1[[#This Row],[Date]],"jjj")</f>
        <v>lun</v>
      </c>
    </row>
    <row r="12" spans="1:8">
      <c r="A12">
        <f t="shared" si="0"/>
        <v>2020</v>
      </c>
      <c r="B12">
        <v>2</v>
      </c>
      <c r="C12">
        <v>2</v>
      </c>
      <c r="D12" s="4">
        <f>Table1[[#This Row],[Semaine]]*7+Table1[[#This Row],[NumJour]]-(WEEKDAY(DATE(Table1[[#This Row],[Année]],1,4),2)+3)+DATE(Table1[[#This Row],[Année]],1,0)</f>
        <v>43837</v>
      </c>
      <c r="E12" t="str">
        <f>TEXT(Table1[[#This Row],[Date]],"jjj")</f>
        <v>mar</v>
      </c>
    </row>
    <row r="13" spans="1:8">
      <c r="A13">
        <f t="shared" si="0"/>
        <v>2020</v>
      </c>
      <c r="B13">
        <v>2</v>
      </c>
      <c r="C13">
        <v>3</v>
      </c>
      <c r="D13" s="4">
        <f>Table1[[#This Row],[Semaine]]*7+Table1[[#This Row],[NumJour]]-(WEEKDAY(DATE(Table1[[#This Row],[Année]],1,4),2)+3)+DATE(Table1[[#This Row],[Année]],1,0)</f>
        <v>43838</v>
      </c>
      <c r="E13" t="str">
        <f>TEXT(Table1[[#This Row],[Date]],"jjj")</f>
        <v>mer</v>
      </c>
    </row>
    <row r="14" spans="1:8">
      <c r="A14">
        <f t="shared" si="0"/>
        <v>2020</v>
      </c>
      <c r="B14">
        <v>2</v>
      </c>
      <c r="C14">
        <v>4</v>
      </c>
      <c r="D14" s="4">
        <f>Table1[[#This Row],[Semaine]]*7+Table1[[#This Row],[NumJour]]-(WEEKDAY(DATE(Table1[[#This Row],[Année]],1,4),2)+3)+DATE(Table1[[#This Row],[Année]],1,0)</f>
        <v>43839</v>
      </c>
      <c r="E14" t="str">
        <f>TEXT(Table1[[#This Row],[Date]],"jjj")</f>
        <v>jeu</v>
      </c>
    </row>
    <row r="15" spans="1:8">
      <c r="A15">
        <f t="shared" si="0"/>
        <v>2020</v>
      </c>
      <c r="B15">
        <v>2</v>
      </c>
      <c r="C15">
        <v>5</v>
      </c>
      <c r="D15" s="4">
        <f>Table1[[#This Row],[Semaine]]*7+Table1[[#This Row],[NumJour]]-(WEEKDAY(DATE(Table1[[#This Row],[Année]],1,4),2)+3)+DATE(Table1[[#This Row],[Année]],1,0)</f>
        <v>43840</v>
      </c>
      <c r="E15" t="str">
        <f>TEXT(Table1[[#This Row],[Date]],"jjj")</f>
        <v>ven</v>
      </c>
    </row>
    <row r="16" spans="1:8">
      <c r="A16">
        <f t="shared" si="0"/>
        <v>2020</v>
      </c>
      <c r="B16">
        <v>2</v>
      </c>
      <c r="C16">
        <v>6</v>
      </c>
      <c r="D16" s="4">
        <f>Table1[[#This Row],[Semaine]]*7+Table1[[#This Row],[NumJour]]-(WEEKDAY(DATE(Table1[[#This Row],[Année]],1,4),2)+3)+DATE(Table1[[#This Row],[Année]],1,0)</f>
        <v>43841</v>
      </c>
      <c r="E16" t="str">
        <f>TEXT(Table1[[#This Row],[Date]],"jjj")</f>
        <v>sam</v>
      </c>
    </row>
    <row r="17" spans="1:5">
      <c r="A17">
        <f t="shared" si="0"/>
        <v>2020</v>
      </c>
      <c r="B17">
        <v>2</v>
      </c>
      <c r="C17">
        <v>7</v>
      </c>
      <c r="D17" s="4">
        <f>Table1[[#This Row],[Semaine]]*7+Table1[[#This Row],[NumJour]]-(WEEKDAY(DATE(Table1[[#This Row],[Année]],1,4),2)+3)+DATE(Table1[[#This Row],[Année]],1,0)</f>
        <v>43842</v>
      </c>
      <c r="E17" t="str">
        <f>TEXT(Table1[[#This Row],[Date]],"jjj")</f>
        <v>dim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2020-02-20T12:01:26Z</dcterms:created>
  <dcterms:modified xsi:type="dcterms:W3CDTF">2020-02-20T12:18:55Z</dcterms:modified>
</cp:coreProperties>
</file>