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3" i="2"/>
  <c r="D4" i="1" l="1"/>
  <c r="D5" i="1"/>
  <c r="D6" i="1"/>
  <c r="D7" i="1"/>
  <c r="D8" i="1"/>
  <c r="D9" i="1"/>
  <c r="D10" i="1"/>
  <c r="D3" i="1"/>
  <c r="F3" i="1" l="1" a="1"/>
  <c r="F3" i="1" s="1"/>
  <c r="F7" i="1" l="1"/>
  <c r="H6" i="1"/>
  <c r="G5" i="1"/>
  <c r="F4" i="1"/>
  <c r="H7" i="1"/>
  <c r="G6" i="1"/>
  <c r="F5" i="1"/>
  <c r="H3" i="1"/>
  <c r="G7" i="1"/>
  <c r="F6" i="1"/>
  <c r="H4" i="1"/>
  <c r="G3" i="1"/>
  <c r="C14" i="1" s="1"/>
  <c r="H5" i="1"/>
  <c r="G4" i="1"/>
</calcChain>
</file>

<file path=xl/sharedStrings.xml><?xml version="1.0" encoding="utf-8"?>
<sst xmlns="http://schemas.openxmlformats.org/spreadsheetml/2006/main" count="13" uniqueCount="11">
  <si>
    <t>x</t>
  </si>
  <si>
    <t>y</t>
  </si>
  <si>
    <t>tendance</t>
  </si>
  <si>
    <t>Y</t>
  </si>
  <si>
    <t>a</t>
  </si>
  <si>
    <t>b</t>
  </si>
  <si>
    <t>c</t>
  </si>
  <si>
    <t>y= ax2 + bx + c</t>
  </si>
  <si>
    <t>$F3 : =PREVISION.LINEAIRE(E3;C3:C4;B3:B4)</t>
  </si>
  <si>
    <t>$F4 : =PREVISION(E3;C3:C4;B3:B4)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</si>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</sst>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7" formatCode="0.0000"/>
    <numFmt numFmtId="168" formatCode="#,##0.0000"/>
    <numFmt numFmtId="169" formatCode="0.000"/>
  </numFmts>
  <fonts count="5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68" fontId="0" fillId="0" borderId="0" xfId="0" applyNumberFormat="1"/>
    <xf numFmtId="168" fontId="3" fillId="0" borderId="0" xfId="0" applyNumberFormat="1" applyFont="1"/>
    <xf numFmtId="0" fontId="2" fillId="0" borderId="0" xfId="0" applyFont="1"/>
    <xf numFmtId="0" fontId="3" fillId="0" borderId="0" xfId="0" applyFont="1"/>
    <xf numFmtId="167" fontId="3" fillId="0" borderId="0" xfId="0" applyNumberFormat="1" applyFont="1"/>
    <xf numFmtId="169" fontId="3" fillId="0" borderId="0" xfId="0" applyNumberFormat="1" applyFont="1"/>
    <xf numFmtId="0" fontId="1" fillId="0" borderId="0" xfId="1" applyAlignment="1">
      <alignment horizontal="left" indent="1"/>
    </xf>
    <xf numFmtId="0" fontId="4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Feuil1!$B$3:$B$10</c:f>
              <c:numCache>
                <c:formatCode>General</c:formatCode>
                <c:ptCount val="8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</c:numCache>
            </c:numRef>
          </c:xVal>
          <c:yVal>
            <c:numRef>
              <c:f>Feuil1!$C$3:$C$10</c:f>
              <c:numCache>
                <c:formatCode>General</c:formatCode>
                <c:ptCount val="8"/>
                <c:pt idx="0">
                  <c:v>0.127</c:v>
                </c:pt>
                <c:pt idx="1">
                  <c:v>0.21199999999999999</c:v>
                </c:pt>
                <c:pt idx="2">
                  <c:v>0.314</c:v>
                </c:pt>
                <c:pt idx="3">
                  <c:v>0.57099999999999995</c:v>
                </c:pt>
                <c:pt idx="4">
                  <c:v>0.877</c:v>
                </c:pt>
                <c:pt idx="5">
                  <c:v>1.38</c:v>
                </c:pt>
                <c:pt idx="6">
                  <c:v>1.98</c:v>
                </c:pt>
                <c:pt idx="7">
                  <c:v>2.52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D2C-4B99-A9A5-A5089A5C07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205840"/>
        <c:axId val="464211416"/>
      </c:scatterChart>
      <c:valAx>
        <c:axId val="4642058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211416"/>
        <c:crosses val="autoZero"/>
        <c:crossBetween val="midCat"/>
      </c:valAx>
      <c:valAx>
        <c:axId val="464211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2058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761999</xdr:colOff>
      <xdr:row>1</xdr:row>
      <xdr:rowOff>0</xdr:rowOff>
    </xdr:from>
    <xdr:to>
      <xdr:col>16</xdr:col>
      <xdr:colOff>85724</xdr:colOff>
      <xdr:row>18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valeur-calcule-a-partir-d-un-tableau-t8935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valeur-calcule-a-partir-d-un-tableau-t893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8"/>
  <sheetViews>
    <sheetView showGridLines="0" workbookViewId="0">
      <selection activeCell="F3" sqref="F3"/>
    </sheetView>
  </sheetViews>
  <sheetFormatPr baseColWidth="10" defaultRowHeight="15" x14ac:dyDescent="0.25"/>
  <sheetData>
    <row r="2" spans="2:8" x14ac:dyDescent="0.25">
      <c r="B2" t="s">
        <v>0</v>
      </c>
      <c r="C2" t="s">
        <v>1</v>
      </c>
      <c r="D2" s="4" t="s">
        <v>2</v>
      </c>
      <c r="F2" t="s">
        <v>4</v>
      </c>
      <c r="G2" t="s">
        <v>5</v>
      </c>
      <c r="H2" t="s">
        <v>6</v>
      </c>
    </row>
    <row r="3" spans="2:8" x14ac:dyDescent="0.25">
      <c r="B3">
        <v>0.5</v>
      </c>
      <c r="C3">
        <v>0.127</v>
      </c>
      <c r="D3" s="6">
        <f>B3^2*$F$3+B3*$G$3+$H$3</f>
        <v>0.1352916666666665</v>
      </c>
      <c r="F3" s="2">
        <f t="array" ref="F3:H7">LINEST(C3:C10,B3:B10^{1,2},TRUE,TRUE)</f>
        <v>0.19997619047619042</v>
      </c>
      <c r="G3" s="2">
        <v>-0.20715476190476156</v>
      </c>
      <c r="H3" s="2">
        <v>0.18887499999999968</v>
      </c>
    </row>
    <row r="4" spans="2:8" x14ac:dyDescent="0.25">
      <c r="B4">
        <v>1</v>
      </c>
      <c r="C4">
        <v>0.21199999999999999</v>
      </c>
      <c r="D4" s="6">
        <f t="shared" ref="D4:D10" si="0">B4^2*$F$3+B4*$G$3+$H$3</f>
        <v>0.18169642857142854</v>
      </c>
      <c r="F4" s="1">
        <v>1.3302451481569125E-2</v>
      </c>
      <c r="G4" s="1">
        <v>6.1321271412654095E-2</v>
      </c>
      <c r="H4" s="1">
        <v>6.0137527510997997E-2</v>
      </c>
    </row>
    <row r="5" spans="2:8" x14ac:dyDescent="0.25">
      <c r="B5">
        <v>1.5</v>
      </c>
      <c r="C5">
        <v>0.314</v>
      </c>
      <c r="D5" s="6">
        <f t="shared" si="0"/>
        <v>0.32808928571428575</v>
      </c>
      <c r="F5" s="1">
        <v>0.99830099502269032</v>
      </c>
      <c r="G5" s="1">
        <v>4.3104869352600488E-2</v>
      </c>
      <c r="H5" s="1" t="e">
        <v>#N/A</v>
      </c>
    </row>
    <row r="6" spans="2:8" x14ac:dyDescent="0.25">
      <c r="B6">
        <v>2</v>
      </c>
      <c r="C6">
        <v>0.57099999999999995</v>
      </c>
      <c r="D6" s="6">
        <f t="shared" si="0"/>
        <v>0.57447023809523823</v>
      </c>
      <c r="F6" s="1">
        <v>1468.9494856623003</v>
      </c>
      <c r="G6" s="1">
        <v>5</v>
      </c>
      <c r="H6" s="1" t="e">
        <v>#N/A</v>
      </c>
    </row>
    <row r="7" spans="2:8" x14ac:dyDescent="0.25">
      <c r="B7">
        <v>2.5</v>
      </c>
      <c r="C7">
        <v>0.877</v>
      </c>
      <c r="D7" s="6">
        <f t="shared" si="0"/>
        <v>0.92083928571428597</v>
      </c>
      <c r="F7" s="1">
        <v>5.4587037261904765</v>
      </c>
      <c r="G7" s="1">
        <v>9.2901488095237829E-3</v>
      </c>
      <c r="H7" s="1" t="e">
        <v>#N/A</v>
      </c>
    </row>
    <row r="8" spans="2:8" x14ac:dyDescent="0.25">
      <c r="B8">
        <v>3</v>
      </c>
      <c r="C8">
        <v>1.38</v>
      </c>
      <c r="D8" s="6">
        <f t="shared" si="0"/>
        <v>1.3671964285714286</v>
      </c>
    </row>
    <row r="9" spans="2:8" x14ac:dyDescent="0.25">
      <c r="B9">
        <v>3.5</v>
      </c>
      <c r="C9">
        <v>1.98</v>
      </c>
      <c r="D9" s="6">
        <f t="shared" si="0"/>
        <v>1.9135416666666669</v>
      </c>
    </row>
    <row r="10" spans="2:8" x14ac:dyDescent="0.25">
      <c r="B10">
        <v>4</v>
      </c>
      <c r="C10">
        <v>2.52</v>
      </c>
      <c r="D10" s="6">
        <f t="shared" si="0"/>
        <v>2.5598749999999999</v>
      </c>
    </row>
    <row r="13" spans="2:8" x14ac:dyDescent="0.25">
      <c r="B13" s="3" t="s">
        <v>0</v>
      </c>
      <c r="C13" s="3">
        <v>1.2</v>
      </c>
    </row>
    <row r="14" spans="2:8" x14ac:dyDescent="0.25">
      <c r="B14" s="4" t="s">
        <v>3</v>
      </c>
      <c r="C14" s="5">
        <f>F3*C13^2+G3*C13+H3</f>
        <v>0.22825500000000004</v>
      </c>
      <c r="E14" s="4" t="s">
        <v>7</v>
      </c>
    </row>
    <row r="18" spans="2:2" x14ac:dyDescent="0.25">
      <c r="B18" s="8" t="s">
        <v>10</v>
      </c>
    </row>
  </sheetData>
  <hyperlinks>
    <hyperlink ref="B1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"/>
  <sheetViews>
    <sheetView showGridLines="0" tabSelected="1" workbookViewId="0">
      <selection activeCell="C10" sqref="C10"/>
    </sheetView>
  </sheetViews>
  <sheetFormatPr baseColWidth="10" defaultRowHeight="15" x14ac:dyDescent="0.25"/>
  <cols>
    <col min="8" max="8" width="11.42578125" customWidth="1"/>
  </cols>
  <sheetData>
    <row r="1" spans="2:8" x14ac:dyDescent="0.25">
      <c r="B1" s="8" t="s">
        <v>10</v>
      </c>
    </row>
    <row r="3" spans="2:8" x14ac:dyDescent="0.25">
      <c r="B3">
        <v>1</v>
      </c>
      <c r="C3">
        <v>0.21199999999999999</v>
      </c>
      <c r="E3">
        <v>1.2</v>
      </c>
      <c r="F3" s="4">
        <f>_xlfn.FORECAST.LINEAR(E3,C3:C4,B3:B4)</f>
        <v>0.25280000000000002</v>
      </c>
      <c r="H3" s="7" t="s">
        <v>8</v>
      </c>
    </row>
    <row r="4" spans="2:8" x14ac:dyDescent="0.25">
      <c r="B4">
        <v>1.5</v>
      </c>
      <c r="C4">
        <v>0.314</v>
      </c>
      <c r="F4" s="4">
        <f>FORECAST(E3,C3:C4,B3:B4)</f>
        <v>0.25280000000000002</v>
      </c>
      <c r="H4" s="7" t="s">
        <v>9</v>
      </c>
    </row>
  </sheetData>
  <hyperlinks>
    <hyperlink ref="B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2017-02-17T22:59:04Z</dcterms:created>
  <dcterms:modified xsi:type="dcterms:W3CDTF">2017-02-17T23:41:51Z</dcterms:modified>
</cp:coreProperties>
</file>