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005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E10" i="2" l="1"/>
  <c r="A7" i="2"/>
  <c r="D7" i="2" s="1"/>
  <c r="E7" i="2" s="1"/>
  <c r="A6" i="2"/>
  <c r="D6" i="2" s="1"/>
  <c r="E6" i="2" s="1"/>
  <c r="A5" i="2"/>
  <c r="D5" i="2" s="1"/>
  <c r="E5" i="2" s="1"/>
  <c r="D4" i="2"/>
  <c r="E4" i="2" s="1"/>
  <c r="E9" i="2" l="1"/>
</calcChain>
</file>

<file path=xl/sharedStrings.xml><?xml version="1.0" encoding="utf-8"?>
<sst xmlns="http://schemas.openxmlformats.org/spreadsheetml/2006/main" count="7" uniqueCount="7">
  <si>
    <t>Taux</t>
  </si>
  <si>
    <t>CA</t>
  </si>
  <si>
    <t>Commission</t>
  </si>
  <si>
    <t>Total des commissions</t>
  </si>
  <si>
    <t>Base de calcul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</si>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</sst>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0.0%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1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0" fillId="0" borderId="4" xfId="0" applyNumberFormat="1" applyBorder="1" applyAlignment="1">
      <alignment horizontal="right"/>
    </xf>
    <xf numFmtId="10" fontId="0" fillId="0" borderId="6" xfId="0" applyNumberFormat="1" applyBorder="1" applyAlignment="1">
      <alignment horizontal="right"/>
    </xf>
    <xf numFmtId="4" fontId="0" fillId="0" borderId="7" xfId="0" applyNumberFormat="1" applyFont="1" applyBorder="1" applyAlignment="1">
      <alignment horizontal="center"/>
    </xf>
    <xf numFmtId="4" fontId="0" fillId="0" borderId="0" xfId="0" applyNumberFormat="1" applyBorder="1" applyAlignment="1">
      <alignment horizontal="right"/>
    </xf>
    <xf numFmtId="10" fontId="0" fillId="0" borderId="9" xfId="0" applyNumberFormat="1" applyBorder="1" applyAlignment="1">
      <alignment horizontal="right"/>
    </xf>
    <xf numFmtId="4" fontId="0" fillId="0" borderId="10" xfId="0" applyNumberFormat="1" applyFont="1" applyBorder="1" applyAlignment="1">
      <alignment horizontal="center"/>
    </xf>
    <xf numFmtId="4" fontId="0" fillId="0" borderId="11" xfId="0" applyNumberFormat="1" applyBorder="1" applyAlignment="1">
      <alignment horizontal="right"/>
    </xf>
    <xf numFmtId="10" fontId="0" fillId="0" borderId="13" xfId="0" applyNumberFormat="1" applyBorder="1" applyAlignment="1">
      <alignment horizontal="right"/>
    </xf>
    <xf numFmtId="4" fontId="0" fillId="0" borderId="1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5" xfId="0" applyFont="1" applyBorder="1" applyAlignment="1">
      <alignment horizontal="right"/>
    </xf>
    <xf numFmtId="10" fontId="2" fillId="0" borderId="15" xfId="0" applyNumberFormat="1" applyFont="1" applyBorder="1" applyAlignment="1">
      <alignment horizontal="right"/>
    </xf>
    <xf numFmtId="4" fontId="2" fillId="0" borderId="15" xfId="0" applyNumberFormat="1" applyFont="1" applyBorder="1" applyAlignment="1">
      <alignment horizontal="center"/>
    </xf>
    <xf numFmtId="165" fontId="5" fillId="0" borderId="0" xfId="1" applyNumberFormat="1" applyFont="1" applyAlignment="1">
      <alignment horizontal="center"/>
    </xf>
    <xf numFmtId="3" fontId="0" fillId="0" borderId="4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8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3" fontId="0" fillId="0" borderId="12" xfId="0" applyNumberFormat="1" applyBorder="1" applyAlignment="1">
      <alignment horizontal="right"/>
    </xf>
    <xf numFmtId="0" fontId="0" fillId="0" borderId="0" xfId="0" applyAlignment="1"/>
    <xf numFmtId="164" fontId="4" fillId="2" borderId="0" xfId="0" applyNumberFormat="1" applyFont="1" applyFill="1" applyBorder="1" applyAlignment="1">
      <alignment horizontal="center" vertical="top" wrapText="1"/>
    </xf>
    <xf numFmtId="164" fontId="4" fillId="2" borderId="0" xfId="0" applyNumberFormat="1" applyFont="1" applyFill="1" applyAlignment="1">
      <alignment horizontal="center" vertical="top" wrapText="1"/>
    </xf>
    <xf numFmtId="10" fontId="4" fillId="2" borderId="0" xfId="0" applyNumberFormat="1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tabSelected="1" workbookViewId="0">
      <selection activeCell="D13" sqref="D13"/>
    </sheetView>
  </sheetViews>
  <sheetFormatPr baseColWidth="10" defaultRowHeight="15" x14ac:dyDescent="0.25"/>
  <cols>
    <col min="4" max="4" width="9" bestFit="1" customWidth="1"/>
    <col min="5" max="5" width="11.85546875" bestFit="1" customWidth="1"/>
  </cols>
  <sheetData>
    <row r="1" spans="1:5" x14ac:dyDescent="0.25">
      <c r="A1" s="1" t="s">
        <v>1</v>
      </c>
      <c r="B1" s="2">
        <v>80000</v>
      </c>
      <c r="C1" s="3"/>
      <c r="D1" s="4"/>
      <c r="E1" s="4"/>
    </row>
    <row r="2" spans="1:5" x14ac:dyDescent="0.25">
      <c r="A2" s="4"/>
      <c r="B2" s="4"/>
      <c r="C2" s="3"/>
      <c r="D2" s="4"/>
      <c r="E2" s="4"/>
    </row>
    <row r="3" spans="1:5" s="26" customFormat="1" ht="30.75" thickBot="1" x14ac:dyDescent="0.3">
      <c r="A3" s="27" t="s">
        <v>5</v>
      </c>
      <c r="B3" s="28" t="s">
        <v>6</v>
      </c>
      <c r="C3" s="29" t="s">
        <v>0</v>
      </c>
      <c r="D3" s="30" t="s">
        <v>4</v>
      </c>
      <c r="E3" s="31" t="s">
        <v>2</v>
      </c>
    </row>
    <row r="4" spans="1:5" x14ac:dyDescent="0.25">
      <c r="A4" s="20">
        <v>0</v>
      </c>
      <c r="B4" s="21">
        <v>25000</v>
      </c>
      <c r="C4" s="6">
        <v>0.01</v>
      </c>
      <c r="D4" s="5">
        <f>+IF(B1&gt;B4,B4,B1)</f>
        <v>25000</v>
      </c>
      <c r="E4" s="7">
        <f>D4*C4</f>
        <v>250</v>
      </c>
    </row>
    <row r="5" spans="1:5" x14ac:dyDescent="0.25">
      <c r="A5" s="22">
        <f>+B4+1</f>
        <v>25001</v>
      </c>
      <c r="B5" s="23">
        <v>50000</v>
      </c>
      <c r="C5" s="9">
        <v>0.02</v>
      </c>
      <c r="D5" s="8">
        <f>IF($B$1&lt;A5,0,IF($B$1&lt;=B5,$B$1-B4,B5-B4))</f>
        <v>25000</v>
      </c>
      <c r="E5" s="10">
        <f t="shared" ref="E5:E7" si="0">D5*C5</f>
        <v>500</v>
      </c>
    </row>
    <row r="6" spans="1:5" x14ac:dyDescent="0.25">
      <c r="A6" s="22">
        <f>B5+1</f>
        <v>50001</v>
      </c>
      <c r="B6" s="23">
        <v>75000</v>
      </c>
      <c r="C6" s="9">
        <v>0.03</v>
      </c>
      <c r="D6" s="8">
        <f>IF($B$1&lt;A6,0,IF($B$1&lt;=B6,$B$1-B5,B6-B5))</f>
        <v>25000</v>
      </c>
      <c r="E6" s="10">
        <f t="shared" si="0"/>
        <v>750</v>
      </c>
    </row>
    <row r="7" spans="1:5" ht="15.75" thickBot="1" x14ac:dyDescent="0.3">
      <c r="A7" s="24">
        <f t="shared" ref="A7" si="1">+B6+1</f>
        <v>75001</v>
      </c>
      <c r="B7" s="25"/>
      <c r="C7" s="12">
        <v>0.04</v>
      </c>
      <c r="D7" s="11">
        <f>IF($B$1&lt;A7,0,$B$1-B6)</f>
        <v>5000</v>
      </c>
      <c r="E7" s="13">
        <f t="shared" si="0"/>
        <v>200</v>
      </c>
    </row>
    <row r="8" spans="1:5" x14ac:dyDescent="0.25">
      <c r="A8" s="4"/>
      <c r="B8" s="4"/>
      <c r="C8" s="3"/>
      <c r="D8" s="4"/>
      <c r="E8" s="14"/>
    </row>
    <row r="9" spans="1:5" x14ac:dyDescent="0.25">
      <c r="A9" s="15" t="s">
        <v>3</v>
      </c>
      <c r="B9" s="16"/>
      <c r="C9" s="17"/>
      <c r="D9" s="16"/>
      <c r="E9" s="18">
        <f>SUM(E4:E8)</f>
        <v>1700</v>
      </c>
    </row>
    <row r="10" spans="1:5" x14ac:dyDescent="0.25">
      <c r="A10" s="4"/>
      <c r="B10" s="4"/>
      <c r="C10" s="3"/>
      <c r="D10" s="4"/>
      <c r="E10" s="19">
        <f>IF(B1="","",E9/B1)</f>
        <v>2.1250000000000002E-2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2014-11-28T17:05:27Z</dcterms:created>
  <dcterms:modified xsi:type="dcterms:W3CDTF">2014-11-28T17:13:13Z</dcterms:modified>
</cp:coreProperties>
</file>