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6"/>
  </bookViews>
  <sheets>
    <sheet name="Fernando" sheetId="1" r:id="rId1"/>
    <sheet name="Marco" sheetId="2" r:id="rId2"/>
    <sheet name="Dylan" sheetId="3" r:id="rId3"/>
    <sheet name="Mesut" sheetId="4" r:id="rId4"/>
    <sheet name="Adriano" sheetId="5" r:id="rId5"/>
    <sheet name="Liste des chantiers" sheetId="6" r:id="rId6"/>
    <sheet name="Recherche" sheetId="7" r:id="rId7"/>
  </sheets>
  <definedNames>
    <definedName name="d.chantiers">T_Chantiers[Chantiers]</definedName>
    <definedName name="DonnéesExternes_1" localSheetId="6" hidden="1">Recherche!$B$6:$J$11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66" i="5" l="1"/>
  <c r="E366" i="5"/>
  <c r="F365" i="5"/>
  <c r="E365" i="5"/>
  <c r="F364" i="5"/>
  <c r="E364" i="5"/>
  <c r="E363" i="5"/>
  <c r="F363" i="5" s="1"/>
  <c r="F362" i="5"/>
  <c r="E362" i="5"/>
  <c r="F361" i="5"/>
  <c r="E361" i="5"/>
  <c r="F360" i="5"/>
  <c r="E360" i="5"/>
  <c r="F359" i="5"/>
  <c r="E359" i="5"/>
  <c r="F358" i="5"/>
  <c r="E358" i="5"/>
  <c r="F357" i="5"/>
  <c r="E357" i="5"/>
  <c r="E356" i="5"/>
  <c r="F356" i="5" s="1"/>
  <c r="F355" i="5"/>
  <c r="E355" i="5"/>
  <c r="F354" i="5"/>
  <c r="E354" i="5"/>
  <c r="F353" i="5"/>
  <c r="E353" i="5"/>
  <c r="F352" i="5"/>
  <c r="E352" i="5"/>
  <c r="F351" i="5"/>
  <c r="E351" i="5"/>
  <c r="F350" i="5"/>
  <c r="E350" i="5"/>
  <c r="E349" i="5"/>
  <c r="F349" i="5" s="1"/>
  <c r="F348" i="5"/>
  <c r="E348" i="5"/>
  <c r="F347" i="5"/>
  <c r="E347" i="5"/>
  <c r="F346" i="5"/>
  <c r="E346" i="5"/>
  <c r="F345" i="5"/>
  <c r="E345" i="5"/>
  <c r="F344" i="5"/>
  <c r="E344" i="5"/>
  <c r="F343" i="5"/>
  <c r="E343" i="5"/>
  <c r="E342" i="5"/>
  <c r="F342" i="5" s="1"/>
  <c r="F341" i="5"/>
  <c r="E341" i="5"/>
  <c r="F340" i="5"/>
  <c r="E340" i="5"/>
  <c r="F339" i="5"/>
  <c r="E339" i="5"/>
  <c r="F338" i="5"/>
  <c r="E338" i="5"/>
  <c r="F337" i="5"/>
  <c r="E337" i="5"/>
  <c r="F336" i="5"/>
  <c r="E336" i="5"/>
  <c r="E335" i="5"/>
  <c r="F335" i="5" s="1"/>
  <c r="F334" i="5"/>
  <c r="E334" i="5"/>
  <c r="F333" i="5"/>
  <c r="E333" i="5"/>
  <c r="F332" i="5"/>
  <c r="E332" i="5"/>
  <c r="F331" i="5"/>
  <c r="E331" i="5"/>
  <c r="F330" i="5"/>
  <c r="E330" i="5"/>
  <c r="F329" i="5"/>
  <c r="E329" i="5"/>
  <c r="E328" i="5"/>
  <c r="F328" i="5" s="1"/>
  <c r="F327" i="5"/>
  <c r="E327" i="5"/>
  <c r="F326" i="5"/>
  <c r="E326" i="5"/>
  <c r="F325" i="5"/>
  <c r="E325" i="5"/>
  <c r="F324" i="5"/>
  <c r="E324" i="5"/>
  <c r="F323" i="5"/>
  <c r="E323" i="5"/>
  <c r="F322" i="5"/>
  <c r="E322" i="5"/>
  <c r="E321" i="5"/>
  <c r="F321" i="5" s="1"/>
  <c r="F320" i="5"/>
  <c r="E320" i="5"/>
  <c r="F319" i="5"/>
  <c r="E319" i="5"/>
  <c r="F318" i="5"/>
  <c r="E318" i="5"/>
  <c r="F317" i="5"/>
  <c r="E317" i="5"/>
  <c r="F316" i="5"/>
  <c r="E316" i="5"/>
  <c r="F315" i="5"/>
  <c r="E315" i="5"/>
  <c r="E314" i="5"/>
  <c r="F314" i="5" s="1"/>
  <c r="F313" i="5"/>
  <c r="E313" i="5"/>
  <c r="F312" i="5"/>
  <c r="E312" i="5"/>
  <c r="F311" i="5"/>
  <c r="E311" i="5"/>
  <c r="F310" i="5"/>
  <c r="E310" i="5"/>
  <c r="F309" i="5"/>
  <c r="E309" i="5"/>
  <c r="F308" i="5"/>
  <c r="E308" i="5"/>
  <c r="E307" i="5"/>
  <c r="F307" i="5" s="1"/>
  <c r="F306" i="5"/>
  <c r="E306" i="5"/>
  <c r="F305" i="5"/>
  <c r="E305" i="5"/>
  <c r="F304" i="5"/>
  <c r="E304" i="5"/>
  <c r="F303" i="5"/>
  <c r="E303" i="5"/>
  <c r="F302" i="5"/>
  <c r="E302" i="5"/>
  <c r="F301" i="5"/>
  <c r="E301" i="5"/>
  <c r="E300" i="5"/>
  <c r="F300" i="5" s="1"/>
  <c r="F299" i="5"/>
  <c r="E299" i="5"/>
  <c r="F298" i="5"/>
  <c r="E298" i="5"/>
  <c r="F297" i="5"/>
  <c r="E297" i="5"/>
  <c r="F296" i="5"/>
  <c r="E296" i="5"/>
  <c r="F295" i="5"/>
  <c r="E295" i="5"/>
  <c r="F294" i="5"/>
  <c r="E294" i="5"/>
  <c r="E293" i="5"/>
  <c r="F293" i="5" s="1"/>
  <c r="F292" i="5"/>
  <c r="E292" i="5"/>
  <c r="F291" i="5"/>
  <c r="E291" i="5"/>
  <c r="F290" i="5"/>
  <c r="E290" i="5"/>
  <c r="F289" i="5"/>
  <c r="E289" i="5"/>
  <c r="F288" i="5"/>
  <c r="E288" i="5"/>
  <c r="F287" i="5"/>
  <c r="E287" i="5"/>
  <c r="E286" i="5"/>
  <c r="F286" i="5" s="1"/>
  <c r="F285" i="5"/>
  <c r="E285" i="5"/>
  <c r="F284" i="5"/>
  <c r="E284" i="5"/>
  <c r="F283" i="5"/>
  <c r="E283" i="5"/>
  <c r="F282" i="5"/>
  <c r="E282" i="5"/>
  <c r="F281" i="5"/>
  <c r="E281" i="5"/>
  <c r="F280" i="5"/>
  <c r="E280" i="5"/>
  <c r="E279" i="5"/>
  <c r="F279" i="5" s="1"/>
  <c r="F278" i="5"/>
  <c r="E278" i="5"/>
  <c r="F277" i="5"/>
  <c r="E277" i="5"/>
  <c r="F276" i="5"/>
  <c r="E276" i="5"/>
  <c r="F275" i="5"/>
  <c r="E275" i="5"/>
  <c r="F274" i="5"/>
  <c r="E274" i="5"/>
  <c r="F273" i="5"/>
  <c r="E273" i="5"/>
  <c r="E272" i="5"/>
  <c r="F272" i="5" s="1"/>
  <c r="F271" i="5"/>
  <c r="E271" i="5"/>
  <c r="F270" i="5"/>
  <c r="E270" i="5"/>
  <c r="F269" i="5"/>
  <c r="E269" i="5"/>
  <c r="F268" i="5"/>
  <c r="E268" i="5"/>
  <c r="F267" i="5"/>
  <c r="E267" i="5"/>
  <c r="F266" i="5"/>
  <c r="E266" i="5"/>
  <c r="E265" i="5"/>
  <c r="F265" i="5" s="1"/>
  <c r="F264" i="5"/>
  <c r="E264" i="5"/>
  <c r="F263" i="5"/>
  <c r="E263" i="5"/>
  <c r="F262" i="5"/>
  <c r="E262" i="5"/>
  <c r="F261" i="5"/>
  <c r="E261" i="5"/>
  <c r="F260" i="5"/>
  <c r="E260" i="5"/>
  <c r="F259" i="5"/>
  <c r="E259" i="5"/>
  <c r="E258" i="5"/>
  <c r="F258" i="5" s="1"/>
  <c r="F257" i="5"/>
  <c r="E257" i="5"/>
  <c r="F256" i="5"/>
  <c r="E256" i="5"/>
  <c r="F255" i="5"/>
  <c r="E255" i="5"/>
  <c r="F254" i="5"/>
  <c r="E254" i="5"/>
  <c r="F253" i="5"/>
  <c r="E253" i="5"/>
  <c r="F252" i="5"/>
  <c r="E252" i="5"/>
  <c r="E251" i="5"/>
  <c r="F251" i="5" s="1"/>
  <c r="F250" i="5"/>
  <c r="E250" i="5"/>
  <c r="F249" i="5"/>
  <c r="E249" i="5"/>
  <c r="F248" i="5"/>
  <c r="E248" i="5"/>
  <c r="F247" i="5"/>
  <c r="E247" i="5"/>
  <c r="F246" i="5"/>
  <c r="E246" i="5"/>
  <c r="F245" i="5"/>
  <c r="E245" i="5"/>
  <c r="E244" i="5"/>
  <c r="F244" i="5" s="1"/>
  <c r="F243" i="5"/>
  <c r="E243" i="5"/>
  <c r="F242" i="5"/>
  <c r="E242" i="5"/>
  <c r="F241" i="5"/>
  <c r="E241" i="5"/>
  <c r="F240" i="5"/>
  <c r="E240" i="5"/>
  <c r="F239" i="5"/>
  <c r="E239" i="5"/>
  <c r="F238" i="5"/>
  <c r="E238" i="5"/>
  <c r="E237" i="5"/>
  <c r="F237" i="5" s="1"/>
  <c r="F236" i="5"/>
  <c r="E236" i="5"/>
  <c r="F235" i="5"/>
  <c r="E235" i="5"/>
  <c r="F234" i="5"/>
  <c r="E234" i="5"/>
  <c r="F233" i="5"/>
  <c r="E233" i="5"/>
  <c r="F232" i="5"/>
  <c r="E232" i="5"/>
  <c r="F231" i="5"/>
  <c r="E231" i="5"/>
  <c r="E230" i="5"/>
  <c r="F230" i="5" s="1"/>
  <c r="F229" i="5"/>
  <c r="E229" i="5"/>
  <c r="F228" i="5"/>
  <c r="E228" i="5"/>
  <c r="F227" i="5"/>
  <c r="E227" i="5"/>
  <c r="F226" i="5"/>
  <c r="E226" i="5"/>
  <c r="F225" i="5"/>
  <c r="E225" i="5"/>
  <c r="F224" i="5"/>
  <c r="E224" i="5"/>
  <c r="E223" i="5"/>
  <c r="F223" i="5" s="1"/>
  <c r="F222" i="5"/>
  <c r="E222" i="5"/>
  <c r="F221" i="5"/>
  <c r="E221" i="5"/>
  <c r="F220" i="5"/>
  <c r="E220" i="5"/>
  <c r="F219" i="5"/>
  <c r="E219" i="5"/>
  <c r="F218" i="5"/>
  <c r="E218" i="5"/>
  <c r="F217" i="5"/>
  <c r="E217" i="5"/>
  <c r="E216" i="5"/>
  <c r="F216" i="5" s="1"/>
  <c r="F215" i="5"/>
  <c r="E215" i="5"/>
  <c r="F214" i="5"/>
  <c r="E214" i="5"/>
  <c r="F213" i="5"/>
  <c r="E213" i="5"/>
  <c r="F212" i="5"/>
  <c r="E212" i="5"/>
  <c r="F211" i="5"/>
  <c r="E211" i="5"/>
  <c r="F210" i="5"/>
  <c r="E210" i="5"/>
  <c r="E209" i="5"/>
  <c r="F209" i="5" s="1"/>
  <c r="F208" i="5"/>
  <c r="E208" i="5"/>
  <c r="F207" i="5"/>
  <c r="E207" i="5"/>
  <c r="F206" i="5"/>
  <c r="E206" i="5"/>
  <c r="F205" i="5"/>
  <c r="E205" i="5"/>
  <c r="F204" i="5"/>
  <c r="E204" i="5"/>
  <c r="F203" i="5"/>
  <c r="E203" i="5"/>
  <c r="E202" i="5"/>
  <c r="F202" i="5" s="1"/>
  <c r="F201" i="5"/>
  <c r="E201" i="5"/>
  <c r="F200" i="5"/>
  <c r="E200" i="5"/>
  <c r="F199" i="5"/>
  <c r="E199" i="5"/>
  <c r="F198" i="5"/>
  <c r="E198" i="5"/>
  <c r="F197" i="5"/>
  <c r="E197" i="5"/>
  <c r="F196" i="5"/>
  <c r="E196" i="5"/>
  <c r="E195" i="5"/>
  <c r="F195" i="5" s="1"/>
  <c r="F194" i="5"/>
  <c r="E194" i="5"/>
  <c r="F193" i="5"/>
  <c r="E193" i="5"/>
  <c r="F192" i="5"/>
  <c r="E192" i="5"/>
  <c r="F191" i="5"/>
  <c r="E191" i="5"/>
  <c r="F190" i="5"/>
  <c r="E190" i="5"/>
  <c r="F189" i="5"/>
  <c r="E189" i="5"/>
  <c r="E188" i="5"/>
  <c r="F188" i="5" s="1"/>
  <c r="F187" i="5"/>
  <c r="E187" i="5"/>
  <c r="F186" i="5"/>
  <c r="E186" i="5"/>
  <c r="F185" i="5"/>
  <c r="E185" i="5"/>
  <c r="F184" i="5"/>
  <c r="E184" i="5"/>
  <c r="F183" i="5"/>
  <c r="E183" i="5"/>
  <c r="F182" i="5"/>
  <c r="E182" i="5"/>
  <c r="E181" i="5"/>
  <c r="F181" i="5" s="1"/>
  <c r="F180" i="5"/>
  <c r="E180" i="5"/>
  <c r="F179" i="5"/>
  <c r="E179" i="5"/>
  <c r="F178" i="5"/>
  <c r="E178" i="5"/>
  <c r="F177" i="5"/>
  <c r="E177" i="5"/>
  <c r="F176" i="5"/>
  <c r="E176" i="5"/>
  <c r="F175" i="5"/>
  <c r="E175" i="5"/>
  <c r="E174" i="5"/>
  <c r="F174" i="5" s="1"/>
  <c r="F173" i="5"/>
  <c r="E173" i="5"/>
  <c r="F172" i="5"/>
  <c r="E172" i="5"/>
  <c r="F171" i="5"/>
  <c r="E171" i="5"/>
  <c r="F170" i="5"/>
  <c r="E170" i="5"/>
  <c r="F169" i="5"/>
  <c r="E169" i="5"/>
  <c r="F168" i="5"/>
  <c r="E168" i="5"/>
  <c r="E167" i="5"/>
  <c r="F167" i="5" s="1"/>
  <c r="F166" i="5"/>
  <c r="E166" i="5"/>
  <c r="F165" i="5"/>
  <c r="E165" i="5"/>
  <c r="F164" i="5"/>
  <c r="E164" i="5"/>
  <c r="F163" i="5"/>
  <c r="E163" i="5"/>
  <c r="F162" i="5"/>
  <c r="E162" i="5"/>
  <c r="F161" i="5"/>
  <c r="E161" i="5"/>
  <c r="E160" i="5"/>
  <c r="F160" i="5" s="1"/>
  <c r="F159" i="5"/>
  <c r="E159" i="5"/>
  <c r="F158" i="5"/>
  <c r="E158" i="5"/>
  <c r="F157" i="5"/>
  <c r="E157" i="5"/>
  <c r="F156" i="5"/>
  <c r="E156" i="5"/>
  <c r="F155" i="5"/>
  <c r="E155" i="5"/>
  <c r="F154" i="5"/>
  <c r="E154" i="5"/>
  <c r="E153" i="5"/>
  <c r="F153" i="5" s="1"/>
  <c r="F152" i="5"/>
  <c r="E152" i="5"/>
  <c r="F151" i="5"/>
  <c r="E151" i="5"/>
  <c r="F150" i="5"/>
  <c r="E150" i="5"/>
  <c r="F149" i="5"/>
  <c r="E149" i="5"/>
  <c r="F148" i="5"/>
  <c r="E148" i="5"/>
  <c r="F147" i="5"/>
  <c r="E147" i="5"/>
  <c r="E146" i="5"/>
  <c r="F146" i="5" s="1"/>
  <c r="F145" i="5"/>
  <c r="E145" i="5"/>
  <c r="F144" i="5"/>
  <c r="E144" i="5"/>
  <c r="F143" i="5"/>
  <c r="E143" i="5"/>
  <c r="F142" i="5"/>
  <c r="E142" i="5"/>
  <c r="F141" i="5"/>
  <c r="E141" i="5"/>
  <c r="F140" i="5"/>
  <c r="E140" i="5"/>
  <c r="E139" i="5"/>
  <c r="F139" i="5" s="1"/>
  <c r="F138" i="5"/>
  <c r="E138" i="5"/>
  <c r="F137" i="5"/>
  <c r="E137" i="5"/>
  <c r="F136" i="5"/>
  <c r="E136" i="5"/>
  <c r="F135" i="5"/>
  <c r="E135" i="5"/>
  <c r="F134" i="5"/>
  <c r="E134" i="5"/>
  <c r="F133" i="5"/>
  <c r="E133" i="5"/>
  <c r="E132" i="5"/>
  <c r="F132" i="5" s="1"/>
  <c r="F131" i="5"/>
  <c r="E131" i="5"/>
  <c r="F130" i="5"/>
  <c r="E130" i="5"/>
  <c r="F129" i="5"/>
  <c r="E129" i="5"/>
  <c r="F128" i="5"/>
  <c r="E128" i="5"/>
  <c r="F127" i="5"/>
  <c r="E127" i="5"/>
  <c r="F126" i="5"/>
  <c r="E126" i="5"/>
  <c r="E125" i="5"/>
  <c r="F125" i="5" s="1"/>
  <c r="F124" i="5"/>
  <c r="E124" i="5"/>
  <c r="F123" i="5"/>
  <c r="E123" i="5"/>
  <c r="F122" i="5"/>
  <c r="E122" i="5"/>
  <c r="F121" i="5"/>
  <c r="E121" i="5"/>
  <c r="F120" i="5"/>
  <c r="E120" i="5"/>
  <c r="F119" i="5"/>
  <c r="E119" i="5"/>
  <c r="E118" i="5"/>
  <c r="F118" i="5" s="1"/>
  <c r="F117" i="5"/>
  <c r="E117" i="5"/>
  <c r="F116" i="5"/>
  <c r="E116" i="5"/>
  <c r="F115" i="5"/>
  <c r="E115" i="5"/>
  <c r="F114" i="5"/>
  <c r="E114" i="5"/>
  <c r="F113" i="5"/>
  <c r="E113" i="5"/>
  <c r="F112" i="5"/>
  <c r="E112" i="5"/>
  <c r="E111" i="5"/>
  <c r="F111" i="5" s="1"/>
  <c r="F110" i="5"/>
  <c r="E110" i="5"/>
  <c r="F109" i="5"/>
  <c r="E109" i="5"/>
  <c r="F108" i="5"/>
  <c r="E108" i="5"/>
  <c r="F107" i="5"/>
  <c r="E107" i="5"/>
  <c r="F106" i="5"/>
  <c r="E106" i="5"/>
  <c r="F105" i="5"/>
  <c r="E105" i="5"/>
  <c r="E104" i="5"/>
  <c r="F104" i="5" s="1"/>
  <c r="F103" i="5"/>
  <c r="E103" i="5"/>
  <c r="F102" i="5"/>
  <c r="E102" i="5"/>
  <c r="F101" i="5"/>
  <c r="E101" i="5"/>
  <c r="F100" i="5"/>
  <c r="E100" i="5"/>
  <c r="F99" i="5"/>
  <c r="E99" i="5"/>
  <c r="F98" i="5"/>
  <c r="E98" i="5"/>
  <c r="E97" i="5"/>
  <c r="F97" i="5" s="1"/>
  <c r="F96" i="5"/>
  <c r="E96" i="5"/>
  <c r="F95" i="5"/>
  <c r="E95" i="5"/>
  <c r="F94" i="5"/>
  <c r="E94" i="5"/>
  <c r="F93" i="5"/>
  <c r="E93" i="5"/>
  <c r="F92" i="5"/>
  <c r="E92" i="5"/>
  <c r="F91" i="5"/>
  <c r="E91" i="5"/>
  <c r="E90" i="5"/>
  <c r="F90" i="5" s="1"/>
  <c r="F89" i="5"/>
  <c r="E89" i="5"/>
  <c r="F88" i="5"/>
  <c r="E88" i="5"/>
  <c r="F87" i="5"/>
  <c r="E87" i="5"/>
  <c r="F86" i="5"/>
  <c r="E86" i="5"/>
  <c r="F85" i="5"/>
  <c r="E85" i="5"/>
  <c r="F84" i="5"/>
  <c r="E84" i="5"/>
  <c r="E83" i="5"/>
  <c r="F83" i="5" s="1"/>
  <c r="F82" i="5"/>
  <c r="E82" i="5"/>
  <c r="F81" i="5"/>
  <c r="E81" i="5"/>
  <c r="F80" i="5"/>
  <c r="E80" i="5"/>
  <c r="F79" i="5"/>
  <c r="E79" i="5"/>
  <c r="F78" i="5"/>
  <c r="E78" i="5"/>
  <c r="F77" i="5"/>
  <c r="E77" i="5"/>
  <c r="E76" i="5"/>
  <c r="F76" i="5" s="1"/>
  <c r="F75" i="5"/>
  <c r="E75" i="5"/>
  <c r="F74" i="5"/>
  <c r="E74" i="5"/>
  <c r="F73" i="5"/>
  <c r="E73" i="5"/>
  <c r="F72" i="5"/>
  <c r="E72" i="5"/>
  <c r="F71" i="5"/>
  <c r="E71" i="5"/>
  <c r="F70" i="5"/>
  <c r="E70" i="5"/>
  <c r="E69" i="5"/>
  <c r="F69" i="5" s="1"/>
  <c r="F68" i="5"/>
  <c r="E68" i="5"/>
  <c r="F67" i="5"/>
  <c r="E67" i="5"/>
  <c r="F66" i="5"/>
  <c r="E66" i="5"/>
  <c r="F65" i="5"/>
  <c r="E65" i="5"/>
  <c r="F64" i="5"/>
  <c r="E64" i="5"/>
  <c r="F63" i="5"/>
  <c r="E63" i="5"/>
  <c r="E62" i="5"/>
  <c r="F62" i="5" s="1"/>
  <c r="F61" i="5"/>
  <c r="E61" i="5"/>
  <c r="F60" i="5"/>
  <c r="E60" i="5"/>
  <c r="F59" i="5"/>
  <c r="E59" i="5"/>
  <c r="F58" i="5"/>
  <c r="E58" i="5"/>
  <c r="F57" i="5"/>
  <c r="E57" i="5"/>
  <c r="F56" i="5"/>
  <c r="E56" i="5"/>
  <c r="E55" i="5"/>
  <c r="F55" i="5" s="1"/>
  <c r="F54" i="5"/>
  <c r="E54" i="5"/>
  <c r="F53" i="5"/>
  <c r="E53" i="5"/>
  <c r="F52" i="5"/>
  <c r="E52" i="5"/>
  <c r="F51" i="5"/>
  <c r="E51" i="5"/>
  <c r="F50" i="5"/>
  <c r="E50" i="5"/>
  <c r="F49" i="5"/>
  <c r="E49" i="5"/>
  <c r="E48" i="5"/>
  <c r="F48" i="5" s="1"/>
  <c r="F47" i="5"/>
  <c r="E47" i="5"/>
  <c r="F46" i="5"/>
  <c r="E46" i="5"/>
  <c r="F45" i="5"/>
  <c r="E45" i="5"/>
  <c r="F44" i="5"/>
  <c r="E44" i="5"/>
  <c r="F43" i="5"/>
  <c r="E43" i="5"/>
  <c r="F42" i="5"/>
  <c r="E42" i="5"/>
  <c r="E41" i="5"/>
  <c r="F41" i="5" s="1"/>
  <c r="F40" i="5"/>
  <c r="E40" i="5"/>
  <c r="F39" i="5"/>
  <c r="E39" i="5"/>
  <c r="F38" i="5"/>
  <c r="E38" i="5"/>
  <c r="F37" i="5"/>
  <c r="E37" i="5"/>
  <c r="F36" i="5"/>
  <c r="E36" i="5"/>
  <c r="F35" i="5"/>
  <c r="E35" i="5"/>
  <c r="E34" i="5"/>
  <c r="F34" i="5" s="1"/>
  <c r="F33" i="5"/>
  <c r="E33" i="5"/>
  <c r="F32" i="5"/>
  <c r="E32" i="5"/>
  <c r="F31" i="5"/>
  <c r="E31" i="5"/>
  <c r="F30" i="5"/>
  <c r="E30" i="5"/>
  <c r="F29" i="5"/>
  <c r="E29" i="5"/>
  <c r="F28" i="5"/>
  <c r="E28" i="5"/>
  <c r="E27" i="5"/>
  <c r="F27" i="5" s="1"/>
  <c r="F26" i="5"/>
  <c r="E26" i="5"/>
  <c r="F25" i="5"/>
  <c r="E25" i="5"/>
  <c r="F24" i="5"/>
  <c r="E24" i="5"/>
  <c r="F23" i="5"/>
  <c r="E23" i="5"/>
  <c r="F22" i="5"/>
  <c r="E22" i="5"/>
  <c r="F21" i="5"/>
  <c r="E21" i="5"/>
  <c r="E20" i="5"/>
  <c r="F20" i="5" s="1"/>
  <c r="F19" i="5"/>
  <c r="E19" i="5"/>
  <c r="F18" i="5"/>
  <c r="E18" i="5"/>
  <c r="F17" i="5"/>
  <c r="E17" i="5"/>
  <c r="F16" i="5"/>
  <c r="E16" i="5"/>
  <c r="F15" i="5"/>
  <c r="E15" i="5"/>
  <c r="F14" i="5"/>
  <c r="E14" i="5"/>
  <c r="E13" i="5"/>
  <c r="F13" i="5" s="1"/>
  <c r="F12" i="5"/>
  <c r="E12" i="5"/>
  <c r="F11" i="5"/>
  <c r="E11" i="5"/>
  <c r="F10" i="5"/>
  <c r="E10" i="5"/>
  <c r="F9" i="5"/>
  <c r="E9" i="5"/>
  <c r="F8" i="5"/>
  <c r="E8" i="5"/>
  <c r="F7" i="5"/>
  <c r="E7" i="5"/>
  <c r="E6" i="5"/>
  <c r="F6" i="5" s="1"/>
  <c r="F5" i="5"/>
  <c r="E5" i="5"/>
  <c r="F4" i="5"/>
  <c r="E4" i="5"/>
  <c r="F3" i="5"/>
  <c r="E3" i="5"/>
  <c r="F2" i="5"/>
  <c r="E2" i="5"/>
  <c r="F366" i="4"/>
  <c r="E366" i="4"/>
  <c r="F365" i="4"/>
  <c r="E365" i="4"/>
  <c r="F364" i="4"/>
  <c r="E364" i="4"/>
  <c r="E363" i="4"/>
  <c r="F363" i="4" s="1"/>
  <c r="F362" i="4"/>
  <c r="E362" i="4"/>
  <c r="F361" i="4"/>
  <c r="E361" i="4"/>
  <c r="F360" i="4"/>
  <c r="E360" i="4"/>
  <c r="F359" i="4"/>
  <c r="E359" i="4"/>
  <c r="F358" i="4"/>
  <c r="E358" i="4"/>
  <c r="F357" i="4"/>
  <c r="E357" i="4"/>
  <c r="E356" i="4"/>
  <c r="F356" i="4" s="1"/>
  <c r="F355" i="4"/>
  <c r="E355" i="4"/>
  <c r="F354" i="4"/>
  <c r="E354" i="4"/>
  <c r="F353" i="4"/>
  <c r="E353" i="4"/>
  <c r="F352" i="4"/>
  <c r="E352" i="4"/>
  <c r="F351" i="4"/>
  <c r="E351" i="4"/>
  <c r="F350" i="4"/>
  <c r="E350" i="4"/>
  <c r="E349" i="4"/>
  <c r="F349" i="4" s="1"/>
  <c r="F348" i="4"/>
  <c r="E348" i="4"/>
  <c r="F347" i="4"/>
  <c r="E347" i="4"/>
  <c r="F346" i="4"/>
  <c r="E346" i="4"/>
  <c r="F345" i="4"/>
  <c r="E345" i="4"/>
  <c r="F344" i="4"/>
  <c r="E344" i="4"/>
  <c r="F343" i="4"/>
  <c r="E343" i="4"/>
  <c r="E342" i="4"/>
  <c r="F342" i="4" s="1"/>
  <c r="F341" i="4"/>
  <c r="E341" i="4"/>
  <c r="F340" i="4"/>
  <c r="E340" i="4"/>
  <c r="F339" i="4"/>
  <c r="E339" i="4"/>
  <c r="F338" i="4"/>
  <c r="E338" i="4"/>
  <c r="F337" i="4"/>
  <c r="E337" i="4"/>
  <c r="F336" i="4"/>
  <c r="E336" i="4"/>
  <c r="E335" i="4"/>
  <c r="F335" i="4" s="1"/>
  <c r="F334" i="4"/>
  <c r="E334" i="4"/>
  <c r="F333" i="4"/>
  <c r="E333" i="4"/>
  <c r="F332" i="4"/>
  <c r="E332" i="4"/>
  <c r="F331" i="4"/>
  <c r="E331" i="4"/>
  <c r="F330" i="4"/>
  <c r="E330" i="4"/>
  <c r="F329" i="4"/>
  <c r="E329" i="4"/>
  <c r="E328" i="4"/>
  <c r="F328" i="4" s="1"/>
  <c r="F327" i="4"/>
  <c r="E327" i="4"/>
  <c r="F326" i="4"/>
  <c r="E326" i="4"/>
  <c r="F325" i="4"/>
  <c r="E325" i="4"/>
  <c r="F324" i="4"/>
  <c r="E324" i="4"/>
  <c r="F323" i="4"/>
  <c r="E323" i="4"/>
  <c r="F322" i="4"/>
  <c r="E322" i="4"/>
  <c r="E321" i="4"/>
  <c r="F321" i="4" s="1"/>
  <c r="F320" i="4"/>
  <c r="E320" i="4"/>
  <c r="F319" i="4"/>
  <c r="E319" i="4"/>
  <c r="F318" i="4"/>
  <c r="E318" i="4"/>
  <c r="F317" i="4"/>
  <c r="E317" i="4"/>
  <c r="F316" i="4"/>
  <c r="E316" i="4"/>
  <c r="F315" i="4"/>
  <c r="E315" i="4"/>
  <c r="E314" i="4"/>
  <c r="F314" i="4" s="1"/>
  <c r="F313" i="4"/>
  <c r="E313" i="4"/>
  <c r="F312" i="4"/>
  <c r="E312" i="4"/>
  <c r="F311" i="4"/>
  <c r="E311" i="4"/>
  <c r="F310" i="4"/>
  <c r="E310" i="4"/>
  <c r="F309" i="4"/>
  <c r="E309" i="4"/>
  <c r="F308" i="4"/>
  <c r="E308" i="4"/>
  <c r="E307" i="4"/>
  <c r="F307" i="4" s="1"/>
  <c r="F306" i="4"/>
  <c r="E306" i="4"/>
  <c r="F305" i="4"/>
  <c r="E305" i="4"/>
  <c r="F304" i="4"/>
  <c r="E304" i="4"/>
  <c r="F303" i="4"/>
  <c r="E303" i="4"/>
  <c r="F302" i="4"/>
  <c r="E302" i="4"/>
  <c r="F301" i="4"/>
  <c r="E301" i="4"/>
  <c r="E300" i="4"/>
  <c r="F300" i="4" s="1"/>
  <c r="F299" i="4"/>
  <c r="E299" i="4"/>
  <c r="F298" i="4"/>
  <c r="E298" i="4"/>
  <c r="F297" i="4"/>
  <c r="E297" i="4"/>
  <c r="F296" i="4"/>
  <c r="E296" i="4"/>
  <c r="F295" i="4"/>
  <c r="E295" i="4"/>
  <c r="F294" i="4"/>
  <c r="E294" i="4"/>
  <c r="E293" i="4"/>
  <c r="F293" i="4" s="1"/>
  <c r="F292" i="4"/>
  <c r="E292" i="4"/>
  <c r="F291" i="4"/>
  <c r="E291" i="4"/>
  <c r="F290" i="4"/>
  <c r="E290" i="4"/>
  <c r="F289" i="4"/>
  <c r="E289" i="4"/>
  <c r="F288" i="4"/>
  <c r="E288" i="4"/>
  <c r="F287" i="4"/>
  <c r="E287" i="4"/>
  <c r="E286" i="4"/>
  <c r="F286" i="4" s="1"/>
  <c r="F285" i="4"/>
  <c r="E285" i="4"/>
  <c r="F284" i="4"/>
  <c r="E284" i="4"/>
  <c r="F283" i="4"/>
  <c r="E283" i="4"/>
  <c r="F282" i="4"/>
  <c r="E282" i="4"/>
  <c r="F281" i="4"/>
  <c r="E281" i="4"/>
  <c r="F280" i="4"/>
  <c r="E280" i="4"/>
  <c r="E279" i="4"/>
  <c r="F279" i="4" s="1"/>
  <c r="F278" i="4"/>
  <c r="E278" i="4"/>
  <c r="F277" i="4"/>
  <c r="E277" i="4"/>
  <c r="F276" i="4"/>
  <c r="E276" i="4"/>
  <c r="F275" i="4"/>
  <c r="E275" i="4"/>
  <c r="F274" i="4"/>
  <c r="E274" i="4"/>
  <c r="F273" i="4"/>
  <c r="E273" i="4"/>
  <c r="E272" i="4"/>
  <c r="F272" i="4" s="1"/>
  <c r="F271" i="4"/>
  <c r="E271" i="4"/>
  <c r="F270" i="4"/>
  <c r="E270" i="4"/>
  <c r="F269" i="4"/>
  <c r="E269" i="4"/>
  <c r="F268" i="4"/>
  <c r="E268" i="4"/>
  <c r="F267" i="4"/>
  <c r="E267" i="4"/>
  <c r="F266" i="4"/>
  <c r="E266" i="4"/>
  <c r="E265" i="4"/>
  <c r="F265" i="4" s="1"/>
  <c r="F264" i="4"/>
  <c r="E264" i="4"/>
  <c r="F263" i="4"/>
  <c r="E263" i="4"/>
  <c r="F262" i="4"/>
  <c r="E262" i="4"/>
  <c r="F261" i="4"/>
  <c r="E261" i="4"/>
  <c r="F260" i="4"/>
  <c r="E260" i="4"/>
  <c r="F259" i="4"/>
  <c r="E259" i="4"/>
  <c r="E258" i="4"/>
  <c r="F258" i="4" s="1"/>
  <c r="F257" i="4"/>
  <c r="E257" i="4"/>
  <c r="F256" i="4"/>
  <c r="E256" i="4"/>
  <c r="F255" i="4"/>
  <c r="E255" i="4"/>
  <c r="F254" i="4"/>
  <c r="E254" i="4"/>
  <c r="F253" i="4"/>
  <c r="E253" i="4"/>
  <c r="F252" i="4"/>
  <c r="E252" i="4"/>
  <c r="E251" i="4"/>
  <c r="F251" i="4" s="1"/>
  <c r="F250" i="4"/>
  <c r="E250" i="4"/>
  <c r="F249" i="4"/>
  <c r="E249" i="4"/>
  <c r="F248" i="4"/>
  <c r="E248" i="4"/>
  <c r="F247" i="4"/>
  <c r="E247" i="4"/>
  <c r="F246" i="4"/>
  <c r="E246" i="4"/>
  <c r="F245" i="4"/>
  <c r="E245" i="4"/>
  <c r="E244" i="4"/>
  <c r="F244" i="4" s="1"/>
  <c r="F243" i="4"/>
  <c r="E243" i="4"/>
  <c r="F242" i="4"/>
  <c r="E242" i="4"/>
  <c r="F241" i="4"/>
  <c r="E241" i="4"/>
  <c r="F240" i="4"/>
  <c r="E240" i="4"/>
  <c r="F239" i="4"/>
  <c r="E239" i="4"/>
  <c r="F238" i="4"/>
  <c r="E238" i="4"/>
  <c r="E237" i="4"/>
  <c r="F237" i="4" s="1"/>
  <c r="F236" i="4"/>
  <c r="E236" i="4"/>
  <c r="F235" i="4"/>
  <c r="E235" i="4"/>
  <c r="F234" i="4"/>
  <c r="E234" i="4"/>
  <c r="F233" i="4"/>
  <c r="E233" i="4"/>
  <c r="F232" i="4"/>
  <c r="E232" i="4"/>
  <c r="F231" i="4"/>
  <c r="E231" i="4"/>
  <c r="E230" i="4"/>
  <c r="F230" i="4" s="1"/>
  <c r="F229" i="4"/>
  <c r="E229" i="4"/>
  <c r="F228" i="4"/>
  <c r="E228" i="4"/>
  <c r="F227" i="4"/>
  <c r="E227" i="4"/>
  <c r="F226" i="4"/>
  <c r="E226" i="4"/>
  <c r="F225" i="4"/>
  <c r="E225" i="4"/>
  <c r="F224" i="4"/>
  <c r="E224" i="4"/>
  <c r="E223" i="4"/>
  <c r="F223" i="4" s="1"/>
  <c r="F222" i="4"/>
  <c r="E222" i="4"/>
  <c r="F221" i="4"/>
  <c r="E221" i="4"/>
  <c r="F220" i="4"/>
  <c r="E220" i="4"/>
  <c r="F219" i="4"/>
  <c r="E219" i="4"/>
  <c r="F218" i="4"/>
  <c r="E218" i="4"/>
  <c r="F217" i="4"/>
  <c r="E217" i="4"/>
  <c r="E216" i="4"/>
  <c r="F216" i="4" s="1"/>
  <c r="F215" i="4"/>
  <c r="E215" i="4"/>
  <c r="F214" i="4"/>
  <c r="E214" i="4"/>
  <c r="F213" i="4"/>
  <c r="E213" i="4"/>
  <c r="F212" i="4"/>
  <c r="E212" i="4"/>
  <c r="F211" i="4"/>
  <c r="E211" i="4"/>
  <c r="F210" i="4"/>
  <c r="E210" i="4"/>
  <c r="E209" i="4"/>
  <c r="F209" i="4" s="1"/>
  <c r="F208" i="4"/>
  <c r="E208" i="4"/>
  <c r="F207" i="4"/>
  <c r="E207" i="4"/>
  <c r="F206" i="4"/>
  <c r="E206" i="4"/>
  <c r="F205" i="4"/>
  <c r="E205" i="4"/>
  <c r="F204" i="4"/>
  <c r="E204" i="4"/>
  <c r="F203" i="4"/>
  <c r="E203" i="4"/>
  <c r="E202" i="4"/>
  <c r="F202" i="4" s="1"/>
  <c r="F201" i="4"/>
  <c r="E201" i="4"/>
  <c r="F200" i="4"/>
  <c r="E200" i="4"/>
  <c r="F199" i="4"/>
  <c r="E199" i="4"/>
  <c r="F198" i="4"/>
  <c r="E198" i="4"/>
  <c r="F197" i="4"/>
  <c r="E197" i="4"/>
  <c r="F196" i="4"/>
  <c r="E196" i="4"/>
  <c r="E195" i="4"/>
  <c r="F195" i="4" s="1"/>
  <c r="F194" i="4"/>
  <c r="E194" i="4"/>
  <c r="F193" i="4"/>
  <c r="E193" i="4"/>
  <c r="F192" i="4"/>
  <c r="E192" i="4"/>
  <c r="F191" i="4"/>
  <c r="E191" i="4"/>
  <c r="F190" i="4"/>
  <c r="E190" i="4"/>
  <c r="F189" i="4"/>
  <c r="E189" i="4"/>
  <c r="E188" i="4"/>
  <c r="F188" i="4" s="1"/>
  <c r="F187" i="4"/>
  <c r="E187" i="4"/>
  <c r="F186" i="4"/>
  <c r="E186" i="4"/>
  <c r="F185" i="4"/>
  <c r="E185" i="4"/>
  <c r="F184" i="4"/>
  <c r="E184" i="4"/>
  <c r="F183" i="4"/>
  <c r="E183" i="4"/>
  <c r="F182" i="4"/>
  <c r="E182" i="4"/>
  <c r="E181" i="4"/>
  <c r="F181" i="4" s="1"/>
  <c r="F180" i="4"/>
  <c r="E180" i="4"/>
  <c r="F179" i="4"/>
  <c r="E179" i="4"/>
  <c r="F178" i="4"/>
  <c r="E178" i="4"/>
  <c r="F177" i="4"/>
  <c r="E177" i="4"/>
  <c r="F176" i="4"/>
  <c r="E176" i="4"/>
  <c r="F175" i="4"/>
  <c r="E175" i="4"/>
  <c r="E174" i="4"/>
  <c r="F174" i="4" s="1"/>
  <c r="F173" i="4"/>
  <c r="E173" i="4"/>
  <c r="F172" i="4"/>
  <c r="E172" i="4"/>
  <c r="F171" i="4"/>
  <c r="E171" i="4"/>
  <c r="F170" i="4"/>
  <c r="E170" i="4"/>
  <c r="F169" i="4"/>
  <c r="E169" i="4"/>
  <c r="F168" i="4"/>
  <c r="E168" i="4"/>
  <c r="E167" i="4"/>
  <c r="F167" i="4" s="1"/>
  <c r="F166" i="4"/>
  <c r="E166" i="4"/>
  <c r="F165" i="4"/>
  <c r="E165" i="4"/>
  <c r="F164" i="4"/>
  <c r="E164" i="4"/>
  <c r="F163" i="4"/>
  <c r="E163" i="4"/>
  <c r="F162" i="4"/>
  <c r="E162" i="4"/>
  <c r="F161" i="4"/>
  <c r="E161" i="4"/>
  <c r="E160" i="4"/>
  <c r="F160" i="4" s="1"/>
  <c r="F159" i="4"/>
  <c r="E159" i="4"/>
  <c r="F158" i="4"/>
  <c r="E158" i="4"/>
  <c r="F157" i="4"/>
  <c r="E157" i="4"/>
  <c r="F156" i="4"/>
  <c r="E156" i="4"/>
  <c r="F155" i="4"/>
  <c r="E155" i="4"/>
  <c r="F154" i="4"/>
  <c r="E154" i="4"/>
  <c r="E153" i="4"/>
  <c r="F153" i="4" s="1"/>
  <c r="F152" i="4"/>
  <c r="E152" i="4"/>
  <c r="F151" i="4"/>
  <c r="E151" i="4"/>
  <c r="F150" i="4"/>
  <c r="E150" i="4"/>
  <c r="F149" i="4"/>
  <c r="E149" i="4"/>
  <c r="F148" i="4"/>
  <c r="E148" i="4"/>
  <c r="F147" i="4"/>
  <c r="E147" i="4"/>
  <c r="E146" i="4"/>
  <c r="F146" i="4" s="1"/>
  <c r="F145" i="4"/>
  <c r="E145" i="4"/>
  <c r="F144" i="4"/>
  <c r="E144" i="4"/>
  <c r="F143" i="4"/>
  <c r="E143" i="4"/>
  <c r="F142" i="4"/>
  <c r="E142" i="4"/>
  <c r="F141" i="4"/>
  <c r="E141" i="4"/>
  <c r="F140" i="4"/>
  <c r="E140" i="4"/>
  <c r="E139" i="4"/>
  <c r="F139" i="4" s="1"/>
  <c r="F138" i="4"/>
  <c r="E138" i="4"/>
  <c r="F137" i="4"/>
  <c r="E137" i="4"/>
  <c r="F136" i="4"/>
  <c r="E136" i="4"/>
  <c r="F135" i="4"/>
  <c r="E135" i="4"/>
  <c r="F134" i="4"/>
  <c r="E134" i="4"/>
  <c r="F133" i="4"/>
  <c r="E133" i="4"/>
  <c r="E132" i="4"/>
  <c r="F132" i="4" s="1"/>
  <c r="F131" i="4"/>
  <c r="E131" i="4"/>
  <c r="F130" i="4"/>
  <c r="E130" i="4"/>
  <c r="F129" i="4"/>
  <c r="E129" i="4"/>
  <c r="F128" i="4"/>
  <c r="E128" i="4"/>
  <c r="F127" i="4"/>
  <c r="E127" i="4"/>
  <c r="F126" i="4"/>
  <c r="E126" i="4"/>
  <c r="E125" i="4"/>
  <c r="F125" i="4" s="1"/>
  <c r="F124" i="4"/>
  <c r="E124" i="4"/>
  <c r="F123" i="4"/>
  <c r="E123" i="4"/>
  <c r="F122" i="4"/>
  <c r="E122" i="4"/>
  <c r="F121" i="4"/>
  <c r="E121" i="4"/>
  <c r="F120" i="4"/>
  <c r="E120" i="4"/>
  <c r="F119" i="4"/>
  <c r="E119" i="4"/>
  <c r="E118" i="4"/>
  <c r="F118" i="4" s="1"/>
  <c r="F117" i="4"/>
  <c r="E117" i="4"/>
  <c r="F116" i="4"/>
  <c r="E116" i="4"/>
  <c r="F115" i="4"/>
  <c r="E115" i="4"/>
  <c r="F114" i="4"/>
  <c r="E114" i="4"/>
  <c r="F113" i="4"/>
  <c r="E113" i="4"/>
  <c r="F112" i="4"/>
  <c r="E112" i="4"/>
  <c r="E111" i="4"/>
  <c r="F111" i="4" s="1"/>
  <c r="F110" i="4"/>
  <c r="E110" i="4"/>
  <c r="F109" i="4"/>
  <c r="E109" i="4"/>
  <c r="F108" i="4"/>
  <c r="E108" i="4"/>
  <c r="F107" i="4"/>
  <c r="E107" i="4"/>
  <c r="F106" i="4"/>
  <c r="E106" i="4"/>
  <c r="F105" i="4"/>
  <c r="E105" i="4"/>
  <c r="E104" i="4"/>
  <c r="F104" i="4" s="1"/>
  <c r="F103" i="4"/>
  <c r="E103" i="4"/>
  <c r="F102" i="4"/>
  <c r="E102" i="4"/>
  <c r="F101" i="4"/>
  <c r="E101" i="4"/>
  <c r="F100" i="4"/>
  <c r="E100" i="4"/>
  <c r="F99" i="4"/>
  <c r="E99" i="4"/>
  <c r="F98" i="4"/>
  <c r="E98" i="4"/>
  <c r="E97" i="4"/>
  <c r="F97" i="4" s="1"/>
  <c r="F96" i="4"/>
  <c r="E96" i="4"/>
  <c r="F95" i="4"/>
  <c r="E95" i="4"/>
  <c r="F94" i="4"/>
  <c r="E94" i="4"/>
  <c r="F93" i="4"/>
  <c r="E93" i="4"/>
  <c r="F92" i="4"/>
  <c r="E92" i="4"/>
  <c r="F91" i="4"/>
  <c r="E91" i="4"/>
  <c r="E90" i="4"/>
  <c r="F90" i="4" s="1"/>
  <c r="F89" i="4"/>
  <c r="E89" i="4"/>
  <c r="F88" i="4"/>
  <c r="E88" i="4"/>
  <c r="F87" i="4"/>
  <c r="E87" i="4"/>
  <c r="F86" i="4"/>
  <c r="E86" i="4"/>
  <c r="F85" i="4"/>
  <c r="E85" i="4"/>
  <c r="F84" i="4"/>
  <c r="E84" i="4"/>
  <c r="E83" i="4"/>
  <c r="F83" i="4" s="1"/>
  <c r="F82" i="4"/>
  <c r="E82" i="4"/>
  <c r="F81" i="4"/>
  <c r="E81" i="4"/>
  <c r="F80" i="4"/>
  <c r="E80" i="4"/>
  <c r="F79" i="4"/>
  <c r="E79" i="4"/>
  <c r="F78" i="4"/>
  <c r="E78" i="4"/>
  <c r="F77" i="4"/>
  <c r="E77" i="4"/>
  <c r="E76" i="4"/>
  <c r="F76" i="4" s="1"/>
  <c r="F75" i="4"/>
  <c r="E75" i="4"/>
  <c r="F74" i="4"/>
  <c r="E74" i="4"/>
  <c r="F73" i="4"/>
  <c r="E73" i="4"/>
  <c r="F72" i="4"/>
  <c r="E72" i="4"/>
  <c r="F71" i="4"/>
  <c r="E71" i="4"/>
  <c r="F70" i="4"/>
  <c r="E70" i="4"/>
  <c r="E69" i="4"/>
  <c r="F69" i="4" s="1"/>
  <c r="F68" i="4"/>
  <c r="E68" i="4"/>
  <c r="F67" i="4"/>
  <c r="E67" i="4"/>
  <c r="F66" i="4"/>
  <c r="E66" i="4"/>
  <c r="F65" i="4"/>
  <c r="E65" i="4"/>
  <c r="F64" i="4"/>
  <c r="E64" i="4"/>
  <c r="F63" i="4"/>
  <c r="E63" i="4"/>
  <c r="E62" i="4"/>
  <c r="F62" i="4" s="1"/>
  <c r="F61" i="4"/>
  <c r="E61" i="4"/>
  <c r="F60" i="4"/>
  <c r="E60" i="4"/>
  <c r="F59" i="4"/>
  <c r="E59" i="4"/>
  <c r="F58" i="4"/>
  <c r="E58" i="4"/>
  <c r="F57" i="4"/>
  <c r="E57" i="4"/>
  <c r="F56" i="4"/>
  <c r="E56" i="4"/>
  <c r="E55" i="4"/>
  <c r="F55" i="4" s="1"/>
  <c r="F54" i="4"/>
  <c r="E54" i="4"/>
  <c r="F53" i="4"/>
  <c r="E53" i="4"/>
  <c r="F52" i="4"/>
  <c r="E52" i="4"/>
  <c r="F51" i="4"/>
  <c r="E51" i="4"/>
  <c r="F50" i="4"/>
  <c r="E50" i="4"/>
  <c r="F49" i="4"/>
  <c r="E49" i="4"/>
  <c r="E48" i="4"/>
  <c r="F48" i="4" s="1"/>
  <c r="F47" i="4"/>
  <c r="E47" i="4"/>
  <c r="F46" i="4"/>
  <c r="E46" i="4"/>
  <c r="F45" i="4"/>
  <c r="E45" i="4"/>
  <c r="F44" i="4"/>
  <c r="E44" i="4"/>
  <c r="F43" i="4"/>
  <c r="E43" i="4"/>
  <c r="F42" i="4"/>
  <c r="E42" i="4"/>
  <c r="E41" i="4"/>
  <c r="F41" i="4" s="1"/>
  <c r="F40" i="4"/>
  <c r="E40" i="4"/>
  <c r="F39" i="4"/>
  <c r="E39" i="4"/>
  <c r="F38" i="4"/>
  <c r="E38" i="4"/>
  <c r="F37" i="4"/>
  <c r="E37" i="4"/>
  <c r="F36" i="4"/>
  <c r="E36" i="4"/>
  <c r="F35" i="4"/>
  <c r="E35" i="4"/>
  <c r="E34" i="4"/>
  <c r="F34" i="4" s="1"/>
  <c r="F33" i="4"/>
  <c r="E33" i="4"/>
  <c r="F32" i="4"/>
  <c r="E32" i="4"/>
  <c r="F31" i="4"/>
  <c r="E31" i="4"/>
  <c r="F30" i="4"/>
  <c r="E30" i="4"/>
  <c r="F29" i="4"/>
  <c r="E29" i="4"/>
  <c r="F28" i="4"/>
  <c r="E28" i="4"/>
  <c r="E27" i="4"/>
  <c r="F27" i="4" s="1"/>
  <c r="F26" i="4"/>
  <c r="E26" i="4"/>
  <c r="F25" i="4"/>
  <c r="E25" i="4"/>
  <c r="F24" i="4"/>
  <c r="E24" i="4"/>
  <c r="F23" i="4"/>
  <c r="E23" i="4"/>
  <c r="F22" i="4"/>
  <c r="E22" i="4"/>
  <c r="F21" i="4"/>
  <c r="E21" i="4"/>
  <c r="E20" i="4"/>
  <c r="F20" i="4" s="1"/>
  <c r="F19" i="4"/>
  <c r="E19" i="4"/>
  <c r="F18" i="4"/>
  <c r="E18" i="4"/>
  <c r="F17" i="4"/>
  <c r="E17" i="4"/>
  <c r="F16" i="4"/>
  <c r="E16" i="4"/>
  <c r="F15" i="4"/>
  <c r="E15" i="4"/>
  <c r="F14" i="4"/>
  <c r="E14" i="4"/>
  <c r="E13" i="4"/>
  <c r="F13" i="4" s="1"/>
  <c r="F12" i="4"/>
  <c r="E12" i="4"/>
  <c r="F11" i="4"/>
  <c r="E11" i="4"/>
  <c r="F10" i="4"/>
  <c r="E10" i="4"/>
  <c r="F9" i="4"/>
  <c r="E9" i="4"/>
  <c r="F8" i="4"/>
  <c r="E8" i="4"/>
  <c r="F7" i="4"/>
  <c r="E7" i="4"/>
  <c r="E6" i="4"/>
  <c r="F6" i="4" s="1"/>
  <c r="F5" i="4"/>
  <c r="E5" i="4"/>
  <c r="F4" i="4"/>
  <c r="E4" i="4"/>
  <c r="F3" i="4"/>
  <c r="E3" i="4"/>
  <c r="F2" i="4"/>
  <c r="E2" i="4"/>
  <c r="F366" i="3"/>
  <c r="E366" i="3"/>
  <c r="F365" i="3"/>
  <c r="E365" i="3"/>
  <c r="F364" i="3"/>
  <c r="E364" i="3"/>
  <c r="E363" i="3"/>
  <c r="F363" i="3" s="1"/>
  <c r="F362" i="3"/>
  <c r="E362" i="3"/>
  <c r="F361" i="3"/>
  <c r="E361" i="3"/>
  <c r="F360" i="3"/>
  <c r="E360" i="3"/>
  <c r="F359" i="3"/>
  <c r="E359" i="3"/>
  <c r="F358" i="3"/>
  <c r="E358" i="3"/>
  <c r="F357" i="3"/>
  <c r="E357" i="3"/>
  <c r="F356" i="3"/>
  <c r="E356" i="3"/>
  <c r="F355" i="3"/>
  <c r="E355" i="3"/>
  <c r="F354" i="3"/>
  <c r="E354" i="3"/>
  <c r="F353" i="3"/>
  <c r="E353" i="3"/>
  <c r="F352" i="3"/>
  <c r="E352" i="3"/>
  <c r="F351" i="3"/>
  <c r="E351" i="3"/>
  <c r="F350" i="3"/>
  <c r="E350" i="3"/>
  <c r="E349" i="3"/>
  <c r="F349" i="3" s="1"/>
  <c r="F348" i="3"/>
  <c r="E348" i="3"/>
  <c r="F347" i="3"/>
  <c r="E347" i="3"/>
  <c r="F346" i="3"/>
  <c r="E346" i="3"/>
  <c r="F345" i="3"/>
  <c r="E345" i="3"/>
  <c r="F344" i="3"/>
  <c r="E344" i="3"/>
  <c r="F343" i="3"/>
  <c r="E343" i="3"/>
  <c r="F342" i="3"/>
  <c r="E342" i="3"/>
  <c r="F341" i="3"/>
  <c r="E341" i="3"/>
  <c r="F340" i="3"/>
  <c r="E340" i="3"/>
  <c r="F339" i="3"/>
  <c r="E339" i="3"/>
  <c r="F338" i="3"/>
  <c r="E338" i="3"/>
  <c r="F337" i="3"/>
  <c r="E337" i="3"/>
  <c r="F336" i="3"/>
  <c r="E336" i="3"/>
  <c r="E335" i="3"/>
  <c r="F335" i="3" s="1"/>
  <c r="F334" i="3"/>
  <c r="E334" i="3"/>
  <c r="F333" i="3"/>
  <c r="E333" i="3"/>
  <c r="F332" i="3"/>
  <c r="E332" i="3"/>
  <c r="F331" i="3"/>
  <c r="E331" i="3"/>
  <c r="F330" i="3"/>
  <c r="E330" i="3"/>
  <c r="F329" i="3"/>
  <c r="E329" i="3"/>
  <c r="F328" i="3"/>
  <c r="E328" i="3"/>
  <c r="F327" i="3"/>
  <c r="E327" i="3"/>
  <c r="F326" i="3"/>
  <c r="E326" i="3"/>
  <c r="F325" i="3"/>
  <c r="E325" i="3"/>
  <c r="F324" i="3"/>
  <c r="E324" i="3"/>
  <c r="F323" i="3"/>
  <c r="E323" i="3"/>
  <c r="F322" i="3"/>
  <c r="E322" i="3"/>
  <c r="E321" i="3"/>
  <c r="F321" i="3" s="1"/>
  <c r="F320" i="3"/>
  <c r="E320" i="3"/>
  <c r="F319" i="3"/>
  <c r="E319" i="3"/>
  <c r="F318" i="3"/>
  <c r="E318" i="3"/>
  <c r="F317" i="3"/>
  <c r="E317" i="3"/>
  <c r="F316" i="3"/>
  <c r="E316" i="3"/>
  <c r="F315" i="3"/>
  <c r="E315" i="3"/>
  <c r="F314" i="3"/>
  <c r="E314" i="3"/>
  <c r="F313" i="3"/>
  <c r="E313" i="3"/>
  <c r="F312" i="3"/>
  <c r="E312" i="3"/>
  <c r="F311" i="3"/>
  <c r="E311" i="3"/>
  <c r="F310" i="3"/>
  <c r="E310" i="3"/>
  <c r="F309" i="3"/>
  <c r="E309" i="3"/>
  <c r="F308" i="3"/>
  <c r="E308" i="3"/>
  <c r="E307" i="3"/>
  <c r="F307" i="3" s="1"/>
  <c r="F306" i="3"/>
  <c r="E306" i="3"/>
  <c r="F305" i="3"/>
  <c r="E305" i="3"/>
  <c r="F304" i="3"/>
  <c r="E304" i="3"/>
  <c r="F303" i="3"/>
  <c r="E303" i="3"/>
  <c r="F302" i="3"/>
  <c r="E302" i="3"/>
  <c r="F301" i="3"/>
  <c r="E301" i="3"/>
  <c r="F300" i="3"/>
  <c r="E300" i="3"/>
  <c r="F299" i="3"/>
  <c r="E299" i="3"/>
  <c r="F298" i="3"/>
  <c r="E298" i="3"/>
  <c r="F297" i="3"/>
  <c r="E297" i="3"/>
  <c r="F296" i="3"/>
  <c r="E296" i="3"/>
  <c r="F295" i="3"/>
  <c r="E295" i="3"/>
  <c r="F294" i="3"/>
  <c r="E294" i="3"/>
  <c r="E293" i="3"/>
  <c r="F293" i="3" s="1"/>
  <c r="F292" i="3"/>
  <c r="E292" i="3"/>
  <c r="F291" i="3"/>
  <c r="E291" i="3"/>
  <c r="F290" i="3"/>
  <c r="E290" i="3"/>
  <c r="F289" i="3"/>
  <c r="E289" i="3"/>
  <c r="F288" i="3"/>
  <c r="E288" i="3"/>
  <c r="F287" i="3"/>
  <c r="E287" i="3"/>
  <c r="F286" i="3"/>
  <c r="E286" i="3"/>
  <c r="F285" i="3"/>
  <c r="E285" i="3"/>
  <c r="F284" i="3"/>
  <c r="E284" i="3"/>
  <c r="F283" i="3"/>
  <c r="E283" i="3"/>
  <c r="F282" i="3"/>
  <c r="E282" i="3"/>
  <c r="F281" i="3"/>
  <c r="E281" i="3"/>
  <c r="F280" i="3"/>
  <c r="E280" i="3"/>
  <c r="E279" i="3"/>
  <c r="F279" i="3" s="1"/>
  <c r="F278" i="3"/>
  <c r="E278" i="3"/>
  <c r="F277" i="3"/>
  <c r="E277" i="3"/>
  <c r="F276" i="3"/>
  <c r="E276" i="3"/>
  <c r="F275" i="3"/>
  <c r="E275" i="3"/>
  <c r="F274" i="3"/>
  <c r="E274" i="3"/>
  <c r="F273" i="3"/>
  <c r="E273" i="3"/>
  <c r="F272" i="3"/>
  <c r="E272" i="3"/>
  <c r="F271" i="3"/>
  <c r="E271" i="3"/>
  <c r="F270" i="3"/>
  <c r="E270" i="3"/>
  <c r="F269" i="3"/>
  <c r="E269" i="3"/>
  <c r="F268" i="3"/>
  <c r="E268" i="3"/>
  <c r="F267" i="3"/>
  <c r="E267" i="3"/>
  <c r="F266" i="3"/>
  <c r="E266" i="3"/>
  <c r="E265" i="3"/>
  <c r="F265" i="3" s="1"/>
  <c r="F264" i="3"/>
  <c r="E264" i="3"/>
  <c r="F263" i="3"/>
  <c r="E263" i="3"/>
  <c r="F262" i="3"/>
  <c r="E262" i="3"/>
  <c r="F261" i="3"/>
  <c r="E261" i="3"/>
  <c r="F260" i="3"/>
  <c r="E260" i="3"/>
  <c r="F259" i="3"/>
  <c r="E259" i="3"/>
  <c r="F258" i="3"/>
  <c r="E258" i="3"/>
  <c r="F257" i="3"/>
  <c r="E257" i="3"/>
  <c r="F256" i="3"/>
  <c r="E256" i="3"/>
  <c r="F255" i="3"/>
  <c r="E255" i="3"/>
  <c r="F254" i="3"/>
  <c r="E254" i="3"/>
  <c r="F253" i="3"/>
  <c r="E253" i="3"/>
  <c r="F252" i="3"/>
  <c r="E252" i="3"/>
  <c r="E251" i="3"/>
  <c r="F251" i="3" s="1"/>
  <c r="F250" i="3"/>
  <c r="E250" i="3"/>
  <c r="F249" i="3"/>
  <c r="E249" i="3"/>
  <c r="F248" i="3"/>
  <c r="E248" i="3"/>
  <c r="F247" i="3"/>
  <c r="E247" i="3"/>
  <c r="F246" i="3"/>
  <c r="E246" i="3"/>
  <c r="F245" i="3"/>
  <c r="E245" i="3"/>
  <c r="F244" i="3"/>
  <c r="E244" i="3"/>
  <c r="F243" i="3"/>
  <c r="E243" i="3"/>
  <c r="F242" i="3"/>
  <c r="E242" i="3"/>
  <c r="F241" i="3"/>
  <c r="E241" i="3"/>
  <c r="F240" i="3"/>
  <c r="E240" i="3"/>
  <c r="F239" i="3"/>
  <c r="E239" i="3"/>
  <c r="F238" i="3"/>
  <c r="E238" i="3"/>
  <c r="E237" i="3"/>
  <c r="F237" i="3" s="1"/>
  <c r="F236" i="3"/>
  <c r="E236" i="3"/>
  <c r="F235" i="3"/>
  <c r="E235" i="3"/>
  <c r="F234" i="3"/>
  <c r="E234" i="3"/>
  <c r="F233" i="3"/>
  <c r="E233" i="3"/>
  <c r="F232" i="3"/>
  <c r="E232" i="3"/>
  <c r="F231" i="3"/>
  <c r="E231" i="3"/>
  <c r="E230" i="3"/>
  <c r="F230" i="3" s="1"/>
  <c r="F229" i="3"/>
  <c r="E229" i="3"/>
  <c r="F228" i="3"/>
  <c r="E228" i="3"/>
  <c r="F227" i="3"/>
  <c r="E227" i="3"/>
  <c r="F226" i="3"/>
  <c r="E226" i="3"/>
  <c r="F225" i="3"/>
  <c r="E225" i="3"/>
  <c r="F224" i="3"/>
  <c r="E224" i="3"/>
  <c r="E223" i="3"/>
  <c r="F223" i="3" s="1"/>
  <c r="F222" i="3"/>
  <c r="E222" i="3"/>
  <c r="F221" i="3"/>
  <c r="E221" i="3"/>
  <c r="F220" i="3"/>
  <c r="E220" i="3"/>
  <c r="F219" i="3"/>
  <c r="E219" i="3"/>
  <c r="F218" i="3"/>
  <c r="E218" i="3"/>
  <c r="F217" i="3"/>
  <c r="E217" i="3"/>
  <c r="E216" i="3"/>
  <c r="F216" i="3" s="1"/>
  <c r="F215" i="3"/>
  <c r="E215" i="3"/>
  <c r="F214" i="3"/>
  <c r="E214" i="3"/>
  <c r="F213" i="3"/>
  <c r="E213" i="3"/>
  <c r="F212" i="3"/>
  <c r="E212" i="3"/>
  <c r="F211" i="3"/>
  <c r="E211" i="3"/>
  <c r="F210" i="3"/>
  <c r="E210" i="3"/>
  <c r="E209" i="3"/>
  <c r="F209" i="3" s="1"/>
  <c r="F208" i="3"/>
  <c r="E208" i="3"/>
  <c r="F207" i="3"/>
  <c r="E207" i="3"/>
  <c r="F206" i="3"/>
  <c r="E206" i="3"/>
  <c r="F205" i="3"/>
  <c r="E205" i="3"/>
  <c r="F204" i="3"/>
  <c r="E204" i="3"/>
  <c r="F203" i="3"/>
  <c r="E203" i="3"/>
  <c r="E202" i="3"/>
  <c r="F202" i="3" s="1"/>
  <c r="F201" i="3"/>
  <c r="E201" i="3"/>
  <c r="F200" i="3"/>
  <c r="E200" i="3"/>
  <c r="F199" i="3"/>
  <c r="E199" i="3"/>
  <c r="F198" i="3"/>
  <c r="E198" i="3"/>
  <c r="F197" i="3"/>
  <c r="E197" i="3"/>
  <c r="F196" i="3"/>
  <c r="E196" i="3"/>
  <c r="E195" i="3"/>
  <c r="F195" i="3" s="1"/>
  <c r="F194" i="3"/>
  <c r="E194" i="3"/>
  <c r="F193" i="3"/>
  <c r="E193" i="3"/>
  <c r="F192" i="3"/>
  <c r="E192" i="3"/>
  <c r="F191" i="3"/>
  <c r="E191" i="3"/>
  <c r="F190" i="3"/>
  <c r="E190" i="3"/>
  <c r="F189" i="3"/>
  <c r="E189" i="3"/>
  <c r="E188" i="3"/>
  <c r="F188" i="3" s="1"/>
  <c r="F187" i="3"/>
  <c r="E187" i="3"/>
  <c r="F186" i="3"/>
  <c r="E186" i="3"/>
  <c r="F185" i="3"/>
  <c r="E185" i="3"/>
  <c r="F184" i="3"/>
  <c r="E184" i="3"/>
  <c r="F183" i="3"/>
  <c r="E183" i="3"/>
  <c r="F182" i="3"/>
  <c r="E182" i="3"/>
  <c r="E181" i="3"/>
  <c r="F181" i="3" s="1"/>
  <c r="F180" i="3"/>
  <c r="E180" i="3"/>
  <c r="F179" i="3"/>
  <c r="E179" i="3"/>
  <c r="F178" i="3"/>
  <c r="E178" i="3"/>
  <c r="F177" i="3"/>
  <c r="E177" i="3"/>
  <c r="F176" i="3"/>
  <c r="E176" i="3"/>
  <c r="F175" i="3"/>
  <c r="E175" i="3"/>
  <c r="E174" i="3"/>
  <c r="F174" i="3" s="1"/>
  <c r="F173" i="3"/>
  <c r="E173" i="3"/>
  <c r="F172" i="3"/>
  <c r="E172" i="3"/>
  <c r="F171" i="3"/>
  <c r="E171" i="3"/>
  <c r="F170" i="3"/>
  <c r="E170" i="3"/>
  <c r="F169" i="3"/>
  <c r="E169" i="3"/>
  <c r="F168" i="3"/>
  <c r="E168" i="3"/>
  <c r="E167" i="3"/>
  <c r="F167" i="3" s="1"/>
  <c r="F166" i="3"/>
  <c r="E166" i="3"/>
  <c r="F165" i="3"/>
  <c r="E165" i="3"/>
  <c r="F164" i="3"/>
  <c r="E164" i="3"/>
  <c r="F163" i="3"/>
  <c r="E163" i="3"/>
  <c r="F162" i="3"/>
  <c r="E162" i="3"/>
  <c r="F161" i="3"/>
  <c r="E161" i="3"/>
  <c r="E160" i="3"/>
  <c r="F160" i="3" s="1"/>
  <c r="F159" i="3"/>
  <c r="E159" i="3"/>
  <c r="F158" i="3"/>
  <c r="E158" i="3"/>
  <c r="F157" i="3"/>
  <c r="E157" i="3"/>
  <c r="F156" i="3"/>
  <c r="E156" i="3"/>
  <c r="F155" i="3"/>
  <c r="E155" i="3"/>
  <c r="F154" i="3"/>
  <c r="E154" i="3"/>
  <c r="E153" i="3"/>
  <c r="F153" i="3" s="1"/>
  <c r="F152" i="3"/>
  <c r="E152" i="3"/>
  <c r="F151" i="3"/>
  <c r="E151" i="3"/>
  <c r="F150" i="3"/>
  <c r="E150" i="3"/>
  <c r="F149" i="3"/>
  <c r="E149" i="3"/>
  <c r="F148" i="3"/>
  <c r="E148" i="3"/>
  <c r="F147" i="3"/>
  <c r="E147" i="3"/>
  <c r="E146" i="3"/>
  <c r="F146" i="3" s="1"/>
  <c r="F145" i="3"/>
  <c r="E145" i="3"/>
  <c r="F144" i="3"/>
  <c r="E144" i="3"/>
  <c r="F143" i="3"/>
  <c r="E143" i="3"/>
  <c r="F142" i="3"/>
  <c r="E142" i="3"/>
  <c r="F141" i="3"/>
  <c r="E141" i="3"/>
  <c r="F140" i="3"/>
  <c r="E140" i="3"/>
  <c r="E139" i="3"/>
  <c r="F139" i="3" s="1"/>
  <c r="F138" i="3"/>
  <c r="E138" i="3"/>
  <c r="F137" i="3"/>
  <c r="E137" i="3"/>
  <c r="F136" i="3"/>
  <c r="E136" i="3"/>
  <c r="F135" i="3"/>
  <c r="E135" i="3"/>
  <c r="F134" i="3"/>
  <c r="E134" i="3"/>
  <c r="F133" i="3"/>
  <c r="E133" i="3"/>
  <c r="E132" i="3"/>
  <c r="F132" i="3" s="1"/>
  <c r="F131" i="3"/>
  <c r="E131" i="3"/>
  <c r="F130" i="3"/>
  <c r="E130" i="3"/>
  <c r="F129" i="3"/>
  <c r="E129" i="3"/>
  <c r="F128" i="3"/>
  <c r="E128" i="3"/>
  <c r="F127" i="3"/>
  <c r="E127" i="3"/>
  <c r="F126" i="3"/>
  <c r="E126" i="3"/>
  <c r="E125" i="3"/>
  <c r="F125" i="3" s="1"/>
  <c r="F124" i="3"/>
  <c r="E124" i="3"/>
  <c r="F123" i="3"/>
  <c r="E123" i="3"/>
  <c r="F122" i="3"/>
  <c r="E122" i="3"/>
  <c r="F121" i="3"/>
  <c r="E121" i="3"/>
  <c r="F120" i="3"/>
  <c r="E120" i="3"/>
  <c r="F119" i="3"/>
  <c r="E119" i="3"/>
  <c r="E118" i="3"/>
  <c r="F118" i="3" s="1"/>
  <c r="F117" i="3"/>
  <c r="E117" i="3"/>
  <c r="F116" i="3"/>
  <c r="E116" i="3"/>
  <c r="F115" i="3"/>
  <c r="E115" i="3"/>
  <c r="F114" i="3"/>
  <c r="E114" i="3"/>
  <c r="F113" i="3"/>
  <c r="E113" i="3"/>
  <c r="F112" i="3"/>
  <c r="E112" i="3"/>
  <c r="E111" i="3"/>
  <c r="F111" i="3" s="1"/>
  <c r="F110" i="3"/>
  <c r="E110" i="3"/>
  <c r="F109" i="3"/>
  <c r="E109" i="3"/>
  <c r="F108" i="3"/>
  <c r="E108" i="3"/>
  <c r="F107" i="3"/>
  <c r="E107" i="3"/>
  <c r="F106" i="3"/>
  <c r="E106" i="3"/>
  <c r="F105" i="3"/>
  <c r="E105" i="3"/>
  <c r="E104" i="3"/>
  <c r="F104" i="3" s="1"/>
  <c r="F103" i="3"/>
  <c r="E103" i="3"/>
  <c r="F102" i="3"/>
  <c r="E102" i="3"/>
  <c r="F101" i="3"/>
  <c r="E101" i="3"/>
  <c r="F100" i="3"/>
  <c r="E100" i="3"/>
  <c r="F99" i="3"/>
  <c r="E99" i="3"/>
  <c r="F98" i="3"/>
  <c r="E98" i="3"/>
  <c r="E97" i="3"/>
  <c r="F97" i="3" s="1"/>
  <c r="F96" i="3"/>
  <c r="E96" i="3"/>
  <c r="F95" i="3"/>
  <c r="E95" i="3"/>
  <c r="F94" i="3"/>
  <c r="E94" i="3"/>
  <c r="F93" i="3"/>
  <c r="E93" i="3"/>
  <c r="F92" i="3"/>
  <c r="E92" i="3"/>
  <c r="F91" i="3"/>
  <c r="E91" i="3"/>
  <c r="E90" i="3"/>
  <c r="F90" i="3" s="1"/>
  <c r="F89" i="3"/>
  <c r="E89" i="3"/>
  <c r="F88" i="3"/>
  <c r="E88" i="3"/>
  <c r="F87" i="3"/>
  <c r="E87" i="3"/>
  <c r="F86" i="3"/>
  <c r="E86" i="3"/>
  <c r="F85" i="3"/>
  <c r="E85" i="3"/>
  <c r="F84" i="3"/>
  <c r="E84" i="3"/>
  <c r="E83" i="3"/>
  <c r="F83" i="3" s="1"/>
  <c r="F82" i="3"/>
  <c r="E82" i="3"/>
  <c r="F81" i="3"/>
  <c r="E81" i="3"/>
  <c r="F80" i="3"/>
  <c r="E80" i="3"/>
  <c r="F79" i="3"/>
  <c r="E79" i="3"/>
  <c r="F78" i="3"/>
  <c r="E78" i="3"/>
  <c r="F77" i="3"/>
  <c r="E77" i="3"/>
  <c r="E76" i="3"/>
  <c r="F76" i="3" s="1"/>
  <c r="F75" i="3"/>
  <c r="E75" i="3"/>
  <c r="F74" i="3"/>
  <c r="E74" i="3"/>
  <c r="F73" i="3"/>
  <c r="E73" i="3"/>
  <c r="F72" i="3"/>
  <c r="E72" i="3"/>
  <c r="F71" i="3"/>
  <c r="E71" i="3"/>
  <c r="F70" i="3"/>
  <c r="E70" i="3"/>
  <c r="E69" i="3"/>
  <c r="F69" i="3" s="1"/>
  <c r="F68" i="3"/>
  <c r="E68" i="3"/>
  <c r="F67" i="3"/>
  <c r="E67" i="3"/>
  <c r="F66" i="3"/>
  <c r="E66" i="3"/>
  <c r="F65" i="3"/>
  <c r="E65" i="3"/>
  <c r="F64" i="3"/>
  <c r="E64" i="3"/>
  <c r="F63" i="3"/>
  <c r="E63" i="3"/>
  <c r="E62" i="3"/>
  <c r="F62" i="3" s="1"/>
  <c r="F61" i="3"/>
  <c r="E61" i="3"/>
  <c r="F60" i="3"/>
  <c r="E60" i="3"/>
  <c r="F59" i="3"/>
  <c r="E59" i="3"/>
  <c r="F58" i="3"/>
  <c r="E58" i="3"/>
  <c r="F57" i="3"/>
  <c r="E57" i="3"/>
  <c r="F56" i="3"/>
  <c r="E56" i="3"/>
  <c r="E55" i="3"/>
  <c r="F55" i="3" s="1"/>
  <c r="F54" i="3"/>
  <c r="E54" i="3"/>
  <c r="F53" i="3"/>
  <c r="E53" i="3"/>
  <c r="F52" i="3"/>
  <c r="E52" i="3"/>
  <c r="F51" i="3"/>
  <c r="E51" i="3"/>
  <c r="F50" i="3"/>
  <c r="E50" i="3"/>
  <c r="F49" i="3"/>
  <c r="E49" i="3"/>
  <c r="E48" i="3"/>
  <c r="F48" i="3" s="1"/>
  <c r="F47" i="3"/>
  <c r="E47" i="3"/>
  <c r="F46" i="3"/>
  <c r="E46" i="3"/>
  <c r="F45" i="3"/>
  <c r="E45" i="3"/>
  <c r="F44" i="3"/>
  <c r="E44" i="3"/>
  <c r="F43" i="3"/>
  <c r="E43" i="3"/>
  <c r="F42" i="3"/>
  <c r="E42" i="3"/>
  <c r="E41" i="3"/>
  <c r="F41" i="3" s="1"/>
  <c r="F40" i="3"/>
  <c r="E40" i="3"/>
  <c r="F39" i="3"/>
  <c r="E39" i="3"/>
  <c r="F38" i="3"/>
  <c r="E38" i="3"/>
  <c r="F37" i="3"/>
  <c r="E37" i="3"/>
  <c r="F36" i="3"/>
  <c r="E36" i="3"/>
  <c r="F35" i="3"/>
  <c r="E35" i="3"/>
  <c r="E34" i="3"/>
  <c r="F34" i="3" s="1"/>
  <c r="F33" i="3"/>
  <c r="E33" i="3"/>
  <c r="F32" i="3"/>
  <c r="E32" i="3"/>
  <c r="F31" i="3"/>
  <c r="E31" i="3"/>
  <c r="F30" i="3"/>
  <c r="E30" i="3"/>
  <c r="F29" i="3"/>
  <c r="E29" i="3"/>
  <c r="F28" i="3"/>
  <c r="E28" i="3"/>
  <c r="E27" i="3"/>
  <c r="F27" i="3" s="1"/>
  <c r="F26" i="3"/>
  <c r="E26" i="3"/>
  <c r="F25" i="3"/>
  <c r="E25" i="3"/>
  <c r="F24" i="3"/>
  <c r="E24" i="3"/>
  <c r="F23" i="3"/>
  <c r="E23" i="3"/>
  <c r="F22" i="3"/>
  <c r="E22" i="3"/>
  <c r="F21" i="3"/>
  <c r="E21" i="3"/>
  <c r="E20" i="3"/>
  <c r="F20" i="3" s="1"/>
  <c r="F19" i="3"/>
  <c r="E19" i="3"/>
  <c r="F18" i="3"/>
  <c r="E18" i="3"/>
  <c r="F17" i="3"/>
  <c r="E17" i="3"/>
  <c r="F16" i="3"/>
  <c r="E16" i="3"/>
  <c r="F15" i="3"/>
  <c r="E15" i="3"/>
  <c r="F14" i="3"/>
  <c r="E14" i="3"/>
  <c r="E13" i="3"/>
  <c r="F13" i="3" s="1"/>
  <c r="F12" i="3"/>
  <c r="E12" i="3"/>
  <c r="F11" i="3"/>
  <c r="E11" i="3"/>
  <c r="F10" i="3"/>
  <c r="E10" i="3"/>
  <c r="F9" i="3"/>
  <c r="E9" i="3"/>
  <c r="F8" i="3"/>
  <c r="E8" i="3"/>
  <c r="F7" i="3"/>
  <c r="E7" i="3"/>
  <c r="E6" i="3"/>
  <c r="F6" i="3" s="1"/>
  <c r="F5" i="3"/>
  <c r="E5" i="3"/>
  <c r="F4" i="3"/>
  <c r="E4" i="3"/>
  <c r="F3" i="3"/>
  <c r="E3" i="3"/>
  <c r="F2" i="3"/>
  <c r="E2" i="3"/>
  <c r="F366" i="2"/>
  <c r="E366" i="2"/>
  <c r="F365" i="2"/>
  <c r="E365" i="2"/>
  <c r="F364" i="2"/>
  <c r="E364" i="2"/>
  <c r="E363" i="2"/>
  <c r="F363" i="2" s="1"/>
  <c r="F362" i="2"/>
  <c r="E362" i="2"/>
  <c r="F361" i="2"/>
  <c r="E361" i="2"/>
  <c r="F360" i="2"/>
  <c r="E360" i="2"/>
  <c r="F359" i="2"/>
  <c r="E359" i="2"/>
  <c r="F358" i="2"/>
  <c r="E358" i="2"/>
  <c r="F357" i="2"/>
  <c r="E357" i="2"/>
  <c r="E356" i="2"/>
  <c r="F356" i="2" s="1"/>
  <c r="F355" i="2"/>
  <c r="E355" i="2"/>
  <c r="F354" i="2"/>
  <c r="E354" i="2"/>
  <c r="F353" i="2"/>
  <c r="E353" i="2"/>
  <c r="F352" i="2"/>
  <c r="E352" i="2"/>
  <c r="F351" i="2"/>
  <c r="E351" i="2"/>
  <c r="F350" i="2"/>
  <c r="E350" i="2"/>
  <c r="E349" i="2"/>
  <c r="F349" i="2" s="1"/>
  <c r="F348" i="2"/>
  <c r="E348" i="2"/>
  <c r="F347" i="2"/>
  <c r="E347" i="2"/>
  <c r="F346" i="2"/>
  <c r="E346" i="2"/>
  <c r="F345" i="2"/>
  <c r="E345" i="2"/>
  <c r="F344" i="2"/>
  <c r="E344" i="2"/>
  <c r="F343" i="2"/>
  <c r="E343" i="2"/>
  <c r="E342" i="2"/>
  <c r="F342" i="2" s="1"/>
  <c r="F341" i="2"/>
  <c r="E341" i="2"/>
  <c r="F340" i="2"/>
  <c r="E340" i="2"/>
  <c r="F339" i="2"/>
  <c r="E339" i="2"/>
  <c r="F338" i="2"/>
  <c r="E338" i="2"/>
  <c r="F337" i="2"/>
  <c r="E337" i="2"/>
  <c r="F336" i="2"/>
  <c r="E336" i="2"/>
  <c r="E335" i="2"/>
  <c r="F335" i="2" s="1"/>
  <c r="F334" i="2"/>
  <c r="E334" i="2"/>
  <c r="F333" i="2"/>
  <c r="E333" i="2"/>
  <c r="F332" i="2"/>
  <c r="E332" i="2"/>
  <c r="F331" i="2"/>
  <c r="E331" i="2"/>
  <c r="F330" i="2"/>
  <c r="E330" i="2"/>
  <c r="F329" i="2"/>
  <c r="E329" i="2"/>
  <c r="E328" i="2"/>
  <c r="F328" i="2" s="1"/>
  <c r="F327" i="2"/>
  <c r="E327" i="2"/>
  <c r="F326" i="2"/>
  <c r="E326" i="2"/>
  <c r="F325" i="2"/>
  <c r="E325" i="2"/>
  <c r="F324" i="2"/>
  <c r="E324" i="2"/>
  <c r="F323" i="2"/>
  <c r="E323" i="2"/>
  <c r="F322" i="2"/>
  <c r="E322" i="2"/>
  <c r="E321" i="2"/>
  <c r="F321" i="2" s="1"/>
  <c r="F320" i="2"/>
  <c r="E320" i="2"/>
  <c r="F319" i="2"/>
  <c r="E319" i="2"/>
  <c r="F318" i="2"/>
  <c r="E318" i="2"/>
  <c r="F317" i="2"/>
  <c r="E317" i="2"/>
  <c r="F316" i="2"/>
  <c r="E316" i="2"/>
  <c r="F315" i="2"/>
  <c r="E315" i="2"/>
  <c r="E314" i="2"/>
  <c r="F314" i="2" s="1"/>
  <c r="F313" i="2"/>
  <c r="E313" i="2"/>
  <c r="F312" i="2"/>
  <c r="E312" i="2"/>
  <c r="F311" i="2"/>
  <c r="E311" i="2"/>
  <c r="F310" i="2"/>
  <c r="E310" i="2"/>
  <c r="F309" i="2"/>
  <c r="E309" i="2"/>
  <c r="F308" i="2"/>
  <c r="E308" i="2"/>
  <c r="E307" i="2"/>
  <c r="F307" i="2" s="1"/>
  <c r="F306" i="2"/>
  <c r="E306" i="2"/>
  <c r="F305" i="2"/>
  <c r="E305" i="2"/>
  <c r="F304" i="2"/>
  <c r="E304" i="2"/>
  <c r="F303" i="2"/>
  <c r="E303" i="2"/>
  <c r="F302" i="2"/>
  <c r="E302" i="2"/>
  <c r="F301" i="2"/>
  <c r="E301" i="2"/>
  <c r="E300" i="2"/>
  <c r="F300" i="2" s="1"/>
  <c r="F299" i="2"/>
  <c r="E299" i="2"/>
  <c r="F298" i="2"/>
  <c r="E298" i="2"/>
  <c r="F297" i="2"/>
  <c r="E297" i="2"/>
  <c r="F296" i="2"/>
  <c r="E296" i="2"/>
  <c r="F295" i="2"/>
  <c r="E295" i="2"/>
  <c r="F294" i="2"/>
  <c r="E294" i="2"/>
  <c r="E293" i="2"/>
  <c r="F293" i="2" s="1"/>
  <c r="F292" i="2"/>
  <c r="E292" i="2"/>
  <c r="F291" i="2"/>
  <c r="E291" i="2"/>
  <c r="F290" i="2"/>
  <c r="E290" i="2"/>
  <c r="F289" i="2"/>
  <c r="E289" i="2"/>
  <c r="F288" i="2"/>
  <c r="E288" i="2"/>
  <c r="F287" i="2"/>
  <c r="E287" i="2"/>
  <c r="E286" i="2"/>
  <c r="F286" i="2" s="1"/>
  <c r="F285" i="2"/>
  <c r="E285" i="2"/>
  <c r="F284" i="2"/>
  <c r="E284" i="2"/>
  <c r="F283" i="2"/>
  <c r="E283" i="2"/>
  <c r="F282" i="2"/>
  <c r="E282" i="2"/>
  <c r="F281" i="2"/>
  <c r="E281" i="2"/>
  <c r="F280" i="2"/>
  <c r="E280" i="2"/>
  <c r="E279" i="2"/>
  <c r="F279" i="2" s="1"/>
  <c r="F278" i="2"/>
  <c r="E278" i="2"/>
  <c r="F277" i="2"/>
  <c r="E277" i="2"/>
  <c r="F276" i="2"/>
  <c r="E276" i="2"/>
  <c r="F275" i="2"/>
  <c r="E275" i="2"/>
  <c r="F274" i="2"/>
  <c r="E274" i="2"/>
  <c r="F273" i="2"/>
  <c r="E273" i="2"/>
  <c r="E272" i="2"/>
  <c r="F272" i="2" s="1"/>
  <c r="F271" i="2"/>
  <c r="E271" i="2"/>
  <c r="F270" i="2"/>
  <c r="E270" i="2"/>
  <c r="F269" i="2"/>
  <c r="E269" i="2"/>
  <c r="F268" i="2"/>
  <c r="E268" i="2"/>
  <c r="F267" i="2"/>
  <c r="E267" i="2"/>
  <c r="F266" i="2"/>
  <c r="E266" i="2"/>
  <c r="E265" i="2"/>
  <c r="F265" i="2" s="1"/>
  <c r="F264" i="2"/>
  <c r="E264" i="2"/>
  <c r="F263" i="2"/>
  <c r="E263" i="2"/>
  <c r="F262" i="2"/>
  <c r="E262" i="2"/>
  <c r="F261" i="2"/>
  <c r="E261" i="2"/>
  <c r="F260" i="2"/>
  <c r="E260" i="2"/>
  <c r="F259" i="2"/>
  <c r="E259" i="2"/>
  <c r="E258" i="2"/>
  <c r="F258" i="2" s="1"/>
  <c r="F257" i="2"/>
  <c r="E257" i="2"/>
  <c r="F256" i="2"/>
  <c r="E256" i="2"/>
  <c r="F255" i="2"/>
  <c r="E255" i="2"/>
  <c r="F254" i="2"/>
  <c r="E254" i="2"/>
  <c r="F253" i="2"/>
  <c r="E253" i="2"/>
  <c r="F252" i="2"/>
  <c r="E252" i="2"/>
  <c r="E251" i="2"/>
  <c r="F251" i="2" s="1"/>
  <c r="F250" i="2"/>
  <c r="E250" i="2"/>
  <c r="F249" i="2"/>
  <c r="E249" i="2"/>
  <c r="F248" i="2"/>
  <c r="E248" i="2"/>
  <c r="F247" i="2"/>
  <c r="E247" i="2"/>
  <c r="F246" i="2"/>
  <c r="E246" i="2"/>
  <c r="F245" i="2"/>
  <c r="E245" i="2"/>
  <c r="E244" i="2"/>
  <c r="F244" i="2" s="1"/>
  <c r="F243" i="2"/>
  <c r="E243" i="2"/>
  <c r="F242" i="2"/>
  <c r="E242" i="2"/>
  <c r="F241" i="2"/>
  <c r="E241" i="2"/>
  <c r="F240" i="2"/>
  <c r="E240" i="2"/>
  <c r="F239" i="2"/>
  <c r="E239" i="2"/>
  <c r="F238" i="2"/>
  <c r="E238" i="2"/>
  <c r="E237" i="2"/>
  <c r="F237" i="2" s="1"/>
  <c r="F236" i="2"/>
  <c r="E236" i="2"/>
  <c r="F235" i="2"/>
  <c r="E235" i="2"/>
  <c r="F234" i="2"/>
  <c r="E234" i="2"/>
  <c r="F233" i="2"/>
  <c r="E233" i="2"/>
  <c r="F232" i="2"/>
  <c r="E232" i="2"/>
  <c r="F231" i="2"/>
  <c r="E231" i="2"/>
  <c r="E230" i="2"/>
  <c r="F230" i="2" s="1"/>
  <c r="F229" i="2"/>
  <c r="E229" i="2"/>
  <c r="F228" i="2"/>
  <c r="E228" i="2"/>
  <c r="F227" i="2"/>
  <c r="E227" i="2"/>
  <c r="F226" i="2"/>
  <c r="E226" i="2"/>
  <c r="F225" i="2"/>
  <c r="E225" i="2"/>
  <c r="F224" i="2"/>
  <c r="E224" i="2"/>
  <c r="E223" i="2"/>
  <c r="F223" i="2" s="1"/>
  <c r="F222" i="2"/>
  <c r="E222" i="2"/>
  <c r="F221" i="2"/>
  <c r="E221" i="2"/>
  <c r="F220" i="2"/>
  <c r="E220" i="2"/>
  <c r="F219" i="2"/>
  <c r="E219" i="2"/>
  <c r="F218" i="2"/>
  <c r="E218" i="2"/>
  <c r="F217" i="2"/>
  <c r="E217" i="2"/>
  <c r="E216" i="2"/>
  <c r="F216" i="2" s="1"/>
  <c r="F215" i="2"/>
  <c r="E215" i="2"/>
  <c r="F214" i="2"/>
  <c r="E214" i="2"/>
  <c r="F213" i="2"/>
  <c r="E213" i="2"/>
  <c r="F212" i="2"/>
  <c r="E212" i="2"/>
  <c r="F211" i="2"/>
  <c r="E211" i="2"/>
  <c r="F210" i="2"/>
  <c r="E210" i="2"/>
  <c r="E209" i="2"/>
  <c r="F209" i="2" s="1"/>
  <c r="F208" i="2"/>
  <c r="E208" i="2"/>
  <c r="F207" i="2"/>
  <c r="E207" i="2"/>
  <c r="F206" i="2"/>
  <c r="E206" i="2"/>
  <c r="F205" i="2"/>
  <c r="E205" i="2"/>
  <c r="F204" i="2"/>
  <c r="E204" i="2"/>
  <c r="F203" i="2"/>
  <c r="E203" i="2"/>
  <c r="E202" i="2"/>
  <c r="F202" i="2" s="1"/>
  <c r="F201" i="2"/>
  <c r="E201" i="2"/>
  <c r="F200" i="2"/>
  <c r="E200" i="2"/>
  <c r="F199" i="2"/>
  <c r="E199" i="2"/>
  <c r="F198" i="2"/>
  <c r="E198" i="2"/>
  <c r="F197" i="2"/>
  <c r="E197" i="2"/>
  <c r="F196" i="2"/>
  <c r="E196" i="2"/>
  <c r="E195" i="2"/>
  <c r="F195" i="2" s="1"/>
  <c r="F194" i="2"/>
  <c r="E194" i="2"/>
  <c r="F193" i="2"/>
  <c r="E193" i="2"/>
  <c r="F192" i="2"/>
  <c r="E192" i="2"/>
  <c r="F191" i="2"/>
  <c r="E191" i="2"/>
  <c r="F190" i="2"/>
  <c r="E190" i="2"/>
  <c r="F189" i="2"/>
  <c r="E189" i="2"/>
  <c r="E188" i="2"/>
  <c r="F188" i="2" s="1"/>
  <c r="F187" i="2"/>
  <c r="E187" i="2"/>
  <c r="F186" i="2"/>
  <c r="E186" i="2"/>
  <c r="F185" i="2"/>
  <c r="E185" i="2"/>
  <c r="F184" i="2"/>
  <c r="E184" i="2"/>
  <c r="F183" i="2"/>
  <c r="E183" i="2"/>
  <c r="F182" i="2"/>
  <c r="E182" i="2"/>
  <c r="E181" i="2"/>
  <c r="F181" i="2" s="1"/>
  <c r="F180" i="2"/>
  <c r="E180" i="2"/>
  <c r="F179" i="2"/>
  <c r="E179" i="2"/>
  <c r="F178" i="2"/>
  <c r="E178" i="2"/>
  <c r="F177" i="2"/>
  <c r="E177" i="2"/>
  <c r="F176" i="2"/>
  <c r="E176" i="2"/>
  <c r="F175" i="2"/>
  <c r="E175" i="2"/>
  <c r="E174" i="2"/>
  <c r="F174" i="2" s="1"/>
  <c r="F173" i="2"/>
  <c r="E173" i="2"/>
  <c r="F172" i="2"/>
  <c r="E172" i="2"/>
  <c r="F171" i="2"/>
  <c r="E171" i="2"/>
  <c r="F170" i="2"/>
  <c r="E170" i="2"/>
  <c r="F169" i="2"/>
  <c r="E169" i="2"/>
  <c r="F168" i="2"/>
  <c r="E168" i="2"/>
  <c r="E167" i="2"/>
  <c r="F167" i="2" s="1"/>
  <c r="F166" i="2"/>
  <c r="E166" i="2"/>
  <c r="F165" i="2"/>
  <c r="E165" i="2"/>
  <c r="F164" i="2"/>
  <c r="E164" i="2"/>
  <c r="F163" i="2"/>
  <c r="E163" i="2"/>
  <c r="F162" i="2"/>
  <c r="E162" i="2"/>
  <c r="F161" i="2"/>
  <c r="E161" i="2"/>
  <c r="E160" i="2"/>
  <c r="F160" i="2" s="1"/>
  <c r="F159" i="2"/>
  <c r="E159" i="2"/>
  <c r="F158" i="2"/>
  <c r="E158" i="2"/>
  <c r="F157" i="2"/>
  <c r="E157" i="2"/>
  <c r="F156" i="2"/>
  <c r="E156" i="2"/>
  <c r="F155" i="2"/>
  <c r="E155" i="2"/>
  <c r="F154" i="2"/>
  <c r="E154" i="2"/>
  <c r="E153" i="2"/>
  <c r="F153" i="2" s="1"/>
  <c r="F152" i="2"/>
  <c r="E152" i="2"/>
  <c r="F151" i="2"/>
  <c r="E151" i="2"/>
  <c r="F150" i="2"/>
  <c r="E150" i="2"/>
  <c r="F149" i="2"/>
  <c r="E149" i="2"/>
  <c r="F148" i="2"/>
  <c r="E148" i="2"/>
  <c r="F147" i="2"/>
  <c r="E147" i="2"/>
  <c r="E146" i="2"/>
  <c r="F146" i="2" s="1"/>
  <c r="F145" i="2"/>
  <c r="E145" i="2"/>
  <c r="F144" i="2"/>
  <c r="E144" i="2"/>
  <c r="F143" i="2"/>
  <c r="E143" i="2"/>
  <c r="F142" i="2"/>
  <c r="E142" i="2"/>
  <c r="F141" i="2"/>
  <c r="E141" i="2"/>
  <c r="F140" i="2"/>
  <c r="E140" i="2"/>
  <c r="E139" i="2"/>
  <c r="F139" i="2" s="1"/>
  <c r="F138" i="2"/>
  <c r="E138" i="2"/>
  <c r="F137" i="2"/>
  <c r="E137" i="2"/>
  <c r="F136" i="2"/>
  <c r="E136" i="2"/>
  <c r="F135" i="2"/>
  <c r="E135" i="2"/>
  <c r="F134" i="2"/>
  <c r="E134" i="2"/>
  <c r="F133" i="2"/>
  <c r="E133" i="2"/>
  <c r="E132" i="2"/>
  <c r="F132" i="2" s="1"/>
  <c r="F131" i="2"/>
  <c r="E131" i="2"/>
  <c r="F130" i="2"/>
  <c r="E130" i="2"/>
  <c r="F129" i="2"/>
  <c r="E129" i="2"/>
  <c r="F128" i="2"/>
  <c r="E128" i="2"/>
  <c r="F127" i="2"/>
  <c r="E127" i="2"/>
  <c r="F126" i="2"/>
  <c r="E126" i="2"/>
  <c r="E125" i="2"/>
  <c r="F125" i="2" s="1"/>
  <c r="F124" i="2"/>
  <c r="E124" i="2"/>
  <c r="F123" i="2"/>
  <c r="E123" i="2"/>
  <c r="F122" i="2"/>
  <c r="E122" i="2"/>
  <c r="F121" i="2"/>
  <c r="E121" i="2"/>
  <c r="F120" i="2"/>
  <c r="E120" i="2"/>
  <c r="F119" i="2"/>
  <c r="E119" i="2"/>
  <c r="E118" i="2"/>
  <c r="F118" i="2" s="1"/>
  <c r="F117" i="2"/>
  <c r="E117" i="2"/>
  <c r="F116" i="2"/>
  <c r="E116" i="2"/>
  <c r="F115" i="2"/>
  <c r="E115" i="2"/>
  <c r="F114" i="2"/>
  <c r="E114" i="2"/>
  <c r="F113" i="2"/>
  <c r="E113" i="2"/>
  <c r="F112" i="2"/>
  <c r="E112" i="2"/>
  <c r="E111" i="2"/>
  <c r="F111" i="2" s="1"/>
  <c r="F110" i="2"/>
  <c r="E110" i="2"/>
  <c r="F109" i="2"/>
  <c r="E109" i="2"/>
  <c r="F108" i="2"/>
  <c r="E108" i="2"/>
  <c r="F107" i="2"/>
  <c r="E107" i="2"/>
  <c r="F106" i="2"/>
  <c r="E106" i="2"/>
  <c r="F105" i="2"/>
  <c r="E105" i="2"/>
  <c r="E104" i="2"/>
  <c r="F104" i="2" s="1"/>
  <c r="F103" i="2"/>
  <c r="E103" i="2"/>
  <c r="F102" i="2"/>
  <c r="E102" i="2"/>
  <c r="F101" i="2"/>
  <c r="E101" i="2"/>
  <c r="F100" i="2"/>
  <c r="E100" i="2"/>
  <c r="F99" i="2"/>
  <c r="E99" i="2"/>
  <c r="F98" i="2"/>
  <c r="E98" i="2"/>
  <c r="E97" i="2"/>
  <c r="F97" i="2" s="1"/>
  <c r="F96" i="2"/>
  <c r="E96" i="2"/>
  <c r="F95" i="2"/>
  <c r="E95" i="2"/>
  <c r="F94" i="2"/>
  <c r="E94" i="2"/>
  <c r="F93" i="2"/>
  <c r="E93" i="2"/>
  <c r="F92" i="2"/>
  <c r="E92" i="2"/>
  <c r="F91" i="2"/>
  <c r="E91" i="2"/>
  <c r="E90" i="2"/>
  <c r="F90" i="2" s="1"/>
  <c r="F89" i="2"/>
  <c r="E89" i="2"/>
  <c r="F88" i="2"/>
  <c r="E88" i="2"/>
  <c r="F87" i="2"/>
  <c r="E87" i="2"/>
  <c r="F86" i="2"/>
  <c r="E86" i="2"/>
  <c r="F85" i="2"/>
  <c r="E85" i="2"/>
  <c r="F84" i="2"/>
  <c r="E84" i="2"/>
  <c r="E83" i="2"/>
  <c r="F83" i="2" s="1"/>
  <c r="F82" i="2"/>
  <c r="E82" i="2"/>
  <c r="F81" i="2"/>
  <c r="E81" i="2"/>
  <c r="F80" i="2"/>
  <c r="E80" i="2"/>
  <c r="F79" i="2"/>
  <c r="E79" i="2"/>
  <c r="F78" i="2"/>
  <c r="E78" i="2"/>
  <c r="F77" i="2"/>
  <c r="E77" i="2"/>
  <c r="E76" i="2"/>
  <c r="F76" i="2" s="1"/>
  <c r="F75" i="2"/>
  <c r="E75" i="2"/>
  <c r="F74" i="2"/>
  <c r="E74" i="2"/>
  <c r="F73" i="2"/>
  <c r="E73" i="2"/>
  <c r="F72" i="2"/>
  <c r="E72" i="2"/>
  <c r="F71" i="2"/>
  <c r="E71" i="2"/>
  <c r="F70" i="2"/>
  <c r="E70" i="2"/>
  <c r="E69" i="2"/>
  <c r="F69" i="2" s="1"/>
  <c r="F68" i="2"/>
  <c r="E68" i="2"/>
  <c r="F67" i="2"/>
  <c r="E67" i="2"/>
  <c r="F66" i="2"/>
  <c r="E66" i="2"/>
  <c r="F65" i="2"/>
  <c r="E65" i="2"/>
  <c r="F64" i="2"/>
  <c r="E64" i="2"/>
  <c r="F63" i="2"/>
  <c r="E63" i="2"/>
  <c r="E62" i="2"/>
  <c r="F62" i="2" s="1"/>
  <c r="F61" i="2"/>
  <c r="E61" i="2"/>
  <c r="F60" i="2"/>
  <c r="E60" i="2"/>
  <c r="F59" i="2"/>
  <c r="E59" i="2"/>
  <c r="F58" i="2"/>
  <c r="E58" i="2"/>
  <c r="F57" i="2"/>
  <c r="E57" i="2"/>
  <c r="F56" i="2"/>
  <c r="E56" i="2"/>
  <c r="E55" i="2"/>
  <c r="F55" i="2" s="1"/>
  <c r="F54" i="2"/>
  <c r="E54" i="2"/>
  <c r="F53" i="2"/>
  <c r="E53" i="2"/>
  <c r="F52" i="2"/>
  <c r="E52" i="2"/>
  <c r="F51" i="2"/>
  <c r="E51" i="2"/>
  <c r="F50" i="2"/>
  <c r="E50" i="2"/>
  <c r="F49" i="2"/>
  <c r="E49" i="2"/>
  <c r="E48" i="2"/>
  <c r="F48" i="2" s="1"/>
  <c r="F47" i="2"/>
  <c r="E47" i="2"/>
  <c r="F46" i="2"/>
  <c r="E46" i="2"/>
  <c r="F45" i="2"/>
  <c r="E45" i="2"/>
  <c r="F44" i="2"/>
  <c r="E44" i="2"/>
  <c r="F43" i="2"/>
  <c r="E43" i="2"/>
  <c r="F42" i="2"/>
  <c r="E42" i="2"/>
  <c r="E41" i="2"/>
  <c r="F41" i="2" s="1"/>
  <c r="F40" i="2"/>
  <c r="E40" i="2"/>
  <c r="F39" i="2"/>
  <c r="E39" i="2"/>
  <c r="F38" i="2"/>
  <c r="E38" i="2"/>
  <c r="F37" i="2"/>
  <c r="E37" i="2"/>
  <c r="F36" i="2"/>
  <c r="E36" i="2"/>
  <c r="F35" i="2"/>
  <c r="E35" i="2"/>
  <c r="E34" i="2"/>
  <c r="F34" i="2" s="1"/>
  <c r="F33" i="2"/>
  <c r="E33" i="2"/>
  <c r="F32" i="2"/>
  <c r="E32" i="2"/>
  <c r="F31" i="2"/>
  <c r="E31" i="2"/>
  <c r="F30" i="2"/>
  <c r="E30" i="2"/>
  <c r="F29" i="2"/>
  <c r="E29" i="2"/>
  <c r="F28" i="2"/>
  <c r="E28" i="2"/>
  <c r="E27" i="2"/>
  <c r="F27" i="2" s="1"/>
  <c r="F26" i="2"/>
  <c r="E26" i="2"/>
  <c r="F25" i="2"/>
  <c r="E25" i="2"/>
  <c r="F24" i="2"/>
  <c r="E24" i="2"/>
  <c r="F23" i="2"/>
  <c r="E23" i="2"/>
  <c r="F22" i="2"/>
  <c r="E22" i="2"/>
  <c r="F21" i="2"/>
  <c r="E21" i="2"/>
  <c r="E20" i="2"/>
  <c r="F20" i="2" s="1"/>
  <c r="F19" i="2"/>
  <c r="E19" i="2"/>
  <c r="F18" i="2"/>
  <c r="E18" i="2"/>
  <c r="F17" i="2"/>
  <c r="E17" i="2"/>
  <c r="F16" i="2"/>
  <c r="E16" i="2"/>
  <c r="F15" i="2"/>
  <c r="E15" i="2"/>
  <c r="F14" i="2"/>
  <c r="E14" i="2"/>
  <c r="E13" i="2"/>
  <c r="F13" i="2" s="1"/>
  <c r="F12" i="2"/>
  <c r="E12" i="2"/>
  <c r="F11" i="2"/>
  <c r="E11" i="2"/>
  <c r="F10" i="2"/>
  <c r="E10" i="2"/>
  <c r="F9" i="2"/>
  <c r="E9" i="2"/>
  <c r="F8" i="2"/>
  <c r="E8" i="2"/>
  <c r="F7" i="2"/>
  <c r="E7" i="2"/>
  <c r="E6" i="2"/>
  <c r="F6" i="2" s="1"/>
  <c r="F5" i="2"/>
  <c r="E5" i="2"/>
  <c r="F4" i="2"/>
  <c r="E4" i="2"/>
  <c r="F3" i="2"/>
  <c r="E3" i="2"/>
  <c r="F2" i="2"/>
  <c r="E2" i="2"/>
  <c r="F364" i="1"/>
  <c r="E364" i="1"/>
  <c r="E363" i="1"/>
  <c r="F363" i="1" s="1"/>
  <c r="F357" i="1"/>
  <c r="E357" i="1"/>
  <c r="E356" i="1"/>
  <c r="F356" i="1" s="1"/>
  <c r="F350" i="1"/>
  <c r="E350" i="1"/>
  <c r="E349" i="1"/>
  <c r="F349" i="1" s="1"/>
  <c r="F343" i="1"/>
  <c r="E343" i="1"/>
  <c r="E342" i="1"/>
  <c r="F342" i="1" s="1"/>
  <c r="F336" i="1"/>
  <c r="E336" i="1"/>
  <c r="E335" i="1"/>
  <c r="F335" i="1" s="1"/>
  <c r="F329" i="1"/>
  <c r="E329" i="1"/>
  <c r="E328" i="1"/>
  <c r="F328" i="1" s="1"/>
  <c r="F322" i="1"/>
  <c r="E322" i="1"/>
  <c r="E321" i="1"/>
  <c r="F321" i="1" s="1"/>
  <c r="F315" i="1"/>
  <c r="E315" i="1"/>
  <c r="E314" i="1"/>
  <c r="F314" i="1" s="1"/>
  <c r="F308" i="1"/>
  <c r="E308" i="1"/>
  <c r="E307" i="1"/>
  <c r="F307" i="1" s="1"/>
  <c r="F301" i="1"/>
  <c r="E301" i="1"/>
  <c r="E300" i="1"/>
  <c r="F300" i="1" s="1"/>
  <c r="F294" i="1"/>
  <c r="E294" i="1"/>
  <c r="E293" i="1"/>
  <c r="F293" i="1" s="1"/>
  <c r="F287" i="1"/>
  <c r="E287" i="1"/>
  <c r="E286" i="1"/>
  <c r="F286" i="1" s="1"/>
  <c r="F280" i="1"/>
  <c r="E280" i="1"/>
  <c r="E279" i="1"/>
  <c r="F279" i="1" s="1"/>
  <c r="F273" i="1"/>
  <c r="E273" i="1"/>
  <c r="E272" i="1"/>
  <c r="F272" i="1" s="1"/>
  <c r="F266" i="1"/>
  <c r="E266" i="1"/>
  <c r="E265" i="1"/>
  <c r="F265" i="1" s="1"/>
  <c r="F259" i="1"/>
  <c r="E259" i="1"/>
  <c r="E258" i="1"/>
  <c r="F258" i="1" s="1"/>
  <c r="F252" i="1"/>
  <c r="E252" i="1"/>
  <c r="E251" i="1"/>
  <c r="F251" i="1" s="1"/>
  <c r="F245" i="1"/>
  <c r="E245" i="1"/>
  <c r="E244" i="1"/>
  <c r="F244" i="1" s="1"/>
  <c r="F238" i="1"/>
  <c r="E238" i="1"/>
  <c r="E237" i="1"/>
  <c r="F237" i="1" s="1"/>
  <c r="F231" i="1"/>
  <c r="E231" i="1"/>
  <c r="E230" i="1"/>
  <c r="F230" i="1" s="1"/>
  <c r="F224" i="1"/>
  <c r="E224" i="1"/>
  <c r="E223" i="1"/>
  <c r="F223" i="1" s="1"/>
  <c r="F217" i="1"/>
  <c r="E217" i="1"/>
  <c r="E216" i="1"/>
  <c r="F216" i="1" s="1"/>
  <c r="F210" i="1"/>
  <c r="E210" i="1"/>
  <c r="E209" i="1"/>
  <c r="F209" i="1" s="1"/>
  <c r="F203" i="1"/>
  <c r="E203" i="1"/>
  <c r="E202" i="1"/>
  <c r="F202" i="1" s="1"/>
  <c r="F196" i="1"/>
  <c r="E196" i="1"/>
  <c r="E195" i="1"/>
  <c r="F195" i="1" s="1"/>
  <c r="F189" i="1"/>
  <c r="E189" i="1"/>
  <c r="E188" i="1"/>
  <c r="F188" i="1" s="1"/>
  <c r="F182" i="1"/>
  <c r="E182" i="1"/>
  <c r="E181" i="1"/>
  <c r="F181" i="1" s="1"/>
  <c r="F175" i="1"/>
  <c r="E175" i="1"/>
  <c r="E174" i="1"/>
  <c r="F174" i="1" s="1"/>
  <c r="F168" i="1"/>
  <c r="E168" i="1"/>
  <c r="E167" i="1"/>
  <c r="F167" i="1" s="1"/>
  <c r="F161" i="1"/>
  <c r="E161" i="1"/>
  <c r="E160" i="1"/>
  <c r="F160" i="1" s="1"/>
  <c r="F154" i="1"/>
  <c r="E154" i="1"/>
  <c r="E153" i="1"/>
  <c r="F153" i="1" s="1"/>
  <c r="F147" i="1"/>
  <c r="E147" i="1"/>
  <c r="E146" i="1"/>
  <c r="F146" i="1" s="1"/>
  <c r="F140" i="1"/>
  <c r="E140" i="1"/>
  <c r="E139" i="1"/>
  <c r="F139" i="1" s="1"/>
  <c r="F133" i="1"/>
  <c r="E133" i="1"/>
  <c r="E132" i="1"/>
  <c r="F132" i="1" s="1"/>
  <c r="F126" i="1"/>
  <c r="E126" i="1"/>
  <c r="E125" i="1"/>
  <c r="F125" i="1" s="1"/>
  <c r="F119" i="1"/>
  <c r="E119" i="1"/>
  <c r="E118" i="1"/>
  <c r="F118" i="1" s="1"/>
  <c r="F112" i="1"/>
  <c r="E112" i="1"/>
  <c r="E111" i="1"/>
  <c r="F111" i="1" s="1"/>
  <c r="F105" i="1"/>
  <c r="E105" i="1"/>
  <c r="E104" i="1"/>
  <c r="F104" i="1" s="1"/>
  <c r="F98" i="1"/>
  <c r="E98" i="1"/>
  <c r="E97" i="1"/>
  <c r="F97" i="1" s="1"/>
  <c r="F91" i="1"/>
  <c r="E91" i="1"/>
  <c r="E90" i="1"/>
  <c r="F90" i="1" s="1"/>
  <c r="F84" i="1"/>
  <c r="E84" i="1"/>
  <c r="E83" i="1"/>
  <c r="F83" i="1" s="1"/>
  <c r="F77" i="1"/>
  <c r="E77" i="1"/>
  <c r="E76" i="1"/>
  <c r="F76" i="1" s="1"/>
  <c r="F70" i="1"/>
  <c r="E70" i="1"/>
  <c r="E69" i="1"/>
  <c r="F69" i="1" s="1"/>
  <c r="F63" i="1"/>
  <c r="E63" i="1"/>
  <c r="E62" i="1"/>
  <c r="F62" i="1" s="1"/>
  <c r="F56" i="1"/>
  <c r="E56" i="1"/>
  <c r="E55" i="1"/>
  <c r="F55" i="1" s="1"/>
  <c r="F49" i="1"/>
  <c r="E49" i="1"/>
  <c r="E48" i="1"/>
  <c r="F48" i="1" s="1"/>
  <c r="F42" i="1"/>
  <c r="E42" i="1"/>
  <c r="E41" i="1"/>
  <c r="F41" i="1" s="1"/>
  <c r="F35" i="1"/>
  <c r="E35" i="1"/>
  <c r="E34" i="1"/>
  <c r="F34" i="1" s="1"/>
  <c r="E33" i="1"/>
  <c r="F33" i="1"/>
  <c r="E36" i="1"/>
  <c r="F36" i="1"/>
  <c r="E37" i="1"/>
  <c r="F37" i="1"/>
  <c r="E38" i="1"/>
  <c r="F38" i="1"/>
  <c r="E39" i="1"/>
  <c r="F39" i="1"/>
  <c r="E40" i="1"/>
  <c r="F40" i="1"/>
  <c r="E43" i="1"/>
  <c r="F43" i="1"/>
  <c r="E44" i="1"/>
  <c r="F44" i="1"/>
  <c r="E45" i="1"/>
  <c r="F45" i="1"/>
  <c r="E46" i="1"/>
  <c r="F46" i="1"/>
  <c r="E47" i="1"/>
  <c r="F47" i="1"/>
  <c r="E50" i="1"/>
  <c r="F50" i="1"/>
  <c r="E51" i="1"/>
  <c r="F51" i="1"/>
  <c r="E52" i="1"/>
  <c r="F52" i="1"/>
  <c r="E53" i="1"/>
  <c r="F53" i="1"/>
  <c r="E54" i="1"/>
  <c r="F54" i="1"/>
  <c r="E57" i="1"/>
  <c r="F57" i="1"/>
  <c r="E58" i="1"/>
  <c r="F58" i="1"/>
  <c r="E59" i="1"/>
  <c r="F59" i="1"/>
  <c r="E60" i="1"/>
  <c r="F60" i="1"/>
  <c r="E61" i="1"/>
  <c r="F61" i="1"/>
  <c r="E64" i="1"/>
  <c r="F64" i="1"/>
  <c r="E65" i="1"/>
  <c r="F65" i="1"/>
  <c r="E66" i="1"/>
  <c r="F66" i="1"/>
  <c r="E67" i="1"/>
  <c r="F67" i="1"/>
  <c r="E68" i="1"/>
  <c r="F68" i="1"/>
  <c r="E71" i="1"/>
  <c r="F71" i="1"/>
  <c r="E72" i="1"/>
  <c r="F72" i="1"/>
  <c r="E73" i="1"/>
  <c r="F73" i="1"/>
  <c r="E74" i="1"/>
  <c r="F74" i="1"/>
  <c r="E75" i="1"/>
  <c r="F75" i="1"/>
  <c r="E78" i="1"/>
  <c r="F78" i="1"/>
  <c r="E79" i="1"/>
  <c r="F79" i="1"/>
  <c r="E80" i="1"/>
  <c r="F80" i="1"/>
  <c r="E81" i="1"/>
  <c r="F81" i="1"/>
  <c r="E82" i="1"/>
  <c r="F82" i="1"/>
  <c r="E85" i="1"/>
  <c r="F85" i="1"/>
  <c r="E86" i="1"/>
  <c r="F86" i="1"/>
  <c r="E87" i="1"/>
  <c r="F87" i="1"/>
  <c r="E88" i="1"/>
  <c r="F88" i="1"/>
  <c r="E89" i="1"/>
  <c r="F89" i="1"/>
  <c r="E92" i="1"/>
  <c r="F92" i="1"/>
  <c r="E93" i="1"/>
  <c r="F93" i="1"/>
  <c r="E94" i="1"/>
  <c r="F94" i="1"/>
  <c r="E95" i="1"/>
  <c r="F95" i="1"/>
  <c r="E96" i="1"/>
  <c r="F96" i="1"/>
  <c r="E99" i="1"/>
  <c r="F99" i="1"/>
  <c r="E100" i="1"/>
  <c r="F100" i="1"/>
  <c r="E101" i="1"/>
  <c r="F101" i="1"/>
  <c r="E102" i="1"/>
  <c r="F102" i="1"/>
  <c r="E103" i="1"/>
  <c r="F103" i="1"/>
  <c r="E106" i="1"/>
  <c r="F106" i="1"/>
  <c r="E107" i="1"/>
  <c r="F107" i="1"/>
  <c r="E108" i="1"/>
  <c r="F108" i="1"/>
  <c r="E109" i="1"/>
  <c r="F109" i="1"/>
  <c r="E110" i="1"/>
  <c r="F110" i="1"/>
  <c r="E113" i="1"/>
  <c r="F113" i="1"/>
  <c r="E114" i="1"/>
  <c r="F114" i="1"/>
  <c r="E115" i="1"/>
  <c r="F115" i="1"/>
  <c r="E116" i="1"/>
  <c r="F116" i="1"/>
  <c r="E117" i="1"/>
  <c r="F117" i="1"/>
  <c r="E120" i="1"/>
  <c r="F120" i="1"/>
  <c r="E121" i="1"/>
  <c r="F121" i="1"/>
  <c r="E122" i="1"/>
  <c r="F122" i="1"/>
  <c r="E123" i="1"/>
  <c r="F123" i="1"/>
  <c r="E124" i="1"/>
  <c r="F124" i="1"/>
  <c r="E127" i="1"/>
  <c r="F127" i="1"/>
  <c r="E128" i="1"/>
  <c r="F128" i="1"/>
  <c r="E129" i="1"/>
  <c r="F129" i="1"/>
  <c r="E130" i="1"/>
  <c r="F130" i="1"/>
  <c r="E131" i="1"/>
  <c r="F131" i="1"/>
  <c r="E134" i="1"/>
  <c r="F134" i="1"/>
  <c r="E135" i="1"/>
  <c r="F135" i="1"/>
  <c r="E136" i="1"/>
  <c r="F136" i="1"/>
  <c r="E137" i="1"/>
  <c r="F137" i="1"/>
  <c r="E138" i="1"/>
  <c r="F138" i="1"/>
  <c r="E141" i="1"/>
  <c r="F141" i="1"/>
  <c r="E142" i="1"/>
  <c r="F142" i="1"/>
  <c r="E143" i="1"/>
  <c r="F143" i="1"/>
  <c r="E144" i="1"/>
  <c r="F144" i="1"/>
  <c r="E145" i="1"/>
  <c r="F145" i="1"/>
  <c r="E148" i="1"/>
  <c r="F148" i="1"/>
  <c r="E149" i="1"/>
  <c r="F149" i="1"/>
  <c r="E150" i="1"/>
  <c r="F150" i="1"/>
  <c r="E151" i="1"/>
  <c r="F151" i="1"/>
  <c r="E152" i="1"/>
  <c r="F152" i="1"/>
  <c r="E155" i="1"/>
  <c r="F155" i="1"/>
  <c r="E156" i="1"/>
  <c r="F156" i="1"/>
  <c r="E157" i="1"/>
  <c r="F157" i="1"/>
  <c r="E158" i="1"/>
  <c r="F158" i="1"/>
  <c r="E159" i="1"/>
  <c r="F159" i="1"/>
  <c r="E162" i="1"/>
  <c r="F162" i="1"/>
  <c r="E163" i="1"/>
  <c r="F163" i="1"/>
  <c r="E164" i="1"/>
  <c r="F164" i="1"/>
  <c r="E165" i="1"/>
  <c r="F165" i="1"/>
  <c r="E166" i="1"/>
  <c r="F166" i="1"/>
  <c r="E169" i="1"/>
  <c r="F169" i="1"/>
  <c r="E170" i="1"/>
  <c r="F170" i="1"/>
  <c r="E171" i="1"/>
  <c r="F171" i="1"/>
  <c r="E172" i="1"/>
  <c r="F172" i="1"/>
  <c r="E173" i="1"/>
  <c r="F173" i="1"/>
  <c r="E176" i="1"/>
  <c r="F176" i="1"/>
  <c r="E177" i="1"/>
  <c r="F177" i="1"/>
  <c r="E178" i="1"/>
  <c r="F178" i="1"/>
  <c r="E179" i="1"/>
  <c r="F179" i="1"/>
  <c r="E180" i="1"/>
  <c r="F180" i="1"/>
  <c r="E183" i="1"/>
  <c r="F183" i="1"/>
  <c r="E184" i="1"/>
  <c r="F184" i="1"/>
  <c r="E185" i="1"/>
  <c r="F185" i="1"/>
  <c r="E186" i="1"/>
  <c r="F186" i="1"/>
  <c r="E187" i="1"/>
  <c r="F187" i="1"/>
  <c r="E190" i="1"/>
  <c r="F190" i="1"/>
  <c r="E191" i="1"/>
  <c r="F191" i="1"/>
  <c r="E192" i="1"/>
  <c r="F192" i="1"/>
  <c r="E193" i="1"/>
  <c r="F193" i="1"/>
  <c r="E194" i="1"/>
  <c r="F194" i="1"/>
  <c r="E197" i="1"/>
  <c r="F197" i="1"/>
  <c r="E198" i="1"/>
  <c r="F198" i="1"/>
  <c r="E199" i="1"/>
  <c r="F199" i="1"/>
  <c r="E200" i="1"/>
  <c r="F200" i="1"/>
  <c r="E201" i="1"/>
  <c r="F201" i="1"/>
  <c r="E204" i="1"/>
  <c r="F204" i="1"/>
  <c r="E205" i="1"/>
  <c r="F205" i="1"/>
  <c r="E206" i="1"/>
  <c r="F206" i="1"/>
  <c r="E207" i="1"/>
  <c r="F207" i="1"/>
  <c r="E208" i="1"/>
  <c r="F208" i="1"/>
  <c r="E211" i="1"/>
  <c r="F211" i="1"/>
  <c r="E212" i="1"/>
  <c r="F212" i="1"/>
  <c r="E213" i="1"/>
  <c r="F213" i="1"/>
  <c r="E214" i="1"/>
  <c r="F214" i="1"/>
  <c r="E215" i="1"/>
  <c r="F215" i="1"/>
  <c r="E218" i="1"/>
  <c r="F218" i="1"/>
  <c r="E219" i="1"/>
  <c r="F219" i="1"/>
  <c r="E220" i="1"/>
  <c r="F220" i="1"/>
  <c r="E221" i="1"/>
  <c r="F221" i="1"/>
  <c r="E222" i="1"/>
  <c r="F222" i="1"/>
  <c r="E225" i="1"/>
  <c r="F225" i="1"/>
  <c r="E226" i="1"/>
  <c r="F226" i="1"/>
  <c r="E227" i="1"/>
  <c r="F227" i="1"/>
  <c r="E228" i="1"/>
  <c r="F228" i="1"/>
  <c r="E229" i="1"/>
  <c r="F229" i="1"/>
  <c r="E232" i="1"/>
  <c r="F232" i="1"/>
  <c r="E233" i="1"/>
  <c r="F233" i="1"/>
  <c r="E234" i="1"/>
  <c r="F234" i="1"/>
  <c r="E235" i="1"/>
  <c r="F235" i="1"/>
  <c r="E236" i="1"/>
  <c r="F236" i="1"/>
  <c r="E239" i="1"/>
  <c r="F239" i="1"/>
  <c r="E240" i="1"/>
  <c r="F240" i="1"/>
  <c r="E241" i="1"/>
  <c r="F241" i="1"/>
  <c r="E242" i="1"/>
  <c r="F242" i="1"/>
  <c r="E243" i="1"/>
  <c r="F243" i="1"/>
  <c r="E246" i="1"/>
  <c r="F246" i="1"/>
  <c r="E247" i="1"/>
  <c r="F247" i="1"/>
  <c r="E248" i="1"/>
  <c r="F248" i="1"/>
  <c r="E249" i="1"/>
  <c r="F249" i="1"/>
  <c r="E250" i="1"/>
  <c r="F250" i="1"/>
  <c r="E253" i="1"/>
  <c r="F253" i="1"/>
  <c r="E254" i="1"/>
  <c r="F254" i="1"/>
  <c r="E255" i="1"/>
  <c r="F255" i="1"/>
  <c r="E256" i="1"/>
  <c r="F256" i="1"/>
  <c r="E257" i="1"/>
  <c r="F257" i="1"/>
  <c r="E260" i="1"/>
  <c r="F260" i="1"/>
  <c r="E261" i="1"/>
  <c r="F261" i="1"/>
  <c r="E262" i="1"/>
  <c r="F262" i="1"/>
  <c r="E263" i="1"/>
  <c r="F263" i="1"/>
  <c r="E264" i="1"/>
  <c r="F264" i="1"/>
  <c r="E267" i="1"/>
  <c r="F267" i="1"/>
  <c r="E268" i="1"/>
  <c r="F268" i="1"/>
  <c r="E269" i="1"/>
  <c r="F269" i="1"/>
  <c r="E270" i="1"/>
  <c r="F270" i="1"/>
  <c r="E271" i="1"/>
  <c r="F271" i="1"/>
  <c r="E274" i="1"/>
  <c r="F274" i="1"/>
  <c r="E275" i="1"/>
  <c r="F275" i="1"/>
  <c r="E276" i="1"/>
  <c r="F276" i="1"/>
  <c r="E277" i="1"/>
  <c r="F277" i="1"/>
  <c r="E278" i="1"/>
  <c r="F278" i="1"/>
  <c r="E281" i="1"/>
  <c r="F281" i="1"/>
  <c r="E282" i="1"/>
  <c r="F282" i="1"/>
  <c r="E283" i="1"/>
  <c r="F283" i="1"/>
  <c r="E284" i="1"/>
  <c r="F284" i="1"/>
  <c r="E285" i="1"/>
  <c r="F285" i="1"/>
  <c r="E288" i="1"/>
  <c r="F288" i="1"/>
  <c r="E289" i="1"/>
  <c r="F289" i="1"/>
  <c r="E290" i="1"/>
  <c r="F290" i="1"/>
  <c r="E291" i="1"/>
  <c r="F291" i="1"/>
  <c r="E292" i="1"/>
  <c r="F292" i="1"/>
  <c r="E295" i="1"/>
  <c r="F295" i="1"/>
  <c r="E296" i="1"/>
  <c r="F296" i="1"/>
  <c r="E297" i="1"/>
  <c r="F297" i="1"/>
  <c r="E298" i="1"/>
  <c r="F298" i="1"/>
  <c r="E299" i="1"/>
  <c r="F299" i="1"/>
  <c r="E302" i="1"/>
  <c r="F302" i="1"/>
  <c r="E303" i="1"/>
  <c r="F303" i="1"/>
  <c r="E304" i="1"/>
  <c r="F304" i="1"/>
  <c r="E305" i="1"/>
  <c r="F305" i="1"/>
  <c r="E306" i="1"/>
  <c r="F306" i="1"/>
  <c r="E309" i="1"/>
  <c r="F309" i="1"/>
  <c r="E310" i="1"/>
  <c r="F310" i="1"/>
  <c r="E311" i="1"/>
  <c r="F311" i="1"/>
  <c r="E312" i="1"/>
  <c r="F312" i="1"/>
  <c r="E313" i="1"/>
  <c r="F313" i="1"/>
  <c r="E316" i="1"/>
  <c r="F316" i="1"/>
  <c r="E317" i="1"/>
  <c r="F317" i="1"/>
  <c r="E318" i="1"/>
  <c r="F318" i="1"/>
  <c r="E319" i="1"/>
  <c r="F319" i="1"/>
  <c r="E320" i="1"/>
  <c r="F320" i="1"/>
  <c r="E323" i="1"/>
  <c r="F323" i="1"/>
  <c r="E324" i="1"/>
  <c r="F324" i="1"/>
  <c r="E325" i="1"/>
  <c r="F325" i="1"/>
  <c r="E326" i="1"/>
  <c r="F326" i="1"/>
  <c r="E327" i="1"/>
  <c r="F327" i="1"/>
  <c r="E330" i="1"/>
  <c r="F330" i="1"/>
  <c r="E331" i="1"/>
  <c r="F331" i="1"/>
  <c r="E332" i="1"/>
  <c r="F332" i="1"/>
  <c r="E333" i="1"/>
  <c r="F333" i="1"/>
  <c r="E334" i="1"/>
  <c r="F334" i="1"/>
  <c r="E337" i="1"/>
  <c r="F337" i="1"/>
  <c r="E338" i="1"/>
  <c r="F338" i="1"/>
  <c r="E339" i="1"/>
  <c r="F339" i="1"/>
  <c r="E340" i="1"/>
  <c r="F340" i="1"/>
  <c r="E341" i="1"/>
  <c r="F341" i="1"/>
  <c r="E344" i="1"/>
  <c r="F344" i="1"/>
  <c r="E345" i="1"/>
  <c r="F345" i="1"/>
  <c r="E346" i="1"/>
  <c r="F346" i="1"/>
  <c r="E347" i="1"/>
  <c r="F347" i="1"/>
  <c r="E348" i="1"/>
  <c r="F348" i="1"/>
  <c r="E351" i="1"/>
  <c r="F351" i="1"/>
  <c r="E352" i="1"/>
  <c r="F352" i="1"/>
  <c r="E353" i="1"/>
  <c r="F353" i="1"/>
  <c r="E354" i="1"/>
  <c r="F354" i="1"/>
  <c r="E355" i="1"/>
  <c r="F355" i="1"/>
  <c r="E358" i="1"/>
  <c r="F358" i="1"/>
  <c r="E359" i="1"/>
  <c r="F359" i="1"/>
  <c r="E360" i="1"/>
  <c r="F360" i="1"/>
  <c r="E361" i="1"/>
  <c r="F361" i="1"/>
  <c r="E362" i="1"/>
  <c r="F362" i="1"/>
  <c r="E365" i="1"/>
  <c r="F365" i="1"/>
  <c r="E366" i="1"/>
  <c r="F366" i="1"/>
  <c r="F32" i="1"/>
  <c r="E32" i="1"/>
  <c r="F31" i="1"/>
  <c r="E31" i="1"/>
  <c r="F30" i="1"/>
  <c r="E30" i="1"/>
  <c r="F29" i="1"/>
  <c r="E29" i="1"/>
  <c r="F28" i="1"/>
  <c r="E28" i="1"/>
  <c r="E27" i="1"/>
  <c r="F27" i="1" s="1"/>
  <c r="F26" i="1"/>
  <c r="E26" i="1"/>
  <c r="F25" i="1"/>
  <c r="E25" i="1"/>
  <c r="F24" i="1"/>
  <c r="E24" i="1"/>
  <c r="F23" i="1"/>
  <c r="E23" i="1"/>
  <c r="F22" i="1"/>
  <c r="E22" i="1"/>
  <c r="F21" i="1"/>
  <c r="E21" i="1"/>
  <c r="E20" i="1"/>
  <c r="F20" i="1" s="1"/>
  <c r="F19" i="1"/>
  <c r="E19" i="1"/>
  <c r="F18" i="1"/>
  <c r="E18" i="1"/>
  <c r="F17" i="1"/>
  <c r="E17" i="1"/>
  <c r="F16" i="1"/>
  <c r="E16" i="1"/>
  <c r="F15" i="1"/>
  <c r="E15" i="1"/>
  <c r="F14" i="1"/>
  <c r="E14" i="1"/>
  <c r="E13" i="1"/>
  <c r="F13" i="1" s="1"/>
  <c r="F12" i="1"/>
  <c r="E12" i="1"/>
  <c r="F11" i="1"/>
  <c r="E11" i="1"/>
  <c r="F10" i="1"/>
  <c r="E10" i="1"/>
  <c r="F9" i="1"/>
  <c r="E9" i="1"/>
  <c r="F8" i="1"/>
  <c r="E8" i="1"/>
  <c r="F7" i="1"/>
  <c r="E7" i="1"/>
  <c r="E6" i="1"/>
  <c r="F6" i="1" s="1"/>
  <c r="F5" i="1"/>
  <c r="E5" i="1"/>
  <c r="F4" i="1"/>
  <c r="E4" i="1"/>
  <c r="F3" i="1"/>
  <c r="E3" i="1"/>
  <c r="F2" i="1"/>
  <c r="E2" i="1"/>
</calcChain>
</file>

<file path=xl/connections.xml><?xml version="1.0" encoding="utf-8"?>
<connections xmlns="http://schemas.openxmlformats.org/spreadsheetml/2006/main">
  <connection id="1" keepAlive="1" name="Requête - T_Chantiers" description="Connexion à la requête « T_Chantiers » dans le classeur." type="5" refreshedVersion="0" background="1">
    <dbPr connection="Provider=Microsoft.Mashup.OleDb.1;Data Source=$Workbook$;Location=T_Chantiers;Extended Properties=&quot;&quot;" command="SELECT * FROM [T_Chantiers]"/>
  </connection>
  <connection id="2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3" keepAlive="1" name="Requête - T_Plannings" description="Connexion à la requête « T_Plannings » dans le classeur." type="5" refreshedVersion="6" background="1" saveData="1">
    <dbPr connection="Provider=Microsoft.Mashup.OleDb.1;Data Source=$Workbook$;Location=T_Plannings;Extended Properties=&quot;&quot;" command="SELECT * FROM [T_Plannings]"/>
  </connection>
</connections>
</file>

<file path=xl/sharedStrings.xml><?xml version="1.0" encoding="utf-8"?>
<sst xmlns="http://schemas.openxmlformats.org/spreadsheetml/2006/main" count="89" uniqueCount="32">
  <si>
    <t>Jour</t>
  </si>
  <si>
    <t>Chantier</t>
  </si>
  <si>
    <t>Arrivée</t>
  </si>
  <si>
    <t>Départ</t>
  </si>
  <si>
    <t>Heures normales</t>
  </si>
  <si>
    <t>Heures supplémentaires</t>
  </si>
  <si>
    <t>Maladie</t>
  </si>
  <si>
    <t>Vacances</t>
  </si>
  <si>
    <t>Sans solde</t>
  </si>
  <si>
    <t>Chantiers</t>
  </si>
  <si>
    <t>121/123 Saint Antoine – PARIS 4</t>
  </si>
  <si>
    <t>46 Didot – PARIS 14</t>
  </si>
  <si>
    <t>1 Pergolèse – PARIS 16</t>
  </si>
  <si>
    <t>19 Montera – PARIS 12</t>
  </si>
  <si>
    <t>42 Blancs manteaux – PARIS 4</t>
  </si>
  <si>
    <t>5 Général Duchêne - ORSAY</t>
  </si>
  <si>
    <t>176 Marcel Hartmann - IVRY</t>
  </si>
  <si>
    <t>75 Quincampoix – PARIS 3</t>
  </si>
  <si>
    <t>9 Laborde – PARIS 8</t>
  </si>
  <si>
    <t>113 Crimée – PARIS 19</t>
  </si>
  <si>
    <t>20 Odéon – PARIS 6</t>
  </si>
  <si>
    <t>167 Gambetta – PARIS 20</t>
  </si>
  <si>
    <t>92 Legendre – PARIS 17</t>
  </si>
  <si>
    <t>11 Graviers - NEUILLY</t>
  </si>
  <si>
    <t>292 Napoléon Bonaparte - RUEIL</t>
  </si>
  <si>
    <t>37 Lille – PARIS 7</t>
  </si>
  <si>
    <t>8 Jean Dormoy - IVRY</t>
  </si>
  <si>
    <t>17 Marguette – PARIS 12</t>
  </si>
  <si>
    <t>19 Tuilerie - BEYNES</t>
  </si>
  <si>
    <t xml:space="preserve">Chantier recherché </t>
  </si>
  <si>
    <t>Name</t>
  </si>
  <si>
    <t>Fernando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</si>
</sst>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h:mm;@"/>
    <numFmt numFmtId="166" formatCode="ddd\ dd/mm/yyyy"/>
    <numFmt numFmtId="169" formatCode="[$-F400]h:mm:ss\ AM/PM"/>
  </numFmts>
  <fonts count="4" x14ac:knownFonts="1">
    <font>
      <sz val="11"/>
      <color theme="1"/>
      <name val="Calibri"/>
      <family val="2"/>
      <scheme val="minor"/>
    </font>
    <font>
      <b/>
      <sz val="9"/>
      <name val="Century Gothic"/>
      <family val="2"/>
    </font>
    <font>
      <sz val="8"/>
      <name val="Century Gothic"/>
      <family val="2"/>
    </font>
    <font>
      <sz val="8"/>
      <color theme="0" tint="-0.499984740745262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164" fontId="1" fillId="2" borderId="3" xfId="0" applyNumberFormat="1" applyFont="1" applyFill="1" applyBorder="1" applyAlignment="1">
      <alignment horizontal="left" vertical="center"/>
    </xf>
    <xf numFmtId="164" fontId="1" fillId="3" borderId="4" xfId="0" applyNumberFormat="1" applyFont="1" applyFill="1" applyBorder="1" applyAlignment="1" applyProtection="1">
      <alignment horizontal="left" vertical="center"/>
      <protection locked="0"/>
    </xf>
    <xf numFmtId="165" fontId="2" fillId="4" borderId="4" xfId="0" applyNumberFormat="1" applyFont="1" applyFill="1" applyBorder="1" applyAlignment="1" applyProtection="1">
      <alignment horizontal="center" vertical="center"/>
      <protection locked="0"/>
    </xf>
    <xf numFmtId="2" fontId="2" fillId="5" borderId="4" xfId="0" applyNumberFormat="1" applyFont="1" applyFill="1" applyBorder="1" applyAlignment="1">
      <alignment horizontal="center" vertical="center"/>
    </xf>
    <xf numFmtId="2" fontId="2" fillId="5" borderId="4" xfId="0" applyNumberFormat="1" applyFont="1" applyFill="1" applyBorder="1" applyAlignment="1" applyProtection="1">
      <alignment horizontal="center" vertical="center"/>
      <protection locked="0"/>
    </xf>
    <xf numFmtId="2" fontId="3" fillId="6" borderId="4" xfId="0" applyNumberFormat="1" applyFont="1" applyFill="1" applyBorder="1" applyAlignment="1">
      <alignment horizontal="center" vertical="center"/>
    </xf>
    <xf numFmtId="164" fontId="1" fillId="6" borderId="4" xfId="0" applyNumberFormat="1" applyFont="1" applyFill="1" applyBorder="1" applyAlignment="1">
      <alignment horizontal="left" vertical="center"/>
    </xf>
    <xf numFmtId="165" fontId="2" fillId="6" borderId="4" xfId="0" applyNumberFormat="1" applyFont="1" applyFill="1" applyBorder="1" applyAlignment="1">
      <alignment horizontal="center" vertical="center"/>
    </xf>
    <xf numFmtId="2" fontId="2" fillId="6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164" fontId="1" fillId="2" borderId="6" xfId="0" applyNumberFormat="1" applyFont="1" applyFill="1" applyBorder="1" applyAlignment="1">
      <alignment horizontal="left" vertical="center"/>
    </xf>
    <xf numFmtId="164" fontId="1" fillId="3" borderId="7" xfId="0" applyNumberFormat="1" applyFont="1" applyFill="1" applyBorder="1" applyAlignment="1" applyProtection="1">
      <alignment horizontal="left" vertical="center"/>
      <protection locked="0"/>
    </xf>
    <xf numFmtId="165" fontId="2" fillId="4" borderId="7" xfId="0" applyNumberFormat="1" applyFont="1" applyFill="1" applyBorder="1" applyAlignment="1" applyProtection="1">
      <alignment horizontal="center" vertical="center"/>
      <protection locked="0"/>
    </xf>
    <xf numFmtId="2" fontId="2" fillId="5" borderId="7" xfId="0" applyNumberFormat="1" applyFont="1" applyFill="1" applyBorder="1" applyAlignment="1">
      <alignment horizontal="center" vertical="center"/>
    </xf>
    <xf numFmtId="2" fontId="2" fillId="5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165" fontId="0" fillId="0" borderId="0" xfId="0" applyNumberFormat="1"/>
    <xf numFmtId="166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56">
    <dxf>
      <numFmt numFmtId="0" formatCode="General"/>
    </dxf>
    <dxf>
      <numFmt numFmtId="165" formatCode="h:mm;@"/>
    </dxf>
    <dxf>
      <numFmt numFmtId="165" formatCode="h:mm;@"/>
    </dxf>
    <dxf>
      <numFmt numFmtId="166" formatCode="ddd\ 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2" formatCode="0.00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numFmt numFmtId="165" formatCode="h:mm;@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theme="8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3"/>
        </left>
        <right/>
        <top/>
        <bottom style="thin">
          <color indexed="23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numFmt numFmtId="164" formatCode="[$-F800]dddd\,\ mmmm\ dd\,\ yyyy"/>
      <fill>
        <patternFill patternType="solid">
          <fgColor indexed="64"/>
          <bgColor indexed="5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23"/>
        </right>
        <top/>
        <bottom style="thin">
          <color indexed="23"/>
        </bottom>
        <vertical/>
        <horizontal/>
      </border>
    </dxf>
    <dxf>
      <border outline="0">
        <left style="thin">
          <color indexed="23"/>
        </left>
        <top style="thin">
          <color indexed="23"/>
        </top>
        <bottom style="thin">
          <color indexed="2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entury Gothic"/>
        <scheme val="none"/>
      </font>
      <fill>
        <patternFill patternType="solid">
          <fgColor indexed="64"/>
          <bgColor indexed="5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adjustColumnWidth="0" connectionId="3" autoFormatId="16" applyNumberFormats="0" applyBorderFormats="0" applyFontFormats="1" applyPatternFormats="1" applyAlignmentFormats="0" applyWidthHeightFormats="0">
  <queryTableRefresh nextId="11">
    <queryTableFields count="9">
      <queryTableField id="1" name="Name" tableColumnId="29"/>
      <queryTableField id="2" name="Jour" tableColumnId="30"/>
      <queryTableField id="4" name="Arrivée" tableColumnId="32"/>
      <queryTableField id="5" name="Départ" tableColumnId="33"/>
      <queryTableField id="6" name="Heures normales" tableColumnId="34"/>
      <queryTableField id="7" name="Heures supplémentaires" tableColumnId="35"/>
      <queryTableField id="8" name="Maladie" tableColumnId="36"/>
      <queryTableField id="9" name="Vacances" tableColumnId="37"/>
      <queryTableField id="10" name="Sans solde" tableColumnId="38"/>
    </queryTableFields>
  </queryTableRefresh>
</queryTable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Fernando" displayName="T_Fernando" ref="A1:I366" totalsRowShown="0" headerRowDxfId="55" dataDxfId="53" headerRowBorderDxfId="54" tableBorderDxfId="52">
  <autoFilter ref="A1:I366"/>
  <tableColumns count="9">
    <tableColumn id="1" name="Jour" dataDxfId="51"/>
    <tableColumn id="2" name="Chantier" dataDxfId="50"/>
    <tableColumn id="3" name="Arrivée" dataDxfId="49"/>
    <tableColumn id="4" name="Départ" dataDxfId="48"/>
    <tableColumn id="5" name="Heures normales" dataDxfId="47">
      <calculatedColumnFormula>IF(OR(C2="",D2=""),"0,00",MIN((D2-C2)*24-1,7))</calculatedColumnFormula>
    </tableColumn>
    <tableColumn id="6" name="Heures supplémentaires" dataDxfId="46"/>
    <tableColumn id="7" name="Maladie" dataDxfId="45"/>
    <tableColumn id="8" name="Vacances" dataDxfId="44"/>
    <tableColumn id="9" name="Sans solde" dataDxfId="43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id="3" name="T_Marco" displayName="T_Marco" ref="A1:I366" totalsRowShown="0" headerRowDxfId="42" dataDxfId="40" headerRowBorderDxfId="41" tableBorderDxfId="39">
  <autoFilter ref="A1:I366"/>
  <tableColumns count="9">
    <tableColumn id="1" name="Jour" dataDxfId="38"/>
    <tableColumn id="2" name="Chantier" dataDxfId="37"/>
    <tableColumn id="3" name="Arrivée" dataDxfId="36"/>
    <tableColumn id="4" name="Départ" dataDxfId="35"/>
    <tableColumn id="5" name="Heures normales" dataDxfId="34">
      <calculatedColumnFormula>IF(OR(C2="",D2=""),"0,00",MIN((D2-C2)*24-1,7))</calculatedColumnFormula>
    </tableColumn>
    <tableColumn id="6" name="Heures supplémentaires" dataDxfId="33"/>
    <tableColumn id="7" name="Maladie" dataDxfId="32"/>
    <tableColumn id="8" name="Vacances" dataDxfId="31"/>
    <tableColumn id="9" name="Sans solde" dataDxfId="30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id="4" name="T_Dylan" displayName="T_Dylan" ref="A1:I366" totalsRowShown="0" headerRowDxfId="29" dataDxfId="27" headerRowBorderDxfId="28" tableBorderDxfId="26">
  <autoFilter ref="A1:I366"/>
  <tableColumns count="9">
    <tableColumn id="1" name="Jour" dataDxfId="25"/>
    <tableColumn id="2" name="Chantier" dataDxfId="24"/>
    <tableColumn id="3" name="Arrivée" dataDxfId="23"/>
    <tableColumn id="4" name="Départ" dataDxfId="22"/>
    <tableColumn id="5" name="Heures normales" dataDxfId="21">
      <calculatedColumnFormula>IF(OR(C2="",D2=""),"0,00",MIN((D2-C2)*24-1,7))</calculatedColumnFormula>
    </tableColumn>
    <tableColumn id="6" name="Heures supplémentaires" dataDxfId="20"/>
    <tableColumn id="7" name="Maladie" dataDxfId="19"/>
    <tableColumn id="8" name="Vacances" dataDxfId="18"/>
    <tableColumn id="9" name="Sans solde" dataDxfId="17"/>
  </tableColumns>
  <tableStyleInfo showFirstColumn="0" showLastColumn="0" showRowStripes="0" showColumnStripes="0"/>
</table>
</file>

<file path=xl/tables/table4.xml><?xml version="1.0" encoding="utf-8"?>
<table xmlns="http://schemas.openxmlformats.org/spreadsheetml/2006/main" id="5" name="T_Adriano" displayName="T_Adriano" ref="A1:I366" totalsRowShown="0" headerRowDxfId="16" dataDxfId="14" headerRowBorderDxfId="15" tableBorderDxfId="13">
  <autoFilter ref="A1:I366"/>
  <tableColumns count="9">
    <tableColumn id="1" name="Jour" dataDxfId="12"/>
    <tableColumn id="2" name="Chantier" dataDxfId="11"/>
    <tableColumn id="3" name="Arrivée" dataDxfId="10"/>
    <tableColumn id="4" name="Départ" dataDxfId="9"/>
    <tableColumn id="5" name="Heures normales" dataDxfId="8">
      <calculatedColumnFormula>IF(OR(C2="",D2=""),"0,00",MIN((D2-C2)*24-1,7))</calculatedColumnFormula>
    </tableColumn>
    <tableColumn id="6" name="Heures supplémentaires" dataDxfId="7"/>
    <tableColumn id="7" name="Maladie" dataDxfId="6"/>
    <tableColumn id="8" name="Vacances" dataDxfId="5"/>
    <tableColumn id="9" name="Sans solde" dataDxfId="4"/>
  </tableColumns>
  <tableStyleInfo showFirstColumn="0" showLastColumn="0" showRowStripes="0" showColumnStripes="0"/>
</table>
</file>

<file path=xl/tables/table5.xml><?xml version="1.0" encoding="utf-8"?>
<table xmlns="http://schemas.openxmlformats.org/spreadsheetml/2006/main" id="1" name="T_Chantiers" displayName="T_Chantiers" ref="B2:B21" totalsRowShown="0">
  <autoFilter ref="B2:B21"/>
  <tableColumns count="1">
    <tableColumn id="1" name="Chantiers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6" name="T_Critères" displayName="T_Critères" ref="B2:B3" totalsRowShown="0" headerRowCellStyle="Normal" dataCellStyle="Normal">
  <autoFilter ref="B2:B3">
    <filterColumn colId="0" hiddenButton="1"/>
  </autoFilter>
  <tableColumns count="1">
    <tableColumn id="1" name="Chantier recherché " dataCellStyle="Normal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7" name="T_Plannings" displayName="T_Plannings" ref="B6:J11" tableType="queryTable" totalsRowShown="0" headerRowCellStyle="Normal" dataCellStyle="Normal">
  <autoFilter ref="B6:J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29" uniqueName="29" name="Name" queryTableFieldId="1"/>
    <tableColumn id="30" uniqueName="30" name="Jour" queryTableFieldId="2" dataDxfId="3"/>
    <tableColumn id="32" uniqueName="32" name="Arrivée" queryTableFieldId="4" dataDxfId="2"/>
    <tableColumn id="33" uniqueName="33" name="Départ" queryTableFieldId="5" dataDxfId="1"/>
    <tableColumn id="34" uniqueName="34" name="Heures normales" queryTableFieldId="6"/>
    <tableColumn id="35" uniqueName="35" name="Heures supplémentaires" queryTableFieldId="7"/>
    <tableColumn id="36" uniqueName="36" name="Maladie" queryTableFieldId="8" dataDxfId="0"/>
    <tableColumn id="37" uniqueName="37" name="Vacances" queryTableFieldId="9"/>
    <tableColumn id="38" uniqueName="38" name="Sans solde" queryTableFieldId="1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366"/>
  <sheetViews>
    <sheetView workbookViewId="0">
      <selection activeCell="B82" sqref="B82"/>
    </sheetView>
  </sheetViews>
  <sheetFormatPr baseColWidth="10" defaultColWidth="27.85546875" defaultRowHeight="15" x14ac:dyDescent="0.25"/>
  <cols>
    <col min="1" max="1" width="26.140625" bestFit="1" customWidth="1"/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5" t="s">
        <v>6</v>
      </c>
      <c r="H1" s="15" t="s">
        <v>7</v>
      </c>
      <c r="I1" s="15" t="s">
        <v>8</v>
      </c>
    </row>
    <row r="2" spans="1:9" x14ac:dyDescent="0.25">
      <c r="A2" s="13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13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13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13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13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13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13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13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13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13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13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13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13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13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13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13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13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13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13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13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13">
        <v>43486</v>
      </c>
      <c r="B22" s="5" t="s">
        <v>12</v>
      </c>
      <c r="C22" s="6">
        <v>0.33333333333333331</v>
      </c>
      <c r="D22" s="6">
        <v>0.70833333333333337</v>
      </c>
      <c r="E22" s="7">
        <f t="shared" si="0"/>
        <v>7</v>
      </c>
      <c r="F22" s="7">
        <f>MAX(0,(D22-C22)*24-8)</f>
        <v>1.0000000000000018</v>
      </c>
      <c r="G22" s="8"/>
      <c r="H22" s="8"/>
      <c r="I22" s="8"/>
    </row>
    <row r="23" spans="1:9" x14ac:dyDescent="0.25">
      <c r="A23" s="13">
        <v>43487</v>
      </c>
      <c r="B23" s="5" t="s">
        <v>12</v>
      </c>
      <c r="C23" s="6">
        <v>0.33333333333333331</v>
      </c>
      <c r="D23" s="6">
        <v>0.70833333333333337</v>
      </c>
      <c r="E23" s="7">
        <f t="shared" si="0"/>
        <v>7</v>
      </c>
      <c r="F23" s="7">
        <f t="shared" ref="F23:F26" si="5">MAX(0,(D23-C23)*24-8)</f>
        <v>1.0000000000000018</v>
      </c>
      <c r="G23" s="8"/>
      <c r="H23" s="8"/>
      <c r="I23" s="8"/>
    </row>
    <row r="24" spans="1:9" x14ac:dyDescent="0.25">
      <c r="A24" s="13">
        <v>43488</v>
      </c>
      <c r="B24" s="5" t="s">
        <v>12</v>
      </c>
      <c r="C24" s="6">
        <v>0.33333333333333331</v>
      </c>
      <c r="D24" s="6">
        <v>0.70833333333333337</v>
      </c>
      <c r="E24" s="7">
        <f t="shared" si="0"/>
        <v>7</v>
      </c>
      <c r="F24" s="7">
        <f t="shared" si="5"/>
        <v>1.0000000000000018</v>
      </c>
      <c r="G24" s="8"/>
      <c r="H24" s="8"/>
      <c r="I24" s="8"/>
    </row>
    <row r="25" spans="1:9" x14ac:dyDescent="0.25">
      <c r="A25" s="13">
        <v>43489</v>
      </c>
      <c r="B25" s="5" t="s">
        <v>12</v>
      </c>
      <c r="C25" s="6">
        <v>0.33333333333333331</v>
      </c>
      <c r="D25" s="6">
        <v>0.70833333333333337</v>
      </c>
      <c r="E25" s="7">
        <f t="shared" si="0"/>
        <v>7</v>
      </c>
      <c r="F25" s="7">
        <f t="shared" si="5"/>
        <v>1.0000000000000018</v>
      </c>
      <c r="G25" s="8"/>
      <c r="H25" s="8"/>
      <c r="I25" s="8"/>
    </row>
    <row r="26" spans="1:9" x14ac:dyDescent="0.25">
      <c r="A26" s="13">
        <v>43490</v>
      </c>
      <c r="B26" s="5" t="s">
        <v>12</v>
      </c>
      <c r="C26" s="6">
        <v>0.33333333333333331</v>
      </c>
      <c r="D26" s="6">
        <v>0.70833333333333337</v>
      </c>
      <c r="E26" s="7">
        <f t="shared" si="0"/>
        <v>7</v>
      </c>
      <c r="F26" s="7">
        <f t="shared" si="5"/>
        <v>1.0000000000000018</v>
      </c>
      <c r="G26" s="8"/>
      <c r="H26" s="8"/>
      <c r="I26" s="8"/>
    </row>
    <row r="27" spans="1:9" x14ac:dyDescent="0.25">
      <c r="A27" s="13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13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13">
        <v>43493</v>
      </c>
      <c r="B29" s="5" t="s">
        <v>25</v>
      </c>
      <c r="C29" s="6">
        <v>0.33333333333333331</v>
      </c>
      <c r="D29" s="6">
        <v>0.70833333333333337</v>
      </c>
      <c r="E29" s="7">
        <f t="shared" si="0"/>
        <v>7</v>
      </c>
      <c r="F29" s="7">
        <f>MAX(0,(D29-C29)*24-8)</f>
        <v>1.0000000000000018</v>
      </c>
      <c r="G29" s="8"/>
      <c r="H29" s="8"/>
      <c r="I29" s="8"/>
    </row>
    <row r="30" spans="1:9" x14ac:dyDescent="0.25">
      <c r="A30" s="13">
        <v>43494</v>
      </c>
      <c r="B30" s="5" t="s">
        <v>25</v>
      </c>
      <c r="C30" s="6">
        <v>0.33333333333333331</v>
      </c>
      <c r="D30" s="6">
        <v>0.70833333333333337</v>
      </c>
      <c r="E30" s="7">
        <f t="shared" si="0"/>
        <v>7</v>
      </c>
      <c r="F30" s="7">
        <f t="shared" ref="F30:F31" si="6">MAX(0,(D30-C30)*24-8)</f>
        <v>1.0000000000000018</v>
      </c>
      <c r="G30" s="8"/>
      <c r="H30" s="8"/>
      <c r="I30" s="8"/>
    </row>
    <row r="31" spans="1:9" x14ac:dyDescent="0.25">
      <c r="A31" s="13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13">
        <v>43496</v>
      </c>
      <c r="B32" s="5" t="s">
        <v>25</v>
      </c>
      <c r="C32" s="6">
        <v>0.33333333333333331</v>
      </c>
      <c r="D32" s="6">
        <v>0.70833333333333337</v>
      </c>
      <c r="E32" s="7">
        <f>IF(OR(C32="",D32=""),"0,00",MIN((D32-C32)*24-1,7))</f>
        <v>7</v>
      </c>
      <c r="F32" s="7">
        <f>MAX(0,(D32-C32)*24-8)</f>
        <v>1.0000000000000018</v>
      </c>
      <c r="G32" s="8"/>
      <c r="H32" s="8"/>
      <c r="I32" s="8"/>
    </row>
    <row r="33" spans="1:9" x14ac:dyDescent="0.25">
      <c r="A33" s="13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13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13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13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13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13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13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13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13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13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13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13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13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13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13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13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13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13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13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13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13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13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13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13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13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13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13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13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13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13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13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13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13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13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13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13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13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13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13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13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13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13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13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13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13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13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13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13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13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13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13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13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13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13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13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13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13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13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13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13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13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13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13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13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13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13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13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13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13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13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13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13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13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13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13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13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13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13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13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13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13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13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13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13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13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13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13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13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13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13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13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13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13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13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13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13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13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13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13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13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13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13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13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13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13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13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13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13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13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13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13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13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13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13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13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13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13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13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13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13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13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13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13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13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13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13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13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13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13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13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13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13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13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13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13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13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13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13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13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13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13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13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13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13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13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13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13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13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13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13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13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13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13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13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13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13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13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13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13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13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13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13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13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13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13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13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13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13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13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13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13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13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13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13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13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13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13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13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13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13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13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13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13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13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13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13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13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13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13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13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13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13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13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13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13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13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13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13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13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13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13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13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13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13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13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13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13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13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13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13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13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13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13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13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13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13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13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13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13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13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13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13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13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13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13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13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13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13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13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13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13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13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13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13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13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13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13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13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13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13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13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13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13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13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13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13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13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13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13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13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13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13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13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13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13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13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13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13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13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13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13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13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13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13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13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13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13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13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13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13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13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13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13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13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13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13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13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13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13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13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13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13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13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13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13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13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13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13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13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13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13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13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13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13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13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13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13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13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13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13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13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13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13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13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13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13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13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13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13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13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13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13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13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13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13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13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13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13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13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13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13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13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13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13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13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13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13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13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13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13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13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13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13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17">
        <v>43830</v>
      </c>
      <c r="B366" s="18"/>
      <c r="C366" s="19"/>
      <c r="D366" s="19"/>
      <c r="E366" s="20" t="str">
        <f t="shared" si="17"/>
        <v>0,00</v>
      </c>
      <c r="F366" s="20">
        <f t="shared" si="18"/>
        <v>0</v>
      </c>
      <c r="G366" s="21"/>
      <c r="H366" s="21"/>
      <c r="I366" s="21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366"/>
  <sheetViews>
    <sheetView topLeftCell="A244" workbookViewId="0">
      <selection activeCell="B18" sqref="B18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5" t="s">
        <v>6</v>
      </c>
      <c r="H1" s="15" t="s">
        <v>7</v>
      </c>
      <c r="I1" s="15" t="s">
        <v>8</v>
      </c>
    </row>
    <row r="2" spans="1:9" x14ac:dyDescent="0.25">
      <c r="A2" s="13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13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13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13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13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13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13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13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13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13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13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13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13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13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13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13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13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13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13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13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13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13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13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13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13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13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13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13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13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13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13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13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13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13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13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13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13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13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13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13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13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13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13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13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13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13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13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13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13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13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13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13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13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13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13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13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13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13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13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13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13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13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13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13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13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13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13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13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13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13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13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13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13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13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13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13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13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13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13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13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13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13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13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13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13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13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13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13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13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13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13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13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13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13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13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13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13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13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13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13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13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13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13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13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13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13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13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13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13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13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13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13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13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13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13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13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13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13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13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13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13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13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13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13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13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13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13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13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13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13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13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13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13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13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13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13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13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13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13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13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13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13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13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13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13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13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13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13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13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13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13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13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13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13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13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13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13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13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13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13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13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13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13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13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13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13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13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13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13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13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13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13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13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13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13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13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13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13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13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13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13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13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13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13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13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13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13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13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13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13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13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13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13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13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13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13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13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13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13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13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13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13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13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13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13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13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13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13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13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13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13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13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13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13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13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13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13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13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13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13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13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13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13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13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13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13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13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13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13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13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13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13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13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13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13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13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13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13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13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13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13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13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13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13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13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13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13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13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13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13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13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13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13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13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13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13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13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13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13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13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13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13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13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13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13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13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13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13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13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13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13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13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13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13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13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13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13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13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13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13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13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13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13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13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13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13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13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13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13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13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13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13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13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13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13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13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13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13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13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13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13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13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13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13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13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13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13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13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13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13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13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13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13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13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13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13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13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13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13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13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13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13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13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13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13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13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13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13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13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13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13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13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13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13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13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13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13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13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13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13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13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13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13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13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13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13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13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13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13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13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13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13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13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13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13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13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13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13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13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13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13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13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13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13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17">
        <v>43830</v>
      </c>
      <c r="B366" s="18"/>
      <c r="C366" s="19"/>
      <c r="D366" s="19"/>
      <c r="E366" s="20" t="str">
        <f t="shared" si="17"/>
        <v>0,00</v>
      </c>
      <c r="F366" s="20">
        <f t="shared" si="18"/>
        <v>0</v>
      </c>
      <c r="G366" s="21"/>
      <c r="H366" s="21"/>
      <c r="I366" s="21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366"/>
  <sheetViews>
    <sheetView topLeftCell="A163" workbookViewId="0">
      <selection activeCell="C4" sqref="C4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5" t="s">
        <v>6</v>
      </c>
      <c r="H1" s="15" t="s">
        <v>7</v>
      </c>
      <c r="I1" s="15" t="s">
        <v>8</v>
      </c>
    </row>
    <row r="2" spans="1:9" x14ac:dyDescent="0.25">
      <c r="A2" s="13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13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13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13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13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13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13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13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13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13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13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13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13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13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13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13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13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13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13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13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13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13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13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13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13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13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13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13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13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13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13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13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13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13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13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13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13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13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13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13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13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13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13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13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13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13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13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13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13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13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13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13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13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13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13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13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13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13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13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13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13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13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13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13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13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13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13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13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13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13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13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13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13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13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13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13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13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13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13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13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13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13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13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13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13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13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13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13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13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13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13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13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13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13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13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13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13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13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13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13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13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13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13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13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13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13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13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13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13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13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13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13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13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13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13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13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13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13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13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13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13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13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13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13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13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13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13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13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13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13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13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13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13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13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13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13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13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13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13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13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13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13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13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13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13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13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13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13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13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13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13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13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13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13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13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13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13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13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13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13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13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13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13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13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13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13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13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13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13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13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13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13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13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13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13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13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13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13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13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13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13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13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13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13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13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13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13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13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13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13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13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13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13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13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13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13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13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13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13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13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13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13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13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13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13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13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13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13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13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13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13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13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13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13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13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13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13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13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13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13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13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13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13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13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13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13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13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13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13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13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13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13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13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13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13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13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13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13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13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13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13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13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13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13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13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13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13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13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13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13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13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13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13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13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13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13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13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13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13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13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13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13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13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13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13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13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13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13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13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13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13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13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13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13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13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13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13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13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13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13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13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13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13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13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13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13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13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13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13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13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13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13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13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13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13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13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13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13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13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13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13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13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13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13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13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13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13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13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13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13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13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13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13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13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13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13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13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13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13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13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13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13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13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13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13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13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13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13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13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13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13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13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13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13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13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13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13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13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13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13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13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13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13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13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13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13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13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13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13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13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13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13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13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13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13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13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13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13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13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13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13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13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13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13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17">
        <v>43830</v>
      </c>
      <c r="B366" s="18"/>
      <c r="C366" s="19"/>
      <c r="D366" s="19"/>
      <c r="E366" s="20" t="str">
        <f t="shared" si="17"/>
        <v>0,00</v>
      </c>
      <c r="F366" s="20">
        <f t="shared" si="18"/>
        <v>0</v>
      </c>
      <c r="G366" s="21"/>
      <c r="H366" s="21"/>
      <c r="I366" s="21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366"/>
  <sheetViews>
    <sheetView topLeftCell="A163" workbookViewId="0"/>
  </sheetViews>
  <sheetFormatPr baseColWidth="10" defaultColWidth="27.85546875" defaultRowHeight="15" x14ac:dyDescent="0.25"/>
  <cols>
    <col min="2" max="2" width="36.140625" customWidth="1"/>
    <col min="3" max="9" width="14.7109375" customWidth="1"/>
  </cols>
  <sheetData>
    <row r="1" spans="1:9" ht="27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4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4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4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4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4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4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4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4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4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4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4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4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4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4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4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4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4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4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4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4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4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4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4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4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4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4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4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4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4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4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4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4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4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4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4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4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4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4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4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4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4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4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4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4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4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4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4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4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4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4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4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4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4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4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4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4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4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4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4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4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4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4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4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4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4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4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4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4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4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4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4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4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4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4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4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4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4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4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4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4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4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4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4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4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4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4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4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4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4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4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4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4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4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4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4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4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4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4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4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4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4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4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4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4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4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4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4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4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4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4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4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4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4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4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4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4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4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4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4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4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4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4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4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4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4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4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4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4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4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4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4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4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4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4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4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4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4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4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4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4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4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4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4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4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4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4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4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4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4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4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4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4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4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4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4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4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4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4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4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4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4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4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4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4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4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4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4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4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4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4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4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4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4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4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4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4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4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4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4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4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4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4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4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4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4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4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4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4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4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4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4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4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4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4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4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4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4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4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4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4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4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4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4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4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4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4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4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4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4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4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4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4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4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4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4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4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4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4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4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4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4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4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4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4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4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4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4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4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4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4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4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4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4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4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4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4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4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4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4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4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4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4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4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4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4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4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4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4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4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4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4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4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4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4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4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4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4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4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4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4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4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4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4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4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4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4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4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4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4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4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4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4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4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4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4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4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4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4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4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4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4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4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4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4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4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4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4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4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4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4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4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4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4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4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4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4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4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4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4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4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4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4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4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4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4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4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4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4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4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4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4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4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4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4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4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4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4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4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4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4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4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4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4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4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4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4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4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4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4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4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4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4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4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4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4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4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4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4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4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4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4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4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4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4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4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4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4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4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4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4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4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4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4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4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4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4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4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4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4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4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4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4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4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4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4">
        <v>43830</v>
      </c>
      <c r="B366" s="5"/>
      <c r="C366" s="6"/>
      <c r="D366" s="6"/>
      <c r="E366" s="7" t="str">
        <f t="shared" si="17"/>
        <v>0,00</v>
      </c>
      <c r="F366" s="7">
        <f t="shared" si="18"/>
        <v>0</v>
      </c>
      <c r="G366" s="8"/>
      <c r="H366" s="8"/>
      <c r="I366" s="8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366"/>
  <sheetViews>
    <sheetView workbookViewId="0">
      <selection activeCell="C21" sqref="C21"/>
    </sheetView>
  </sheetViews>
  <sheetFormatPr baseColWidth="10" defaultColWidth="27.85546875" defaultRowHeight="15" x14ac:dyDescent="0.25"/>
  <cols>
    <col min="2" max="2" width="36.140625" customWidth="1"/>
    <col min="3" max="4" width="14.7109375" customWidth="1"/>
    <col min="5" max="5" width="17" customWidth="1"/>
    <col min="6" max="6" width="23" customWidth="1"/>
    <col min="7" max="9" width="14.7109375" customWidth="1"/>
  </cols>
  <sheetData>
    <row r="1" spans="1:9" x14ac:dyDescent="0.25">
      <c r="A1" s="14" t="s">
        <v>0</v>
      </c>
      <c r="B1" s="15" t="s">
        <v>1</v>
      </c>
      <c r="C1" s="15" t="s">
        <v>2</v>
      </c>
      <c r="D1" s="15" t="s">
        <v>3</v>
      </c>
      <c r="E1" s="16" t="s">
        <v>4</v>
      </c>
      <c r="F1" s="16" t="s">
        <v>5</v>
      </c>
      <c r="G1" s="15" t="s">
        <v>6</v>
      </c>
      <c r="H1" s="15" t="s">
        <v>7</v>
      </c>
      <c r="I1" s="15" t="s">
        <v>8</v>
      </c>
    </row>
    <row r="2" spans="1:9" x14ac:dyDescent="0.25">
      <c r="A2" s="13">
        <v>43466</v>
      </c>
      <c r="B2" s="5"/>
      <c r="C2" s="6"/>
      <c r="D2" s="6"/>
      <c r="E2" s="7" t="str">
        <f t="shared" ref="E2:E31" si="0">IF(OR(C2="",D2=""),"0,00",MIN((D2-C2)*24-1,7))</f>
        <v>0,00</v>
      </c>
      <c r="F2" s="7">
        <f>MAX(0,(D2-C2)*24-8)</f>
        <v>0</v>
      </c>
      <c r="G2" s="8"/>
      <c r="H2" s="8"/>
      <c r="I2" s="8"/>
    </row>
    <row r="3" spans="1:9" x14ac:dyDescent="0.25">
      <c r="A3" s="13">
        <v>43467</v>
      </c>
      <c r="B3" s="5"/>
      <c r="C3" s="6"/>
      <c r="D3" s="6"/>
      <c r="E3" s="7" t="str">
        <f t="shared" si="0"/>
        <v>0,00</v>
      </c>
      <c r="F3" s="7">
        <f t="shared" ref="F3:F5" si="1">MAX(0,(D3-C3)*24-8)</f>
        <v>0</v>
      </c>
      <c r="G3" s="8"/>
      <c r="H3" s="8"/>
      <c r="I3" s="8"/>
    </row>
    <row r="4" spans="1:9" x14ac:dyDescent="0.25">
      <c r="A4" s="13">
        <v>43468</v>
      </c>
      <c r="B4" s="5"/>
      <c r="C4" s="6"/>
      <c r="D4" s="6"/>
      <c r="E4" s="7" t="str">
        <f t="shared" si="0"/>
        <v>0,00</v>
      </c>
      <c r="F4" s="7">
        <f t="shared" si="1"/>
        <v>0</v>
      </c>
      <c r="G4" s="8"/>
      <c r="H4" s="8"/>
      <c r="I4" s="8"/>
    </row>
    <row r="5" spans="1:9" x14ac:dyDescent="0.25">
      <c r="A5" s="13">
        <v>43469</v>
      </c>
      <c r="B5" s="5"/>
      <c r="C5" s="6"/>
      <c r="D5" s="6"/>
      <c r="E5" s="7" t="str">
        <f t="shared" si="0"/>
        <v>0,00</v>
      </c>
      <c r="F5" s="7">
        <f t="shared" si="1"/>
        <v>0</v>
      </c>
      <c r="G5" s="8"/>
      <c r="H5" s="8"/>
      <c r="I5" s="8"/>
    </row>
    <row r="6" spans="1:9" x14ac:dyDescent="0.25">
      <c r="A6" s="13">
        <v>43470</v>
      </c>
      <c r="B6" s="5"/>
      <c r="C6" s="6"/>
      <c r="D6" s="6"/>
      <c r="E6" s="9" t="str">
        <f>IF(OR(C6="",D6=""),"0,00",MIN((D6-C6)*24-1,7))</f>
        <v>0,00</v>
      </c>
      <c r="F6" s="7">
        <f>MAX(0,(D6-C6)*24-8)+E6</f>
        <v>0</v>
      </c>
      <c r="G6" s="8"/>
      <c r="H6" s="8"/>
      <c r="I6" s="8"/>
    </row>
    <row r="7" spans="1:9" x14ac:dyDescent="0.25">
      <c r="A7" s="13">
        <v>43471</v>
      </c>
      <c r="B7" s="10"/>
      <c r="C7" s="11"/>
      <c r="D7" s="11"/>
      <c r="E7" s="9" t="str">
        <f>IF(OR(C7="",D7=""),"0,00",MIN((D7-C7)*24-1,7))</f>
        <v>0,00</v>
      </c>
      <c r="F7" s="9">
        <f>MAX(0,(D7-C7-2)*24-8)</f>
        <v>0</v>
      </c>
      <c r="G7" s="12"/>
      <c r="H7" s="12"/>
      <c r="I7" s="12"/>
    </row>
    <row r="8" spans="1:9" x14ac:dyDescent="0.25">
      <c r="A8" s="13">
        <v>43472</v>
      </c>
      <c r="B8" s="5"/>
      <c r="C8" s="6"/>
      <c r="D8" s="6"/>
      <c r="E8" s="7" t="str">
        <f t="shared" si="0"/>
        <v>0,00</v>
      </c>
      <c r="F8" s="7">
        <f>MAX(0,(D8-C8)*24-8)</f>
        <v>0</v>
      </c>
      <c r="G8" s="8"/>
      <c r="H8" s="8"/>
      <c r="I8" s="8"/>
    </row>
    <row r="9" spans="1:9" x14ac:dyDescent="0.25">
      <c r="A9" s="13">
        <v>43473</v>
      </c>
      <c r="B9" s="5"/>
      <c r="C9" s="6"/>
      <c r="D9" s="6"/>
      <c r="E9" s="7" t="str">
        <f t="shared" si="0"/>
        <v>0,00</v>
      </c>
      <c r="F9" s="7">
        <f t="shared" ref="F9:F12" si="2">MAX(0,(D9-C9)*24-8)</f>
        <v>0</v>
      </c>
      <c r="G9" s="8"/>
      <c r="H9" s="8"/>
      <c r="I9" s="8"/>
    </row>
    <row r="10" spans="1:9" x14ac:dyDescent="0.25">
      <c r="A10" s="13">
        <v>43474</v>
      </c>
      <c r="B10" s="5"/>
      <c r="C10" s="6"/>
      <c r="D10" s="6"/>
      <c r="E10" s="7" t="str">
        <f t="shared" si="0"/>
        <v>0,00</v>
      </c>
      <c r="F10" s="7">
        <f t="shared" si="2"/>
        <v>0</v>
      </c>
      <c r="G10" s="8"/>
      <c r="H10" s="8"/>
      <c r="I10" s="8"/>
    </row>
    <row r="11" spans="1:9" x14ac:dyDescent="0.25">
      <c r="A11" s="13">
        <v>43475</v>
      </c>
      <c r="B11" s="5"/>
      <c r="C11" s="6"/>
      <c r="D11" s="6"/>
      <c r="E11" s="7" t="str">
        <f t="shared" si="0"/>
        <v>0,00</v>
      </c>
      <c r="F11" s="7">
        <f t="shared" si="2"/>
        <v>0</v>
      </c>
      <c r="G11" s="8"/>
      <c r="H11" s="8"/>
      <c r="I11" s="8"/>
    </row>
    <row r="12" spans="1:9" x14ac:dyDescent="0.25">
      <c r="A12" s="13">
        <v>43476</v>
      </c>
      <c r="B12" s="5"/>
      <c r="C12" s="6"/>
      <c r="D12" s="6"/>
      <c r="E12" s="7" t="str">
        <f t="shared" si="0"/>
        <v>0,00</v>
      </c>
      <c r="F12" s="7">
        <f t="shared" si="2"/>
        <v>0</v>
      </c>
      <c r="G12" s="8"/>
      <c r="H12" s="8"/>
      <c r="I12" s="8"/>
    </row>
    <row r="13" spans="1:9" x14ac:dyDescent="0.25">
      <c r="A13" s="13">
        <v>43477</v>
      </c>
      <c r="B13" s="5"/>
      <c r="C13" s="6"/>
      <c r="D13" s="6"/>
      <c r="E13" s="9" t="str">
        <f t="shared" si="0"/>
        <v>0,00</v>
      </c>
      <c r="F13" s="7">
        <f>MAX(0,(D13-C13)*24-8)+E13</f>
        <v>0</v>
      </c>
      <c r="G13" s="8"/>
      <c r="H13" s="8"/>
      <c r="I13" s="8"/>
    </row>
    <row r="14" spans="1:9" x14ac:dyDescent="0.25">
      <c r="A14" s="13">
        <v>43478</v>
      </c>
      <c r="B14" s="10"/>
      <c r="C14" s="11"/>
      <c r="D14" s="11"/>
      <c r="E14" s="9" t="str">
        <f t="shared" si="0"/>
        <v>0,00</v>
      </c>
      <c r="F14" s="9">
        <f t="shared" ref="F14:F28" si="3">MAX(0,(D14-C14-2)*24-8)</f>
        <v>0</v>
      </c>
      <c r="G14" s="12"/>
      <c r="H14" s="12"/>
      <c r="I14" s="12"/>
    </row>
    <row r="15" spans="1:9" x14ac:dyDescent="0.25">
      <c r="A15" s="13">
        <v>43479</v>
      </c>
      <c r="B15" s="5"/>
      <c r="C15" s="6"/>
      <c r="D15" s="6"/>
      <c r="E15" s="7" t="str">
        <f t="shared" si="0"/>
        <v>0,00</v>
      </c>
      <c r="F15" s="7">
        <f>MAX(0,(D15-C15)*24-8)</f>
        <v>0</v>
      </c>
      <c r="G15" s="8"/>
      <c r="H15" s="8"/>
      <c r="I15" s="8"/>
    </row>
    <row r="16" spans="1:9" x14ac:dyDescent="0.25">
      <c r="A16" s="13">
        <v>43480</v>
      </c>
      <c r="B16" s="5"/>
      <c r="C16" s="6"/>
      <c r="D16" s="6"/>
      <c r="E16" s="7" t="str">
        <f t="shared" si="0"/>
        <v>0,00</v>
      </c>
      <c r="F16" s="7">
        <f t="shared" ref="F16:F19" si="4">MAX(0,(D16-C16)*24-8)</f>
        <v>0</v>
      </c>
      <c r="G16" s="8"/>
      <c r="H16" s="8"/>
      <c r="I16" s="8"/>
    </row>
    <row r="17" spans="1:9" x14ac:dyDescent="0.25">
      <c r="A17" s="13">
        <v>43481</v>
      </c>
      <c r="B17" s="5"/>
      <c r="C17" s="6"/>
      <c r="D17" s="6"/>
      <c r="E17" s="7" t="str">
        <f t="shared" si="0"/>
        <v>0,00</v>
      </c>
      <c r="F17" s="7">
        <f t="shared" si="4"/>
        <v>0</v>
      </c>
      <c r="G17" s="8"/>
      <c r="H17" s="8"/>
      <c r="I17" s="8"/>
    </row>
    <row r="18" spans="1:9" x14ac:dyDescent="0.25">
      <c r="A18" s="13">
        <v>43482</v>
      </c>
      <c r="B18" s="5"/>
      <c r="C18" s="6"/>
      <c r="D18" s="6"/>
      <c r="E18" s="7" t="str">
        <f t="shared" si="0"/>
        <v>0,00</v>
      </c>
      <c r="F18" s="7">
        <f t="shared" si="4"/>
        <v>0</v>
      </c>
      <c r="G18" s="8"/>
      <c r="H18" s="8"/>
      <c r="I18" s="8"/>
    </row>
    <row r="19" spans="1:9" x14ac:dyDescent="0.25">
      <c r="A19" s="13">
        <v>43483</v>
      </c>
      <c r="B19" s="5"/>
      <c r="C19" s="6"/>
      <c r="D19" s="6"/>
      <c r="E19" s="7" t="str">
        <f t="shared" si="0"/>
        <v>0,00</v>
      </c>
      <c r="F19" s="7">
        <f t="shared" si="4"/>
        <v>0</v>
      </c>
      <c r="G19" s="8"/>
      <c r="H19" s="8"/>
      <c r="I19" s="8"/>
    </row>
    <row r="20" spans="1:9" x14ac:dyDescent="0.25">
      <c r="A20" s="13">
        <v>43484</v>
      </c>
      <c r="B20" s="5"/>
      <c r="C20" s="6"/>
      <c r="D20" s="6"/>
      <c r="E20" s="9" t="str">
        <f t="shared" si="0"/>
        <v>0,00</v>
      </c>
      <c r="F20" s="7">
        <f>MAX(0,(D20-C20)*24-8)+E20</f>
        <v>0</v>
      </c>
      <c r="G20" s="8"/>
      <c r="H20" s="8"/>
      <c r="I20" s="8"/>
    </row>
    <row r="21" spans="1:9" x14ac:dyDescent="0.25">
      <c r="A21" s="13">
        <v>43485</v>
      </c>
      <c r="B21" s="10"/>
      <c r="C21" s="11"/>
      <c r="D21" s="11"/>
      <c r="E21" s="9" t="str">
        <f t="shared" si="0"/>
        <v>0,00</v>
      </c>
      <c r="F21" s="9">
        <f t="shared" si="3"/>
        <v>0</v>
      </c>
      <c r="G21" s="12"/>
      <c r="H21" s="12"/>
      <c r="I21" s="12"/>
    </row>
    <row r="22" spans="1:9" x14ac:dyDescent="0.25">
      <c r="A22" s="13">
        <v>43486</v>
      </c>
      <c r="B22" s="5"/>
      <c r="C22" s="6"/>
      <c r="D22" s="6"/>
      <c r="E22" s="7" t="str">
        <f t="shared" si="0"/>
        <v>0,00</v>
      </c>
      <c r="F22" s="7">
        <f>MAX(0,(D22-C22)*24-8)</f>
        <v>0</v>
      </c>
      <c r="G22" s="8"/>
      <c r="H22" s="8"/>
      <c r="I22" s="8"/>
    </row>
    <row r="23" spans="1:9" x14ac:dyDescent="0.25">
      <c r="A23" s="13">
        <v>43487</v>
      </c>
      <c r="B23" s="5"/>
      <c r="C23" s="6"/>
      <c r="D23" s="6"/>
      <c r="E23" s="7" t="str">
        <f t="shared" si="0"/>
        <v>0,00</v>
      </c>
      <c r="F23" s="7">
        <f t="shared" ref="F23:F26" si="5">MAX(0,(D23-C23)*24-8)</f>
        <v>0</v>
      </c>
      <c r="G23" s="8"/>
      <c r="H23" s="8"/>
      <c r="I23" s="8"/>
    </row>
    <row r="24" spans="1:9" x14ac:dyDescent="0.25">
      <c r="A24" s="13">
        <v>43488</v>
      </c>
      <c r="B24" s="5"/>
      <c r="C24" s="6"/>
      <c r="D24" s="6"/>
      <c r="E24" s="7" t="str">
        <f t="shared" si="0"/>
        <v>0,00</v>
      </c>
      <c r="F24" s="7">
        <f t="shared" si="5"/>
        <v>0</v>
      </c>
      <c r="G24" s="8"/>
      <c r="H24" s="8"/>
      <c r="I24" s="8"/>
    </row>
    <row r="25" spans="1:9" x14ac:dyDescent="0.25">
      <c r="A25" s="13">
        <v>43489</v>
      </c>
      <c r="B25" s="5"/>
      <c r="C25" s="6"/>
      <c r="D25" s="6"/>
      <c r="E25" s="7" t="str">
        <f t="shared" si="0"/>
        <v>0,00</v>
      </c>
      <c r="F25" s="7">
        <f t="shared" si="5"/>
        <v>0</v>
      </c>
      <c r="G25" s="8"/>
      <c r="H25" s="8"/>
      <c r="I25" s="8"/>
    </row>
    <row r="26" spans="1:9" x14ac:dyDescent="0.25">
      <c r="A26" s="13">
        <v>43490</v>
      </c>
      <c r="B26" s="5"/>
      <c r="C26" s="6"/>
      <c r="D26" s="6"/>
      <c r="E26" s="7" t="str">
        <f t="shared" si="0"/>
        <v>0,00</v>
      </c>
      <c r="F26" s="7">
        <f t="shared" si="5"/>
        <v>0</v>
      </c>
      <c r="G26" s="8"/>
      <c r="H26" s="8"/>
      <c r="I26" s="8"/>
    </row>
    <row r="27" spans="1:9" x14ac:dyDescent="0.25">
      <c r="A27" s="13">
        <v>43491</v>
      </c>
      <c r="B27" s="5"/>
      <c r="C27" s="6"/>
      <c r="D27" s="6"/>
      <c r="E27" s="9" t="str">
        <f t="shared" si="0"/>
        <v>0,00</v>
      </c>
      <c r="F27" s="7">
        <f>MAX(0,(D27-C27)*24-8)+E27</f>
        <v>0</v>
      </c>
      <c r="G27" s="8"/>
      <c r="H27" s="8"/>
      <c r="I27" s="8"/>
    </row>
    <row r="28" spans="1:9" x14ac:dyDescent="0.25">
      <c r="A28" s="13">
        <v>43492</v>
      </c>
      <c r="B28" s="10"/>
      <c r="C28" s="11"/>
      <c r="D28" s="11"/>
      <c r="E28" s="9" t="str">
        <f t="shared" si="0"/>
        <v>0,00</v>
      </c>
      <c r="F28" s="9">
        <f t="shared" si="3"/>
        <v>0</v>
      </c>
      <c r="G28" s="12"/>
      <c r="H28" s="12"/>
      <c r="I28" s="12"/>
    </row>
    <row r="29" spans="1:9" x14ac:dyDescent="0.25">
      <c r="A29" s="13">
        <v>43493</v>
      </c>
      <c r="B29" s="5"/>
      <c r="C29" s="6"/>
      <c r="D29" s="6"/>
      <c r="E29" s="7" t="str">
        <f t="shared" si="0"/>
        <v>0,00</v>
      </c>
      <c r="F29" s="7">
        <f>MAX(0,(D29-C29)*24-8)</f>
        <v>0</v>
      </c>
      <c r="G29" s="8"/>
      <c r="H29" s="8"/>
      <c r="I29" s="8"/>
    </row>
    <row r="30" spans="1:9" x14ac:dyDescent="0.25">
      <c r="A30" s="13">
        <v>43494</v>
      </c>
      <c r="B30" s="5"/>
      <c r="C30" s="6"/>
      <c r="D30" s="6"/>
      <c r="E30" s="7" t="str">
        <f t="shared" si="0"/>
        <v>0,00</v>
      </c>
      <c r="F30" s="7">
        <f t="shared" ref="F30:F31" si="6">MAX(0,(D30-C30)*24-8)</f>
        <v>0</v>
      </c>
      <c r="G30" s="8"/>
      <c r="H30" s="8"/>
      <c r="I30" s="8"/>
    </row>
    <row r="31" spans="1:9" x14ac:dyDescent="0.25">
      <c r="A31" s="13">
        <v>43495</v>
      </c>
      <c r="B31" s="5"/>
      <c r="C31" s="6"/>
      <c r="D31" s="6"/>
      <c r="E31" s="7" t="str">
        <f t="shared" si="0"/>
        <v>0,00</v>
      </c>
      <c r="F31" s="7">
        <f t="shared" si="6"/>
        <v>0</v>
      </c>
      <c r="G31" s="8"/>
      <c r="H31" s="8"/>
      <c r="I31" s="8"/>
    </row>
    <row r="32" spans="1:9" x14ac:dyDescent="0.25">
      <c r="A32" s="13">
        <v>43496</v>
      </c>
      <c r="B32" s="5"/>
      <c r="C32" s="6"/>
      <c r="D32" s="6"/>
      <c r="E32" s="7" t="str">
        <f>IF(OR(C32="",D32=""),"0,00",MIN((D32-C32)*24-1,7))</f>
        <v>0,00</v>
      </c>
      <c r="F32" s="7">
        <f>MAX(0,(D32-C32)*24-8)</f>
        <v>0</v>
      </c>
      <c r="G32" s="8"/>
      <c r="H32" s="8"/>
      <c r="I32" s="8"/>
    </row>
    <row r="33" spans="1:9" x14ac:dyDescent="0.25">
      <c r="A33" s="13">
        <v>43497</v>
      </c>
      <c r="B33" s="5"/>
      <c r="C33" s="6"/>
      <c r="D33" s="6"/>
      <c r="E33" s="7" t="str">
        <f t="shared" ref="E33:E96" si="7">IF(OR(C33="",D33=""),"0,00",MIN((D33-C33)*24-1,7))</f>
        <v>0,00</v>
      </c>
      <c r="F33" s="7">
        <f t="shared" ref="F33:F96" si="8">MAX(0,(D33-C33)*24-8)</f>
        <v>0</v>
      </c>
      <c r="G33" s="8"/>
      <c r="H33" s="8"/>
      <c r="I33" s="8"/>
    </row>
    <row r="34" spans="1:9" x14ac:dyDescent="0.25">
      <c r="A34" s="13">
        <v>43498</v>
      </c>
      <c r="B34" s="5"/>
      <c r="C34" s="6"/>
      <c r="D34" s="6"/>
      <c r="E34" s="9" t="str">
        <f>IF(OR(C34="",D34=""),"0,00",MIN((D34-C34)*24-1,7))</f>
        <v>0,00</v>
      </c>
      <c r="F34" s="7">
        <f>MAX(0,(D34-C34)*24-8)+E34</f>
        <v>0</v>
      </c>
      <c r="G34" s="8"/>
      <c r="H34" s="8"/>
      <c r="I34" s="8"/>
    </row>
    <row r="35" spans="1:9" x14ac:dyDescent="0.25">
      <c r="A35" s="13">
        <v>43499</v>
      </c>
      <c r="B35" s="10"/>
      <c r="C35" s="11"/>
      <c r="D35" s="11"/>
      <c r="E35" s="9" t="str">
        <f>IF(OR(C35="",D35=""),"0,00",MIN((D35-C35)*24-1,7))</f>
        <v>0,00</v>
      </c>
      <c r="F35" s="9">
        <f>MAX(0,(D35-C35-2)*24-8)</f>
        <v>0</v>
      </c>
      <c r="G35" s="12"/>
      <c r="H35" s="12"/>
      <c r="I35" s="12"/>
    </row>
    <row r="36" spans="1:9" x14ac:dyDescent="0.25">
      <c r="A36" s="13">
        <v>43500</v>
      </c>
      <c r="B36" s="5"/>
      <c r="C36" s="6"/>
      <c r="D36" s="6"/>
      <c r="E36" s="7" t="str">
        <f t="shared" si="7"/>
        <v>0,00</v>
      </c>
      <c r="F36" s="7">
        <f t="shared" si="8"/>
        <v>0</v>
      </c>
      <c r="G36" s="8"/>
      <c r="H36" s="8"/>
      <c r="I36" s="8"/>
    </row>
    <row r="37" spans="1:9" x14ac:dyDescent="0.25">
      <c r="A37" s="13">
        <v>43501</v>
      </c>
      <c r="B37" s="5"/>
      <c r="C37" s="6"/>
      <c r="D37" s="6"/>
      <c r="E37" s="7" t="str">
        <f t="shared" si="7"/>
        <v>0,00</v>
      </c>
      <c r="F37" s="7">
        <f t="shared" si="8"/>
        <v>0</v>
      </c>
      <c r="G37" s="8"/>
      <c r="H37" s="8"/>
      <c r="I37" s="8"/>
    </row>
    <row r="38" spans="1:9" x14ac:dyDescent="0.25">
      <c r="A38" s="13">
        <v>43502</v>
      </c>
      <c r="B38" s="5"/>
      <c r="C38" s="6"/>
      <c r="D38" s="6"/>
      <c r="E38" s="7" t="str">
        <f t="shared" si="7"/>
        <v>0,00</v>
      </c>
      <c r="F38" s="7">
        <f t="shared" si="8"/>
        <v>0</v>
      </c>
      <c r="G38" s="8"/>
      <c r="H38" s="8"/>
      <c r="I38" s="8"/>
    </row>
    <row r="39" spans="1:9" x14ac:dyDescent="0.25">
      <c r="A39" s="13">
        <v>43503</v>
      </c>
      <c r="B39" s="5"/>
      <c r="C39" s="6"/>
      <c r="D39" s="6"/>
      <c r="E39" s="7" t="str">
        <f t="shared" si="7"/>
        <v>0,00</v>
      </c>
      <c r="F39" s="7">
        <f t="shared" si="8"/>
        <v>0</v>
      </c>
      <c r="G39" s="8"/>
      <c r="H39" s="8"/>
      <c r="I39" s="8"/>
    </row>
    <row r="40" spans="1:9" x14ac:dyDescent="0.25">
      <c r="A40" s="13">
        <v>43504</v>
      </c>
      <c r="B40" s="5"/>
      <c r="C40" s="6"/>
      <c r="D40" s="6"/>
      <c r="E40" s="7" t="str">
        <f t="shared" si="7"/>
        <v>0,00</v>
      </c>
      <c r="F40" s="7">
        <f t="shared" si="8"/>
        <v>0</v>
      </c>
      <c r="G40" s="8"/>
      <c r="H40" s="8"/>
      <c r="I40" s="8"/>
    </row>
    <row r="41" spans="1:9" x14ac:dyDescent="0.25">
      <c r="A41" s="13">
        <v>43505</v>
      </c>
      <c r="B41" s="5"/>
      <c r="C41" s="6"/>
      <c r="D41" s="6"/>
      <c r="E41" s="9" t="str">
        <f>IF(OR(C41="",D41=""),"0,00",MIN((D41-C41)*24-1,7))</f>
        <v>0,00</v>
      </c>
      <c r="F41" s="7">
        <f>MAX(0,(D41-C41)*24-8)+E41</f>
        <v>0</v>
      </c>
      <c r="G41" s="8"/>
      <c r="H41" s="8"/>
      <c r="I41" s="8"/>
    </row>
    <row r="42" spans="1:9" x14ac:dyDescent="0.25">
      <c r="A42" s="13">
        <v>43506</v>
      </c>
      <c r="B42" s="10"/>
      <c r="C42" s="11"/>
      <c r="D42" s="11"/>
      <c r="E42" s="9" t="str">
        <f>IF(OR(C42="",D42=""),"0,00",MIN((D42-C42)*24-1,7))</f>
        <v>0,00</v>
      </c>
      <c r="F42" s="9">
        <f>MAX(0,(D42-C42-2)*24-8)</f>
        <v>0</v>
      </c>
      <c r="G42" s="12"/>
      <c r="H42" s="12"/>
      <c r="I42" s="12"/>
    </row>
    <row r="43" spans="1:9" x14ac:dyDescent="0.25">
      <c r="A43" s="13">
        <v>43507</v>
      </c>
      <c r="B43" s="5"/>
      <c r="C43" s="6"/>
      <c r="D43" s="6"/>
      <c r="E43" s="7" t="str">
        <f t="shared" si="7"/>
        <v>0,00</v>
      </c>
      <c r="F43" s="7">
        <f t="shared" si="8"/>
        <v>0</v>
      </c>
      <c r="G43" s="8"/>
      <c r="H43" s="8"/>
      <c r="I43" s="8"/>
    </row>
    <row r="44" spans="1:9" x14ac:dyDescent="0.25">
      <c r="A44" s="13">
        <v>43508</v>
      </c>
      <c r="B44" s="5"/>
      <c r="C44" s="6"/>
      <c r="D44" s="6"/>
      <c r="E44" s="7" t="str">
        <f t="shared" si="7"/>
        <v>0,00</v>
      </c>
      <c r="F44" s="7">
        <f t="shared" si="8"/>
        <v>0</v>
      </c>
      <c r="G44" s="8"/>
      <c r="H44" s="8"/>
      <c r="I44" s="8"/>
    </row>
    <row r="45" spans="1:9" x14ac:dyDescent="0.25">
      <c r="A45" s="13">
        <v>43509</v>
      </c>
      <c r="B45" s="5"/>
      <c r="C45" s="6"/>
      <c r="D45" s="6"/>
      <c r="E45" s="7" t="str">
        <f t="shared" si="7"/>
        <v>0,00</v>
      </c>
      <c r="F45" s="7">
        <f t="shared" si="8"/>
        <v>0</v>
      </c>
      <c r="G45" s="8"/>
      <c r="H45" s="8"/>
      <c r="I45" s="8"/>
    </row>
    <row r="46" spans="1:9" x14ac:dyDescent="0.25">
      <c r="A46" s="13">
        <v>43510</v>
      </c>
      <c r="B46" s="5"/>
      <c r="C46" s="6"/>
      <c r="D46" s="6"/>
      <c r="E46" s="7" t="str">
        <f t="shared" si="7"/>
        <v>0,00</v>
      </c>
      <c r="F46" s="7">
        <f t="shared" si="8"/>
        <v>0</v>
      </c>
      <c r="G46" s="8"/>
      <c r="H46" s="8"/>
      <c r="I46" s="8"/>
    </row>
    <row r="47" spans="1:9" x14ac:dyDescent="0.25">
      <c r="A47" s="13">
        <v>43511</v>
      </c>
      <c r="B47" s="5"/>
      <c r="C47" s="6"/>
      <c r="D47" s="6"/>
      <c r="E47" s="7" t="str">
        <f t="shared" si="7"/>
        <v>0,00</v>
      </c>
      <c r="F47" s="7">
        <f t="shared" si="8"/>
        <v>0</v>
      </c>
      <c r="G47" s="8"/>
      <c r="H47" s="8"/>
      <c r="I47" s="8"/>
    </row>
    <row r="48" spans="1:9" x14ac:dyDescent="0.25">
      <c r="A48" s="13">
        <v>43512</v>
      </c>
      <c r="B48" s="5"/>
      <c r="C48" s="6"/>
      <c r="D48" s="6"/>
      <c r="E48" s="9" t="str">
        <f>IF(OR(C48="",D48=""),"0,00",MIN((D48-C48)*24-1,7))</f>
        <v>0,00</v>
      </c>
      <c r="F48" s="7">
        <f>MAX(0,(D48-C48)*24-8)+E48</f>
        <v>0</v>
      </c>
      <c r="G48" s="8"/>
      <c r="H48" s="8"/>
      <c r="I48" s="8"/>
    </row>
    <row r="49" spans="1:9" x14ac:dyDescent="0.25">
      <c r="A49" s="13">
        <v>43513</v>
      </c>
      <c r="B49" s="10"/>
      <c r="C49" s="11"/>
      <c r="D49" s="11"/>
      <c r="E49" s="9" t="str">
        <f>IF(OR(C49="",D49=""),"0,00",MIN((D49-C49)*24-1,7))</f>
        <v>0,00</v>
      </c>
      <c r="F49" s="9">
        <f>MAX(0,(D49-C49-2)*24-8)</f>
        <v>0</v>
      </c>
      <c r="G49" s="12"/>
      <c r="H49" s="12"/>
      <c r="I49" s="12"/>
    </row>
    <row r="50" spans="1:9" x14ac:dyDescent="0.25">
      <c r="A50" s="13">
        <v>43514</v>
      </c>
      <c r="B50" s="5"/>
      <c r="C50" s="6"/>
      <c r="D50" s="6"/>
      <c r="E50" s="7" t="str">
        <f t="shared" si="7"/>
        <v>0,00</v>
      </c>
      <c r="F50" s="7">
        <f t="shared" si="8"/>
        <v>0</v>
      </c>
      <c r="G50" s="8"/>
      <c r="H50" s="8"/>
      <c r="I50" s="8"/>
    </row>
    <row r="51" spans="1:9" x14ac:dyDescent="0.25">
      <c r="A51" s="13">
        <v>43515</v>
      </c>
      <c r="B51" s="5"/>
      <c r="C51" s="6"/>
      <c r="D51" s="6"/>
      <c r="E51" s="7" t="str">
        <f t="shared" si="7"/>
        <v>0,00</v>
      </c>
      <c r="F51" s="7">
        <f t="shared" si="8"/>
        <v>0</v>
      </c>
      <c r="G51" s="8"/>
      <c r="H51" s="8"/>
      <c r="I51" s="8"/>
    </row>
    <row r="52" spans="1:9" x14ac:dyDescent="0.25">
      <c r="A52" s="13">
        <v>43516</v>
      </c>
      <c r="B52" s="5"/>
      <c r="C52" s="6"/>
      <c r="D52" s="6"/>
      <c r="E52" s="7" t="str">
        <f t="shared" si="7"/>
        <v>0,00</v>
      </c>
      <c r="F52" s="7">
        <f t="shared" si="8"/>
        <v>0</v>
      </c>
      <c r="G52" s="8"/>
      <c r="H52" s="8"/>
      <c r="I52" s="8"/>
    </row>
    <row r="53" spans="1:9" x14ac:dyDescent="0.25">
      <c r="A53" s="13">
        <v>43517</v>
      </c>
      <c r="B53" s="5"/>
      <c r="C53" s="6"/>
      <c r="D53" s="6"/>
      <c r="E53" s="7" t="str">
        <f t="shared" si="7"/>
        <v>0,00</v>
      </c>
      <c r="F53" s="7">
        <f t="shared" si="8"/>
        <v>0</v>
      </c>
      <c r="G53" s="8"/>
      <c r="H53" s="8"/>
      <c r="I53" s="8"/>
    </row>
    <row r="54" spans="1:9" x14ac:dyDescent="0.25">
      <c r="A54" s="13">
        <v>43518</v>
      </c>
      <c r="B54" s="5"/>
      <c r="C54" s="6"/>
      <c r="D54" s="6"/>
      <c r="E54" s="7" t="str">
        <f t="shared" si="7"/>
        <v>0,00</v>
      </c>
      <c r="F54" s="7">
        <f t="shared" si="8"/>
        <v>0</v>
      </c>
      <c r="G54" s="8"/>
      <c r="H54" s="8"/>
      <c r="I54" s="8"/>
    </row>
    <row r="55" spans="1:9" x14ac:dyDescent="0.25">
      <c r="A55" s="13">
        <v>43519</v>
      </c>
      <c r="B55" s="5"/>
      <c r="C55" s="6"/>
      <c r="D55" s="6"/>
      <c r="E55" s="9" t="str">
        <f>IF(OR(C55="",D55=""),"0,00",MIN((D55-C55)*24-1,7))</f>
        <v>0,00</v>
      </c>
      <c r="F55" s="7">
        <f>MAX(0,(D55-C55)*24-8)+E55</f>
        <v>0</v>
      </c>
      <c r="G55" s="8"/>
      <c r="H55" s="8"/>
      <c r="I55" s="8"/>
    </row>
    <row r="56" spans="1:9" x14ac:dyDescent="0.25">
      <c r="A56" s="13">
        <v>43520</v>
      </c>
      <c r="B56" s="10"/>
      <c r="C56" s="11"/>
      <c r="D56" s="11"/>
      <c r="E56" s="9" t="str">
        <f>IF(OR(C56="",D56=""),"0,00",MIN((D56-C56)*24-1,7))</f>
        <v>0,00</v>
      </c>
      <c r="F56" s="9">
        <f>MAX(0,(D56-C56-2)*24-8)</f>
        <v>0</v>
      </c>
      <c r="G56" s="12"/>
      <c r="H56" s="12"/>
      <c r="I56" s="12"/>
    </row>
    <row r="57" spans="1:9" x14ac:dyDescent="0.25">
      <c r="A57" s="13">
        <v>43521</v>
      </c>
      <c r="B57" s="5"/>
      <c r="C57" s="6"/>
      <c r="D57" s="6"/>
      <c r="E57" s="7" t="str">
        <f t="shared" si="7"/>
        <v>0,00</v>
      </c>
      <c r="F57" s="7">
        <f t="shared" si="8"/>
        <v>0</v>
      </c>
      <c r="G57" s="8"/>
      <c r="H57" s="8"/>
      <c r="I57" s="8"/>
    </row>
    <row r="58" spans="1:9" x14ac:dyDescent="0.25">
      <c r="A58" s="13">
        <v>43522</v>
      </c>
      <c r="B58" s="5"/>
      <c r="C58" s="6"/>
      <c r="D58" s="6"/>
      <c r="E58" s="7" t="str">
        <f t="shared" si="7"/>
        <v>0,00</v>
      </c>
      <c r="F58" s="7">
        <f t="shared" si="8"/>
        <v>0</v>
      </c>
      <c r="G58" s="8"/>
      <c r="H58" s="8"/>
      <c r="I58" s="8"/>
    </row>
    <row r="59" spans="1:9" x14ac:dyDescent="0.25">
      <c r="A59" s="13">
        <v>43523</v>
      </c>
      <c r="B59" s="5"/>
      <c r="C59" s="6"/>
      <c r="D59" s="6"/>
      <c r="E59" s="7" t="str">
        <f t="shared" si="7"/>
        <v>0,00</v>
      </c>
      <c r="F59" s="7">
        <f t="shared" si="8"/>
        <v>0</v>
      </c>
      <c r="G59" s="8"/>
      <c r="H59" s="8"/>
      <c r="I59" s="8"/>
    </row>
    <row r="60" spans="1:9" x14ac:dyDescent="0.25">
      <c r="A60" s="13">
        <v>43524</v>
      </c>
      <c r="B60" s="5"/>
      <c r="C60" s="6"/>
      <c r="D60" s="6"/>
      <c r="E60" s="7" t="str">
        <f t="shared" si="7"/>
        <v>0,00</v>
      </c>
      <c r="F60" s="7">
        <f t="shared" si="8"/>
        <v>0</v>
      </c>
      <c r="G60" s="8"/>
      <c r="H60" s="8"/>
      <c r="I60" s="8"/>
    </row>
    <row r="61" spans="1:9" x14ac:dyDescent="0.25">
      <c r="A61" s="13">
        <v>43525</v>
      </c>
      <c r="B61" s="5"/>
      <c r="C61" s="6"/>
      <c r="D61" s="6"/>
      <c r="E61" s="7" t="str">
        <f t="shared" si="7"/>
        <v>0,00</v>
      </c>
      <c r="F61" s="7">
        <f t="shared" si="8"/>
        <v>0</v>
      </c>
      <c r="G61" s="8"/>
      <c r="H61" s="8"/>
      <c r="I61" s="8"/>
    </row>
    <row r="62" spans="1:9" x14ac:dyDescent="0.25">
      <c r="A62" s="13">
        <v>43526</v>
      </c>
      <c r="B62" s="5"/>
      <c r="C62" s="6"/>
      <c r="D62" s="6"/>
      <c r="E62" s="9" t="str">
        <f>IF(OR(C62="",D62=""),"0,00",MIN((D62-C62)*24-1,7))</f>
        <v>0,00</v>
      </c>
      <c r="F62" s="7">
        <f>MAX(0,(D62-C62)*24-8)+E62</f>
        <v>0</v>
      </c>
      <c r="G62" s="8"/>
      <c r="H62" s="8"/>
      <c r="I62" s="8"/>
    </row>
    <row r="63" spans="1:9" x14ac:dyDescent="0.25">
      <c r="A63" s="13">
        <v>43527</v>
      </c>
      <c r="B63" s="10"/>
      <c r="C63" s="11"/>
      <c r="D63" s="11"/>
      <c r="E63" s="9" t="str">
        <f>IF(OR(C63="",D63=""),"0,00",MIN((D63-C63)*24-1,7))</f>
        <v>0,00</v>
      </c>
      <c r="F63" s="9">
        <f>MAX(0,(D63-C63-2)*24-8)</f>
        <v>0</v>
      </c>
      <c r="G63" s="12"/>
      <c r="H63" s="12"/>
      <c r="I63" s="12"/>
    </row>
    <row r="64" spans="1:9" x14ac:dyDescent="0.25">
      <c r="A64" s="13">
        <v>43528</v>
      </c>
      <c r="B64" s="5"/>
      <c r="C64" s="6"/>
      <c r="D64" s="6"/>
      <c r="E64" s="7" t="str">
        <f t="shared" si="7"/>
        <v>0,00</v>
      </c>
      <c r="F64" s="7">
        <f t="shared" si="8"/>
        <v>0</v>
      </c>
      <c r="G64" s="8"/>
      <c r="H64" s="8"/>
      <c r="I64" s="8"/>
    </row>
    <row r="65" spans="1:9" x14ac:dyDescent="0.25">
      <c r="A65" s="13">
        <v>43529</v>
      </c>
      <c r="B65" s="5"/>
      <c r="C65" s="6"/>
      <c r="D65" s="6"/>
      <c r="E65" s="7" t="str">
        <f t="shared" si="7"/>
        <v>0,00</v>
      </c>
      <c r="F65" s="7">
        <f t="shared" si="8"/>
        <v>0</v>
      </c>
      <c r="G65" s="8"/>
      <c r="H65" s="8"/>
      <c r="I65" s="8"/>
    </row>
    <row r="66" spans="1:9" x14ac:dyDescent="0.25">
      <c r="A66" s="13">
        <v>43530</v>
      </c>
      <c r="B66" s="5"/>
      <c r="C66" s="6"/>
      <c r="D66" s="6"/>
      <c r="E66" s="7" t="str">
        <f t="shared" si="7"/>
        <v>0,00</v>
      </c>
      <c r="F66" s="7">
        <f t="shared" si="8"/>
        <v>0</v>
      </c>
      <c r="G66" s="8"/>
      <c r="H66" s="8"/>
      <c r="I66" s="8"/>
    </row>
    <row r="67" spans="1:9" x14ac:dyDescent="0.25">
      <c r="A67" s="13">
        <v>43531</v>
      </c>
      <c r="B67" s="5"/>
      <c r="C67" s="6"/>
      <c r="D67" s="6"/>
      <c r="E67" s="7" t="str">
        <f t="shared" si="7"/>
        <v>0,00</v>
      </c>
      <c r="F67" s="7">
        <f t="shared" si="8"/>
        <v>0</v>
      </c>
      <c r="G67" s="8"/>
      <c r="H67" s="8"/>
      <c r="I67" s="8"/>
    </row>
    <row r="68" spans="1:9" x14ac:dyDescent="0.25">
      <c r="A68" s="13">
        <v>43532</v>
      </c>
      <c r="B68" s="5"/>
      <c r="C68" s="6"/>
      <c r="D68" s="6"/>
      <c r="E68" s="7" t="str">
        <f t="shared" si="7"/>
        <v>0,00</v>
      </c>
      <c r="F68" s="7">
        <f t="shared" si="8"/>
        <v>0</v>
      </c>
      <c r="G68" s="8"/>
      <c r="H68" s="8"/>
      <c r="I68" s="8"/>
    </row>
    <row r="69" spans="1:9" x14ac:dyDescent="0.25">
      <c r="A69" s="13">
        <v>43533</v>
      </c>
      <c r="B69" s="5"/>
      <c r="C69" s="6"/>
      <c r="D69" s="6"/>
      <c r="E69" s="9" t="str">
        <f>IF(OR(C69="",D69=""),"0,00",MIN((D69-C69)*24-1,7))</f>
        <v>0,00</v>
      </c>
      <c r="F69" s="7">
        <f>MAX(0,(D69-C69)*24-8)+E69</f>
        <v>0</v>
      </c>
      <c r="G69" s="8"/>
      <c r="H69" s="8"/>
      <c r="I69" s="8"/>
    </row>
    <row r="70" spans="1:9" x14ac:dyDescent="0.25">
      <c r="A70" s="13">
        <v>43534</v>
      </c>
      <c r="B70" s="10"/>
      <c r="C70" s="11"/>
      <c r="D70" s="11"/>
      <c r="E70" s="9" t="str">
        <f>IF(OR(C70="",D70=""),"0,00",MIN((D70-C70)*24-1,7))</f>
        <v>0,00</v>
      </c>
      <c r="F70" s="9">
        <f>MAX(0,(D70-C70-2)*24-8)</f>
        <v>0</v>
      </c>
      <c r="G70" s="12"/>
      <c r="H70" s="12"/>
      <c r="I70" s="12"/>
    </row>
    <row r="71" spans="1:9" x14ac:dyDescent="0.25">
      <c r="A71" s="13">
        <v>43535</v>
      </c>
      <c r="B71" s="5"/>
      <c r="C71" s="6"/>
      <c r="D71" s="6"/>
      <c r="E71" s="7" t="str">
        <f t="shared" si="7"/>
        <v>0,00</v>
      </c>
      <c r="F71" s="7">
        <f t="shared" si="8"/>
        <v>0</v>
      </c>
      <c r="G71" s="8"/>
      <c r="H71" s="8"/>
      <c r="I71" s="8"/>
    </row>
    <row r="72" spans="1:9" x14ac:dyDescent="0.25">
      <c r="A72" s="13">
        <v>43536</v>
      </c>
      <c r="B72" s="5"/>
      <c r="C72" s="6"/>
      <c r="D72" s="6"/>
      <c r="E72" s="7" t="str">
        <f t="shared" si="7"/>
        <v>0,00</v>
      </c>
      <c r="F72" s="7">
        <f t="shared" si="8"/>
        <v>0</v>
      </c>
      <c r="G72" s="8"/>
      <c r="H72" s="8"/>
      <c r="I72" s="8"/>
    </row>
    <row r="73" spans="1:9" x14ac:dyDescent="0.25">
      <c r="A73" s="13">
        <v>43537</v>
      </c>
      <c r="B73" s="5"/>
      <c r="C73" s="6"/>
      <c r="D73" s="6"/>
      <c r="E73" s="7" t="str">
        <f t="shared" si="7"/>
        <v>0,00</v>
      </c>
      <c r="F73" s="7">
        <f t="shared" si="8"/>
        <v>0</v>
      </c>
      <c r="G73" s="8"/>
      <c r="H73" s="8"/>
      <c r="I73" s="8"/>
    </row>
    <row r="74" spans="1:9" x14ac:dyDescent="0.25">
      <c r="A74" s="13">
        <v>43538</v>
      </c>
      <c r="B74" s="5"/>
      <c r="C74" s="6"/>
      <c r="D74" s="6"/>
      <c r="E74" s="7" t="str">
        <f t="shared" si="7"/>
        <v>0,00</v>
      </c>
      <c r="F74" s="7">
        <f t="shared" si="8"/>
        <v>0</v>
      </c>
      <c r="G74" s="8"/>
      <c r="H74" s="8"/>
      <c r="I74" s="8"/>
    </row>
    <row r="75" spans="1:9" x14ac:dyDescent="0.25">
      <c r="A75" s="13">
        <v>43539</v>
      </c>
      <c r="B75" s="5"/>
      <c r="C75" s="6"/>
      <c r="D75" s="6"/>
      <c r="E75" s="7" t="str">
        <f t="shared" si="7"/>
        <v>0,00</v>
      </c>
      <c r="F75" s="7">
        <f t="shared" si="8"/>
        <v>0</v>
      </c>
      <c r="G75" s="8"/>
      <c r="H75" s="8"/>
      <c r="I75" s="8"/>
    </row>
    <row r="76" spans="1:9" x14ac:dyDescent="0.25">
      <c r="A76" s="13">
        <v>43540</v>
      </c>
      <c r="B76" s="5"/>
      <c r="C76" s="6"/>
      <c r="D76" s="6"/>
      <c r="E76" s="9" t="str">
        <f>IF(OR(C76="",D76=""),"0,00",MIN((D76-C76)*24-1,7))</f>
        <v>0,00</v>
      </c>
      <c r="F76" s="7">
        <f>MAX(0,(D76-C76)*24-8)+E76</f>
        <v>0</v>
      </c>
      <c r="G76" s="8"/>
      <c r="H76" s="8"/>
      <c r="I76" s="8"/>
    </row>
    <row r="77" spans="1:9" x14ac:dyDescent="0.25">
      <c r="A77" s="13">
        <v>43541</v>
      </c>
      <c r="B77" s="10"/>
      <c r="C77" s="11"/>
      <c r="D77" s="11"/>
      <c r="E77" s="9" t="str">
        <f>IF(OR(C77="",D77=""),"0,00",MIN((D77-C77)*24-1,7))</f>
        <v>0,00</v>
      </c>
      <c r="F77" s="9">
        <f>MAX(0,(D77-C77-2)*24-8)</f>
        <v>0</v>
      </c>
      <c r="G77" s="12"/>
      <c r="H77" s="12"/>
      <c r="I77" s="12"/>
    </row>
    <row r="78" spans="1:9" x14ac:dyDescent="0.25">
      <c r="A78" s="13">
        <v>43542</v>
      </c>
      <c r="B78" s="5"/>
      <c r="C78" s="6"/>
      <c r="D78" s="6"/>
      <c r="E78" s="7" t="str">
        <f t="shared" si="7"/>
        <v>0,00</v>
      </c>
      <c r="F78" s="7">
        <f t="shared" si="8"/>
        <v>0</v>
      </c>
      <c r="G78" s="8"/>
      <c r="H78" s="8"/>
      <c r="I78" s="8"/>
    </row>
    <row r="79" spans="1:9" x14ac:dyDescent="0.25">
      <c r="A79" s="13">
        <v>43543</v>
      </c>
      <c r="B79" s="5"/>
      <c r="C79" s="6"/>
      <c r="D79" s="6"/>
      <c r="E79" s="7" t="str">
        <f t="shared" si="7"/>
        <v>0,00</v>
      </c>
      <c r="F79" s="7">
        <f t="shared" si="8"/>
        <v>0</v>
      </c>
      <c r="G79" s="8"/>
      <c r="H79" s="8"/>
      <c r="I79" s="8"/>
    </row>
    <row r="80" spans="1:9" x14ac:dyDescent="0.25">
      <c r="A80" s="13">
        <v>43544</v>
      </c>
      <c r="B80" s="5"/>
      <c r="C80" s="6"/>
      <c r="D80" s="6"/>
      <c r="E80" s="7" t="str">
        <f t="shared" si="7"/>
        <v>0,00</v>
      </c>
      <c r="F80" s="7">
        <f t="shared" si="8"/>
        <v>0</v>
      </c>
      <c r="G80" s="8"/>
      <c r="H80" s="8"/>
      <c r="I80" s="8"/>
    </row>
    <row r="81" spans="1:9" x14ac:dyDescent="0.25">
      <c r="A81" s="13">
        <v>43545</v>
      </c>
      <c r="B81" s="5"/>
      <c r="C81" s="6"/>
      <c r="D81" s="6"/>
      <c r="E81" s="7" t="str">
        <f t="shared" si="7"/>
        <v>0,00</v>
      </c>
      <c r="F81" s="7">
        <f t="shared" si="8"/>
        <v>0</v>
      </c>
      <c r="G81" s="8"/>
      <c r="H81" s="8"/>
      <c r="I81" s="8"/>
    </row>
    <row r="82" spans="1:9" x14ac:dyDescent="0.25">
      <c r="A82" s="13">
        <v>43546</v>
      </c>
      <c r="B82" s="5"/>
      <c r="C82" s="6"/>
      <c r="D82" s="6"/>
      <c r="E82" s="7" t="str">
        <f t="shared" si="7"/>
        <v>0,00</v>
      </c>
      <c r="F82" s="7">
        <f t="shared" si="8"/>
        <v>0</v>
      </c>
      <c r="G82" s="8"/>
      <c r="H82" s="8"/>
      <c r="I82" s="8"/>
    </row>
    <row r="83" spans="1:9" x14ac:dyDescent="0.25">
      <c r="A83" s="13">
        <v>43547</v>
      </c>
      <c r="B83" s="5"/>
      <c r="C83" s="6"/>
      <c r="D83" s="6"/>
      <c r="E83" s="9" t="str">
        <f>IF(OR(C83="",D83=""),"0,00",MIN((D83-C83)*24-1,7))</f>
        <v>0,00</v>
      </c>
      <c r="F83" s="7">
        <f>MAX(0,(D83-C83)*24-8)+E83</f>
        <v>0</v>
      </c>
      <c r="G83" s="8"/>
      <c r="H83" s="8"/>
      <c r="I83" s="8"/>
    </row>
    <row r="84" spans="1:9" x14ac:dyDescent="0.25">
      <c r="A84" s="13">
        <v>43548</v>
      </c>
      <c r="B84" s="10"/>
      <c r="C84" s="11"/>
      <c r="D84" s="11"/>
      <c r="E84" s="9" t="str">
        <f>IF(OR(C84="",D84=""),"0,00",MIN((D84-C84)*24-1,7))</f>
        <v>0,00</v>
      </c>
      <c r="F84" s="9">
        <f>MAX(0,(D84-C84-2)*24-8)</f>
        <v>0</v>
      </c>
      <c r="G84" s="12"/>
      <c r="H84" s="12"/>
      <c r="I84" s="12"/>
    </row>
    <row r="85" spans="1:9" x14ac:dyDescent="0.25">
      <c r="A85" s="13">
        <v>43549</v>
      </c>
      <c r="B85" s="5"/>
      <c r="C85" s="6"/>
      <c r="D85" s="6"/>
      <c r="E85" s="7" t="str">
        <f t="shared" si="7"/>
        <v>0,00</v>
      </c>
      <c r="F85" s="7">
        <f t="shared" si="8"/>
        <v>0</v>
      </c>
      <c r="G85" s="8"/>
      <c r="H85" s="8"/>
      <c r="I85" s="8"/>
    </row>
    <row r="86" spans="1:9" x14ac:dyDescent="0.25">
      <c r="A86" s="13">
        <v>43550</v>
      </c>
      <c r="B86" s="5"/>
      <c r="C86" s="6"/>
      <c r="D86" s="6"/>
      <c r="E86" s="7" t="str">
        <f t="shared" si="7"/>
        <v>0,00</v>
      </c>
      <c r="F86" s="7">
        <f t="shared" si="8"/>
        <v>0</v>
      </c>
      <c r="G86" s="8"/>
      <c r="H86" s="8"/>
      <c r="I86" s="8"/>
    </row>
    <row r="87" spans="1:9" x14ac:dyDescent="0.25">
      <c r="A87" s="13">
        <v>43551</v>
      </c>
      <c r="B87" s="5"/>
      <c r="C87" s="6"/>
      <c r="D87" s="6"/>
      <c r="E87" s="7" t="str">
        <f t="shared" si="7"/>
        <v>0,00</v>
      </c>
      <c r="F87" s="7">
        <f t="shared" si="8"/>
        <v>0</v>
      </c>
      <c r="G87" s="8"/>
      <c r="H87" s="8"/>
      <c r="I87" s="8"/>
    </row>
    <row r="88" spans="1:9" x14ac:dyDescent="0.25">
      <c r="A88" s="13">
        <v>43552</v>
      </c>
      <c r="B88" s="5"/>
      <c r="C88" s="6"/>
      <c r="D88" s="6"/>
      <c r="E88" s="7" t="str">
        <f t="shared" si="7"/>
        <v>0,00</v>
      </c>
      <c r="F88" s="7">
        <f t="shared" si="8"/>
        <v>0</v>
      </c>
      <c r="G88" s="8"/>
      <c r="H88" s="8"/>
      <c r="I88" s="8"/>
    </row>
    <row r="89" spans="1:9" x14ac:dyDescent="0.25">
      <c r="A89" s="13">
        <v>43553</v>
      </c>
      <c r="B89" s="5"/>
      <c r="C89" s="6"/>
      <c r="D89" s="6"/>
      <c r="E89" s="7" t="str">
        <f t="shared" si="7"/>
        <v>0,00</v>
      </c>
      <c r="F89" s="7">
        <f t="shared" si="8"/>
        <v>0</v>
      </c>
      <c r="G89" s="8"/>
      <c r="H89" s="8"/>
      <c r="I89" s="8"/>
    </row>
    <row r="90" spans="1:9" x14ac:dyDescent="0.25">
      <c r="A90" s="13">
        <v>43554</v>
      </c>
      <c r="B90" s="5"/>
      <c r="C90" s="6"/>
      <c r="D90" s="6"/>
      <c r="E90" s="9" t="str">
        <f>IF(OR(C90="",D90=""),"0,00",MIN((D90-C90)*24-1,7))</f>
        <v>0,00</v>
      </c>
      <c r="F90" s="7">
        <f>MAX(0,(D90-C90)*24-8)+E90</f>
        <v>0</v>
      </c>
      <c r="G90" s="8"/>
      <c r="H90" s="8"/>
      <c r="I90" s="8"/>
    </row>
    <row r="91" spans="1:9" x14ac:dyDescent="0.25">
      <c r="A91" s="13">
        <v>43555</v>
      </c>
      <c r="B91" s="10"/>
      <c r="C91" s="11"/>
      <c r="D91" s="11"/>
      <c r="E91" s="9" t="str">
        <f>IF(OR(C91="",D91=""),"0,00",MIN((D91-C91)*24-1,7))</f>
        <v>0,00</v>
      </c>
      <c r="F91" s="9">
        <f>MAX(0,(D91-C91-2)*24-8)</f>
        <v>0</v>
      </c>
      <c r="G91" s="12"/>
      <c r="H91" s="12"/>
      <c r="I91" s="12"/>
    </row>
    <row r="92" spans="1:9" x14ac:dyDescent="0.25">
      <c r="A92" s="13">
        <v>43556</v>
      </c>
      <c r="B92" s="5"/>
      <c r="C92" s="6"/>
      <c r="D92" s="6"/>
      <c r="E92" s="7" t="str">
        <f t="shared" si="7"/>
        <v>0,00</v>
      </c>
      <c r="F92" s="7">
        <f t="shared" si="8"/>
        <v>0</v>
      </c>
      <c r="G92" s="8"/>
      <c r="H92" s="8"/>
      <c r="I92" s="8"/>
    </row>
    <row r="93" spans="1:9" x14ac:dyDescent="0.25">
      <c r="A93" s="13">
        <v>43557</v>
      </c>
      <c r="B93" s="5"/>
      <c r="C93" s="6"/>
      <c r="D93" s="6"/>
      <c r="E93" s="7" t="str">
        <f t="shared" si="7"/>
        <v>0,00</v>
      </c>
      <c r="F93" s="7">
        <f t="shared" si="8"/>
        <v>0</v>
      </c>
      <c r="G93" s="8"/>
      <c r="H93" s="8"/>
      <c r="I93" s="8"/>
    </row>
    <row r="94" spans="1:9" x14ac:dyDescent="0.25">
      <c r="A94" s="13">
        <v>43558</v>
      </c>
      <c r="B94" s="5"/>
      <c r="C94" s="6"/>
      <c r="D94" s="6"/>
      <c r="E94" s="7" t="str">
        <f t="shared" si="7"/>
        <v>0,00</v>
      </c>
      <c r="F94" s="7">
        <f t="shared" si="8"/>
        <v>0</v>
      </c>
      <c r="G94" s="8"/>
      <c r="H94" s="8"/>
      <c r="I94" s="8"/>
    </row>
    <row r="95" spans="1:9" x14ac:dyDescent="0.25">
      <c r="A95" s="13">
        <v>43559</v>
      </c>
      <c r="B95" s="5"/>
      <c r="C95" s="6"/>
      <c r="D95" s="6"/>
      <c r="E95" s="7" t="str">
        <f t="shared" si="7"/>
        <v>0,00</v>
      </c>
      <c r="F95" s="7">
        <f t="shared" si="8"/>
        <v>0</v>
      </c>
      <c r="G95" s="8"/>
      <c r="H95" s="8"/>
      <c r="I95" s="8"/>
    </row>
    <row r="96" spans="1:9" x14ac:dyDescent="0.25">
      <c r="A96" s="13">
        <v>43560</v>
      </c>
      <c r="B96" s="5"/>
      <c r="C96" s="6"/>
      <c r="D96" s="6"/>
      <c r="E96" s="7" t="str">
        <f t="shared" si="7"/>
        <v>0,00</v>
      </c>
      <c r="F96" s="7">
        <f t="shared" si="8"/>
        <v>0</v>
      </c>
      <c r="G96" s="8"/>
      <c r="H96" s="8"/>
      <c r="I96" s="8"/>
    </row>
    <row r="97" spans="1:9" x14ac:dyDescent="0.25">
      <c r="A97" s="13">
        <v>43561</v>
      </c>
      <c r="B97" s="5"/>
      <c r="C97" s="6"/>
      <c r="D97" s="6"/>
      <c r="E97" s="9" t="str">
        <f>IF(OR(C97="",D97=""),"0,00",MIN((D97-C97)*24-1,7))</f>
        <v>0,00</v>
      </c>
      <c r="F97" s="7">
        <f>MAX(0,(D97-C97)*24-8)+E97</f>
        <v>0</v>
      </c>
      <c r="G97" s="8"/>
      <c r="H97" s="8"/>
      <c r="I97" s="8"/>
    </row>
    <row r="98" spans="1:9" x14ac:dyDescent="0.25">
      <c r="A98" s="13">
        <v>43562</v>
      </c>
      <c r="B98" s="10"/>
      <c r="C98" s="11"/>
      <c r="D98" s="11"/>
      <c r="E98" s="9" t="str">
        <f>IF(OR(C98="",D98=""),"0,00",MIN((D98-C98)*24-1,7))</f>
        <v>0,00</v>
      </c>
      <c r="F98" s="9">
        <f>MAX(0,(D98-C98-2)*24-8)</f>
        <v>0</v>
      </c>
      <c r="G98" s="12"/>
      <c r="H98" s="12"/>
      <c r="I98" s="12"/>
    </row>
    <row r="99" spans="1:9" x14ac:dyDescent="0.25">
      <c r="A99" s="13">
        <v>43563</v>
      </c>
      <c r="B99" s="5"/>
      <c r="C99" s="6"/>
      <c r="D99" s="6"/>
      <c r="E99" s="7" t="str">
        <f t="shared" ref="E99:E159" si="9">IF(OR(C99="",D99=""),"0,00",MIN((D99-C99)*24-1,7))</f>
        <v>0,00</v>
      </c>
      <c r="F99" s="7">
        <f t="shared" ref="F99:F159" si="10">MAX(0,(D99-C99)*24-8)</f>
        <v>0</v>
      </c>
      <c r="G99" s="8"/>
      <c r="H99" s="8"/>
      <c r="I99" s="8"/>
    </row>
    <row r="100" spans="1:9" x14ac:dyDescent="0.25">
      <c r="A100" s="13">
        <v>43564</v>
      </c>
      <c r="B100" s="5"/>
      <c r="C100" s="6"/>
      <c r="D100" s="6"/>
      <c r="E100" s="7" t="str">
        <f t="shared" si="9"/>
        <v>0,00</v>
      </c>
      <c r="F100" s="7">
        <f t="shared" si="10"/>
        <v>0</v>
      </c>
      <c r="G100" s="8"/>
      <c r="H100" s="8"/>
      <c r="I100" s="8"/>
    </row>
    <row r="101" spans="1:9" x14ac:dyDescent="0.25">
      <c r="A101" s="13">
        <v>43565</v>
      </c>
      <c r="B101" s="5"/>
      <c r="C101" s="6"/>
      <c r="D101" s="6"/>
      <c r="E101" s="7" t="str">
        <f t="shared" si="9"/>
        <v>0,00</v>
      </c>
      <c r="F101" s="7">
        <f t="shared" si="10"/>
        <v>0</v>
      </c>
      <c r="G101" s="8"/>
      <c r="H101" s="8"/>
      <c r="I101" s="8"/>
    </row>
    <row r="102" spans="1:9" x14ac:dyDescent="0.25">
      <c r="A102" s="13">
        <v>43566</v>
      </c>
      <c r="B102" s="5"/>
      <c r="C102" s="6"/>
      <c r="D102" s="6"/>
      <c r="E102" s="7" t="str">
        <f t="shared" si="9"/>
        <v>0,00</v>
      </c>
      <c r="F102" s="7">
        <f t="shared" si="10"/>
        <v>0</v>
      </c>
      <c r="G102" s="8"/>
      <c r="H102" s="8"/>
      <c r="I102" s="8"/>
    </row>
    <row r="103" spans="1:9" x14ac:dyDescent="0.25">
      <c r="A103" s="13">
        <v>43567</v>
      </c>
      <c r="B103" s="5"/>
      <c r="C103" s="6"/>
      <c r="D103" s="6"/>
      <c r="E103" s="7" t="str">
        <f t="shared" si="9"/>
        <v>0,00</v>
      </c>
      <c r="F103" s="7">
        <f t="shared" si="10"/>
        <v>0</v>
      </c>
      <c r="G103" s="8"/>
      <c r="H103" s="8"/>
      <c r="I103" s="8"/>
    </row>
    <row r="104" spans="1:9" x14ac:dyDescent="0.25">
      <c r="A104" s="13">
        <v>43568</v>
      </c>
      <c r="B104" s="5"/>
      <c r="C104" s="6"/>
      <c r="D104" s="6"/>
      <c r="E104" s="9" t="str">
        <f>IF(OR(C104="",D104=""),"0,00",MIN((D104-C104)*24-1,7))</f>
        <v>0,00</v>
      </c>
      <c r="F104" s="7">
        <f>MAX(0,(D104-C104)*24-8)+E104</f>
        <v>0</v>
      </c>
      <c r="G104" s="8"/>
      <c r="H104" s="8"/>
      <c r="I104" s="8"/>
    </row>
    <row r="105" spans="1:9" x14ac:dyDescent="0.25">
      <c r="A105" s="13">
        <v>43569</v>
      </c>
      <c r="B105" s="10"/>
      <c r="C105" s="11"/>
      <c r="D105" s="11"/>
      <c r="E105" s="9" t="str">
        <f>IF(OR(C105="",D105=""),"0,00",MIN((D105-C105)*24-1,7))</f>
        <v>0,00</v>
      </c>
      <c r="F105" s="9">
        <f>MAX(0,(D105-C105-2)*24-8)</f>
        <v>0</v>
      </c>
      <c r="G105" s="12"/>
      <c r="H105" s="12"/>
      <c r="I105" s="12"/>
    </row>
    <row r="106" spans="1:9" x14ac:dyDescent="0.25">
      <c r="A106" s="13">
        <v>43570</v>
      </c>
      <c r="B106" s="5"/>
      <c r="C106" s="6"/>
      <c r="D106" s="6"/>
      <c r="E106" s="7" t="str">
        <f t="shared" si="9"/>
        <v>0,00</v>
      </c>
      <c r="F106" s="7">
        <f t="shared" si="10"/>
        <v>0</v>
      </c>
      <c r="G106" s="8"/>
      <c r="H106" s="8"/>
      <c r="I106" s="8"/>
    </row>
    <row r="107" spans="1:9" x14ac:dyDescent="0.25">
      <c r="A107" s="13">
        <v>43571</v>
      </c>
      <c r="B107" s="5"/>
      <c r="C107" s="6"/>
      <c r="D107" s="6"/>
      <c r="E107" s="7" t="str">
        <f t="shared" si="9"/>
        <v>0,00</v>
      </c>
      <c r="F107" s="7">
        <f t="shared" si="10"/>
        <v>0</v>
      </c>
      <c r="G107" s="8"/>
      <c r="H107" s="8"/>
      <c r="I107" s="8"/>
    </row>
    <row r="108" spans="1:9" x14ac:dyDescent="0.25">
      <c r="A108" s="13">
        <v>43572</v>
      </c>
      <c r="B108" s="5"/>
      <c r="C108" s="6"/>
      <c r="D108" s="6"/>
      <c r="E108" s="7" t="str">
        <f t="shared" si="9"/>
        <v>0,00</v>
      </c>
      <c r="F108" s="7">
        <f t="shared" si="10"/>
        <v>0</v>
      </c>
      <c r="G108" s="8"/>
      <c r="H108" s="8"/>
      <c r="I108" s="8"/>
    </row>
    <row r="109" spans="1:9" x14ac:dyDescent="0.25">
      <c r="A109" s="13">
        <v>43573</v>
      </c>
      <c r="B109" s="5"/>
      <c r="C109" s="6"/>
      <c r="D109" s="6"/>
      <c r="E109" s="7" t="str">
        <f t="shared" si="9"/>
        <v>0,00</v>
      </c>
      <c r="F109" s="7">
        <f t="shared" si="10"/>
        <v>0</v>
      </c>
      <c r="G109" s="8"/>
      <c r="H109" s="8"/>
      <c r="I109" s="8"/>
    </row>
    <row r="110" spans="1:9" x14ac:dyDescent="0.25">
      <c r="A110" s="13">
        <v>43574</v>
      </c>
      <c r="B110" s="5"/>
      <c r="C110" s="6"/>
      <c r="D110" s="6"/>
      <c r="E110" s="7" t="str">
        <f t="shared" si="9"/>
        <v>0,00</v>
      </c>
      <c r="F110" s="7">
        <f t="shared" si="10"/>
        <v>0</v>
      </c>
      <c r="G110" s="8"/>
      <c r="H110" s="8"/>
      <c r="I110" s="8"/>
    </row>
    <row r="111" spans="1:9" x14ac:dyDescent="0.25">
      <c r="A111" s="13">
        <v>43575</v>
      </c>
      <c r="B111" s="5"/>
      <c r="C111" s="6"/>
      <c r="D111" s="6"/>
      <c r="E111" s="9" t="str">
        <f>IF(OR(C111="",D111=""),"0,00",MIN((D111-C111)*24-1,7))</f>
        <v>0,00</v>
      </c>
      <c r="F111" s="7">
        <f>MAX(0,(D111-C111)*24-8)+E111</f>
        <v>0</v>
      </c>
      <c r="G111" s="8"/>
      <c r="H111" s="8"/>
      <c r="I111" s="8"/>
    </row>
    <row r="112" spans="1:9" x14ac:dyDescent="0.25">
      <c r="A112" s="13">
        <v>43576</v>
      </c>
      <c r="B112" s="10"/>
      <c r="C112" s="11"/>
      <c r="D112" s="11"/>
      <c r="E112" s="9" t="str">
        <f>IF(OR(C112="",D112=""),"0,00",MIN((D112-C112)*24-1,7))</f>
        <v>0,00</v>
      </c>
      <c r="F112" s="9">
        <f>MAX(0,(D112-C112-2)*24-8)</f>
        <v>0</v>
      </c>
      <c r="G112" s="12"/>
      <c r="H112" s="12"/>
      <c r="I112" s="12"/>
    </row>
    <row r="113" spans="1:9" x14ac:dyDescent="0.25">
      <c r="A113" s="13">
        <v>43577</v>
      </c>
      <c r="B113" s="5"/>
      <c r="C113" s="6"/>
      <c r="D113" s="6"/>
      <c r="E113" s="7" t="str">
        <f t="shared" si="9"/>
        <v>0,00</v>
      </c>
      <c r="F113" s="7">
        <f t="shared" si="10"/>
        <v>0</v>
      </c>
      <c r="G113" s="8"/>
      <c r="H113" s="8"/>
      <c r="I113" s="8"/>
    </row>
    <row r="114" spans="1:9" x14ac:dyDescent="0.25">
      <c r="A114" s="13">
        <v>43578</v>
      </c>
      <c r="B114" s="5"/>
      <c r="C114" s="6"/>
      <c r="D114" s="6"/>
      <c r="E114" s="7" t="str">
        <f t="shared" si="9"/>
        <v>0,00</v>
      </c>
      <c r="F114" s="7">
        <f t="shared" si="10"/>
        <v>0</v>
      </c>
      <c r="G114" s="8"/>
      <c r="H114" s="8"/>
      <c r="I114" s="8"/>
    </row>
    <row r="115" spans="1:9" x14ac:dyDescent="0.25">
      <c r="A115" s="13">
        <v>43579</v>
      </c>
      <c r="B115" s="5"/>
      <c r="C115" s="6"/>
      <c r="D115" s="6"/>
      <c r="E115" s="7" t="str">
        <f t="shared" si="9"/>
        <v>0,00</v>
      </c>
      <c r="F115" s="7">
        <f t="shared" si="10"/>
        <v>0</v>
      </c>
      <c r="G115" s="8"/>
      <c r="H115" s="8"/>
      <c r="I115" s="8"/>
    </row>
    <row r="116" spans="1:9" x14ac:dyDescent="0.25">
      <c r="A116" s="13">
        <v>43580</v>
      </c>
      <c r="B116" s="5"/>
      <c r="C116" s="6"/>
      <c r="D116" s="6"/>
      <c r="E116" s="7" t="str">
        <f t="shared" si="9"/>
        <v>0,00</v>
      </c>
      <c r="F116" s="7">
        <f t="shared" si="10"/>
        <v>0</v>
      </c>
      <c r="G116" s="8"/>
      <c r="H116" s="8"/>
      <c r="I116" s="8"/>
    </row>
    <row r="117" spans="1:9" x14ac:dyDescent="0.25">
      <c r="A117" s="13">
        <v>43581</v>
      </c>
      <c r="B117" s="5"/>
      <c r="C117" s="6"/>
      <c r="D117" s="6"/>
      <c r="E117" s="7" t="str">
        <f t="shared" si="9"/>
        <v>0,00</v>
      </c>
      <c r="F117" s="7">
        <f t="shared" si="10"/>
        <v>0</v>
      </c>
      <c r="G117" s="8"/>
      <c r="H117" s="8"/>
      <c r="I117" s="8"/>
    </row>
    <row r="118" spans="1:9" x14ac:dyDescent="0.25">
      <c r="A118" s="13">
        <v>43582</v>
      </c>
      <c r="B118" s="5"/>
      <c r="C118" s="6"/>
      <c r="D118" s="6"/>
      <c r="E118" s="9" t="str">
        <f>IF(OR(C118="",D118=""),"0,00",MIN((D118-C118)*24-1,7))</f>
        <v>0,00</v>
      </c>
      <c r="F118" s="7">
        <f>MAX(0,(D118-C118)*24-8)+E118</f>
        <v>0</v>
      </c>
      <c r="G118" s="8"/>
      <c r="H118" s="8"/>
      <c r="I118" s="8"/>
    </row>
    <row r="119" spans="1:9" x14ac:dyDescent="0.25">
      <c r="A119" s="13">
        <v>43583</v>
      </c>
      <c r="B119" s="10"/>
      <c r="C119" s="11"/>
      <c r="D119" s="11"/>
      <c r="E119" s="9" t="str">
        <f>IF(OR(C119="",D119=""),"0,00",MIN((D119-C119)*24-1,7))</f>
        <v>0,00</v>
      </c>
      <c r="F119" s="9">
        <f>MAX(0,(D119-C119-2)*24-8)</f>
        <v>0</v>
      </c>
      <c r="G119" s="12"/>
      <c r="H119" s="12"/>
      <c r="I119" s="12"/>
    </row>
    <row r="120" spans="1:9" x14ac:dyDescent="0.25">
      <c r="A120" s="13">
        <v>43584</v>
      </c>
      <c r="B120" s="5"/>
      <c r="C120" s="6"/>
      <c r="D120" s="6"/>
      <c r="E120" s="7" t="str">
        <f t="shared" si="9"/>
        <v>0,00</v>
      </c>
      <c r="F120" s="7">
        <f t="shared" si="10"/>
        <v>0</v>
      </c>
      <c r="G120" s="8"/>
      <c r="H120" s="8"/>
      <c r="I120" s="8"/>
    </row>
    <row r="121" spans="1:9" x14ac:dyDescent="0.25">
      <c r="A121" s="13">
        <v>43585</v>
      </c>
      <c r="B121" s="5"/>
      <c r="C121" s="6"/>
      <c r="D121" s="6"/>
      <c r="E121" s="7" t="str">
        <f t="shared" si="9"/>
        <v>0,00</v>
      </c>
      <c r="F121" s="7">
        <f t="shared" si="10"/>
        <v>0</v>
      </c>
      <c r="G121" s="8"/>
      <c r="H121" s="8"/>
      <c r="I121" s="8"/>
    </row>
    <row r="122" spans="1:9" x14ac:dyDescent="0.25">
      <c r="A122" s="13">
        <v>43586</v>
      </c>
      <c r="B122" s="5"/>
      <c r="C122" s="6"/>
      <c r="D122" s="6"/>
      <c r="E122" s="7" t="str">
        <f t="shared" si="9"/>
        <v>0,00</v>
      </c>
      <c r="F122" s="7">
        <f t="shared" si="10"/>
        <v>0</v>
      </c>
      <c r="G122" s="8"/>
      <c r="H122" s="8"/>
      <c r="I122" s="8"/>
    </row>
    <row r="123" spans="1:9" x14ac:dyDescent="0.25">
      <c r="A123" s="13">
        <v>43587</v>
      </c>
      <c r="B123" s="5"/>
      <c r="C123" s="6"/>
      <c r="D123" s="6"/>
      <c r="E123" s="7" t="str">
        <f t="shared" si="9"/>
        <v>0,00</v>
      </c>
      <c r="F123" s="7">
        <f t="shared" si="10"/>
        <v>0</v>
      </c>
      <c r="G123" s="8"/>
      <c r="H123" s="8"/>
      <c r="I123" s="8"/>
    </row>
    <row r="124" spans="1:9" x14ac:dyDescent="0.25">
      <c r="A124" s="13">
        <v>43588</v>
      </c>
      <c r="B124" s="5"/>
      <c r="C124" s="6"/>
      <c r="D124" s="6"/>
      <c r="E124" s="7" t="str">
        <f t="shared" si="9"/>
        <v>0,00</v>
      </c>
      <c r="F124" s="7">
        <f t="shared" si="10"/>
        <v>0</v>
      </c>
      <c r="G124" s="8"/>
      <c r="H124" s="8"/>
      <c r="I124" s="8"/>
    </row>
    <row r="125" spans="1:9" x14ac:dyDescent="0.25">
      <c r="A125" s="13">
        <v>43589</v>
      </c>
      <c r="B125" s="5"/>
      <c r="C125" s="6"/>
      <c r="D125" s="6"/>
      <c r="E125" s="9" t="str">
        <f>IF(OR(C125="",D125=""),"0,00",MIN((D125-C125)*24-1,7))</f>
        <v>0,00</v>
      </c>
      <c r="F125" s="7">
        <f>MAX(0,(D125-C125)*24-8)+E125</f>
        <v>0</v>
      </c>
      <c r="G125" s="8"/>
      <c r="H125" s="8"/>
      <c r="I125" s="8"/>
    </row>
    <row r="126" spans="1:9" x14ac:dyDescent="0.25">
      <c r="A126" s="13">
        <v>43590</v>
      </c>
      <c r="B126" s="10"/>
      <c r="C126" s="11"/>
      <c r="D126" s="11"/>
      <c r="E126" s="9" t="str">
        <f>IF(OR(C126="",D126=""),"0,00",MIN((D126-C126)*24-1,7))</f>
        <v>0,00</v>
      </c>
      <c r="F126" s="9">
        <f>MAX(0,(D126-C126-2)*24-8)</f>
        <v>0</v>
      </c>
      <c r="G126" s="12"/>
      <c r="H126" s="12"/>
      <c r="I126" s="12"/>
    </row>
    <row r="127" spans="1:9" x14ac:dyDescent="0.25">
      <c r="A127" s="13">
        <v>43591</v>
      </c>
      <c r="B127" s="5"/>
      <c r="C127" s="6"/>
      <c r="D127" s="6"/>
      <c r="E127" s="7" t="str">
        <f t="shared" si="9"/>
        <v>0,00</v>
      </c>
      <c r="F127" s="7">
        <f t="shared" si="10"/>
        <v>0</v>
      </c>
      <c r="G127" s="8"/>
      <c r="H127" s="8"/>
      <c r="I127" s="8"/>
    </row>
    <row r="128" spans="1:9" x14ac:dyDescent="0.25">
      <c r="A128" s="13">
        <v>43592</v>
      </c>
      <c r="B128" s="5"/>
      <c r="C128" s="6"/>
      <c r="D128" s="6"/>
      <c r="E128" s="7" t="str">
        <f t="shared" si="9"/>
        <v>0,00</v>
      </c>
      <c r="F128" s="7">
        <f t="shared" si="10"/>
        <v>0</v>
      </c>
      <c r="G128" s="8"/>
      <c r="H128" s="8"/>
      <c r="I128" s="8"/>
    </row>
    <row r="129" spans="1:9" x14ac:dyDescent="0.25">
      <c r="A129" s="13">
        <v>43593</v>
      </c>
      <c r="B129" s="5"/>
      <c r="C129" s="6"/>
      <c r="D129" s="6"/>
      <c r="E129" s="7" t="str">
        <f t="shared" si="9"/>
        <v>0,00</v>
      </c>
      <c r="F129" s="7">
        <f t="shared" si="10"/>
        <v>0</v>
      </c>
      <c r="G129" s="8"/>
      <c r="H129" s="8"/>
      <c r="I129" s="8"/>
    </row>
    <row r="130" spans="1:9" x14ac:dyDescent="0.25">
      <c r="A130" s="13">
        <v>43594</v>
      </c>
      <c r="B130" s="5"/>
      <c r="C130" s="6"/>
      <c r="D130" s="6"/>
      <c r="E130" s="7" t="str">
        <f t="shared" si="9"/>
        <v>0,00</v>
      </c>
      <c r="F130" s="7">
        <f t="shared" si="10"/>
        <v>0</v>
      </c>
      <c r="G130" s="8"/>
      <c r="H130" s="8"/>
      <c r="I130" s="8"/>
    </row>
    <row r="131" spans="1:9" x14ac:dyDescent="0.25">
      <c r="A131" s="13">
        <v>43595</v>
      </c>
      <c r="B131" s="5"/>
      <c r="C131" s="6"/>
      <c r="D131" s="6"/>
      <c r="E131" s="7" t="str">
        <f t="shared" si="9"/>
        <v>0,00</v>
      </c>
      <c r="F131" s="7">
        <f t="shared" si="10"/>
        <v>0</v>
      </c>
      <c r="G131" s="8"/>
      <c r="H131" s="8"/>
      <c r="I131" s="8"/>
    </row>
    <row r="132" spans="1:9" x14ac:dyDescent="0.25">
      <c r="A132" s="13">
        <v>43596</v>
      </c>
      <c r="B132" s="5"/>
      <c r="C132" s="6"/>
      <c r="D132" s="6"/>
      <c r="E132" s="9" t="str">
        <f>IF(OR(C132="",D132=""),"0,00",MIN((D132-C132)*24-1,7))</f>
        <v>0,00</v>
      </c>
      <c r="F132" s="7">
        <f>MAX(0,(D132-C132)*24-8)+E132</f>
        <v>0</v>
      </c>
      <c r="G132" s="8"/>
      <c r="H132" s="8"/>
      <c r="I132" s="8"/>
    </row>
    <row r="133" spans="1:9" x14ac:dyDescent="0.25">
      <c r="A133" s="13">
        <v>43597</v>
      </c>
      <c r="B133" s="10"/>
      <c r="C133" s="11"/>
      <c r="D133" s="11"/>
      <c r="E133" s="9" t="str">
        <f>IF(OR(C133="",D133=""),"0,00",MIN((D133-C133)*24-1,7))</f>
        <v>0,00</v>
      </c>
      <c r="F133" s="9">
        <f>MAX(0,(D133-C133-2)*24-8)</f>
        <v>0</v>
      </c>
      <c r="G133" s="12"/>
      <c r="H133" s="12"/>
      <c r="I133" s="12"/>
    </row>
    <row r="134" spans="1:9" x14ac:dyDescent="0.25">
      <c r="A134" s="13">
        <v>43598</v>
      </c>
      <c r="B134" s="5"/>
      <c r="C134" s="6"/>
      <c r="D134" s="6"/>
      <c r="E134" s="7" t="str">
        <f t="shared" si="9"/>
        <v>0,00</v>
      </c>
      <c r="F134" s="7">
        <f t="shared" si="10"/>
        <v>0</v>
      </c>
      <c r="G134" s="8"/>
      <c r="H134" s="8"/>
      <c r="I134" s="8"/>
    </row>
    <row r="135" spans="1:9" x14ac:dyDescent="0.25">
      <c r="A135" s="13">
        <v>43599</v>
      </c>
      <c r="B135" s="5"/>
      <c r="C135" s="6"/>
      <c r="D135" s="6"/>
      <c r="E135" s="7" t="str">
        <f t="shared" si="9"/>
        <v>0,00</v>
      </c>
      <c r="F135" s="7">
        <f t="shared" si="10"/>
        <v>0</v>
      </c>
      <c r="G135" s="8"/>
      <c r="H135" s="8"/>
      <c r="I135" s="8"/>
    </row>
    <row r="136" spans="1:9" x14ac:dyDescent="0.25">
      <c r="A136" s="13">
        <v>43600</v>
      </c>
      <c r="B136" s="5"/>
      <c r="C136" s="6"/>
      <c r="D136" s="6"/>
      <c r="E136" s="7" t="str">
        <f t="shared" si="9"/>
        <v>0,00</v>
      </c>
      <c r="F136" s="7">
        <f t="shared" si="10"/>
        <v>0</v>
      </c>
      <c r="G136" s="8"/>
      <c r="H136" s="8"/>
      <c r="I136" s="8"/>
    </row>
    <row r="137" spans="1:9" x14ac:dyDescent="0.25">
      <c r="A137" s="13">
        <v>43601</v>
      </c>
      <c r="B137" s="5"/>
      <c r="C137" s="6"/>
      <c r="D137" s="6"/>
      <c r="E137" s="7" t="str">
        <f t="shared" si="9"/>
        <v>0,00</v>
      </c>
      <c r="F137" s="7">
        <f t="shared" si="10"/>
        <v>0</v>
      </c>
      <c r="G137" s="8"/>
      <c r="H137" s="8"/>
      <c r="I137" s="8"/>
    </row>
    <row r="138" spans="1:9" x14ac:dyDescent="0.25">
      <c r="A138" s="13">
        <v>43602</v>
      </c>
      <c r="B138" s="5"/>
      <c r="C138" s="6"/>
      <c r="D138" s="6"/>
      <c r="E138" s="7" t="str">
        <f t="shared" si="9"/>
        <v>0,00</v>
      </c>
      <c r="F138" s="7">
        <f t="shared" si="10"/>
        <v>0</v>
      </c>
      <c r="G138" s="8"/>
      <c r="H138" s="8"/>
      <c r="I138" s="8"/>
    </row>
    <row r="139" spans="1:9" x14ac:dyDescent="0.25">
      <c r="A139" s="13">
        <v>43603</v>
      </c>
      <c r="B139" s="5"/>
      <c r="C139" s="6"/>
      <c r="D139" s="6"/>
      <c r="E139" s="9" t="str">
        <f>IF(OR(C139="",D139=""),"0,00",MIN((D139-C139)*24-1,7))</f>
        <v>0,00</v>
      </c>
      <c r="F139" s="7">
        <f>MAX(0,(D139-C139)*24-8)+E139</f>
        <v>0</v>
      </c>
      <c r="G139" s="8"/>
      <c r="H139" s="8"/>
      <c r="I139" s="8"/>
    </row>
    <row r="140" spans="1:9" x14ac:dyDescent="0.25">
      <c r="A140" s="13">
        <v>43604</v>
      </c>
      <c r="B140" s="10"/>
      <c r="C140" s="11"/>
      <c r="D140" s="11"/>
      <c r="E140" s="9" t="str">
        <f>IF(OR(C140="",D140=""),"0,00",MIN((D140-C140)*24-1,7))</f>
        <v>0,00</v>
      </c>
      <c r="F140" s="9">
        <f>MAX(0,(D140-C140-2)*24-8)</f>
        <v>0</v>
      </c>
      <c r="G140" s="12"/>
      <c r="H140" s="12"/>
      <c r="I140" s="12"/>
    </row>
    <row r="141" spans="1:9" x14ac:dyDescent="0.25">
      <c r="A141" s="13">
        <v>43605</v>
      </c>
      <c r="B141" s="5"/>
      <c r="C141" s="6"/>
      <c r="D141" s="6"/>
      <c r="E141" s="7" t="str">
        <f t="shared" si="9"/>
        <v>0,00</v>
      </c>
      <c r="F141" s="7">
        <f t="shared" si="10"/>
        <v>0</v>
      </c>
      <c r="G141" s="8"/>
      <c r="H141" s="8"/>
      <c r="I141" s="8"/>
    </row>
    <row r="142" spans="1:9" x14ac:dyDescent="0.25">
      <c r="A142" s="13">
        <v>43606</v>
      </c>
      <c r="B142" s="5"/>
      <c r="C142" s="6"/>
      <c r="D142" s="6"/>
      <c r="E142" s="7" t="str">
        <f t="shared" si="9"/>
        <v>0,00</v>
      </c>
      <c r="F142" s="7">
        <f t="shared" si="10"/>
        <v>0</v>
      </c>
      <c r="G142" s="8"/>
      <c r="H142" s="8"/>
      <c r="I142" s="8"/>
    </row>
    <row r="143" spans="1:9" x14ac:dyDescent="0.25">
      <c r="A143" s="13">
        <v>43607</v>
      </c>
      <c r="B143" s="5"/>
      <c r="C143" s="6"/>
      <c r="D143" s="6"/>
      <c r="E143" s="7" t="str">
        <f t="shared" si="9"/>
        <v>0,00</v>
      </c>
      <c r="F143" s="7">
        <f t="shared" si="10"/>
        <v>0</v>
      </c>
      <c r="G143" s="8"/>
      <c r="H143" s="8"/>
      <c r="I143" s="8"/>
    </row>
    <row r="144" spans="1:9" x14ac:dyDescent="0.25">
      <c r="A144" s="13">
        <v>43608</v>
      </c>
      <c r="B144" s="5"/>
      <c r="C144" s="6"/>
      <c r="D144" s="6"/>
      <c r="E144" s="7" t="str">
        <f t="shared" si="9"/>
        <v>0,00</v>
      </c>
      <c r="F144" s="7">
        <f t="shared" si="10"/>
        <v>0</v>
      </c>
      <c r="G144" s="8"/>
      <c r="H144" s="8"/>
      <c r="I144" s="8"/>
    </row>
    <row r="145" spans="1:9" x14ac:dyDescent="0.25">
      <c r="A145" s="13">
        <v>43609</v>
      </c>
      <c r="B145" s="5"/>
      <c r="C145" s="6"/>
      <c r="D145" s="6"/>
      <c r="E145" s="7" t="str">
        <f t="shared" si="9"/>
        <v>0,00</v>
      </c>
      <c r="F145" s="7">
        <f t="shared" si="10"/>
        <v>0</v>
      </c>
      <c r="G145" s="8"/>
      <c r="H145" s="8"/>
      <c r="I145" s="8"/>
    </row>
    <row r="146" spans="1:9" x14ac:dyDescent="0.25">
      <c r="A146" s="13">
        <v>43610</v>
      </c>
      <c r="B146" s="5"/>
      <c r="C146" s="6"/>
      <c r="D146" s="6"/>
      <c r="E146" s="9" t="str">
        <f>IF(OR(C146="",D146=""),"0,00",MIN((D146-C146)*24-1,7))</f>
        <v>0,00</v>
      </c>
      <c r="F146" s="7">
        <f>MAX(0,(D146-C146)*24-8)+E146</f>
        <v>0</v>
      </c>
      <c r="G146" s="8"/>
      <c r="H146" s="8"/>
      <c r="I146" s="8"/>
    </row>
    <row r="147" spans="1:9" x14ac:dyDescent="0.25">
      <c r="A147" s="13">
        <v>43611</v>
      </c>
      <c r="B147" s="10"/>
      <c r="C147" s="11"/>
      <c r="D147" s="11"/>
      <c r="E147" s="9" t="str">
        <f>IF(OR(C147="",D147=""),"0,00",MIN((D147-C147)*24-1,7))</f>
        <v>0,00</v>
      </c>
      <c r="F147" s="9">
        <f>MAX(0,(D147-C147-2)*24-8)</f>
        <v>0</v>
      </c>
      <c r="G147" s="12"/>
      <c r="H147" s="12"/>
      <c r="I147" s="12"/>
    </row>
    <row r="148" spans="1:9" x14ac:dyDescent="0.25">
      <c r="A148" s="13">
        <v>43612</v>
      </c>
      <c r="B148" s="5"/>
      <c r="C148" s="6"/>
      <c r="D148" s="6"/>
      <c r="E148" s="7" t="str">
        <f t="shared" si="9"/>
        <v>0,00</v>
      </c>
      <c r="F148" s="7">
        <f t="shared" si="10"/>
        <v>0</v>
      </c>
      <c r="G148" s="8"/>
      <c r="H148" s="8"/>
      <c r="I148" s="8"/>
    </row>
    <row r="149" spans="1:9" x14ac:dyDescent="0.25">
      <c r="A149" s="13">
        <v>43613</v>
      </c>
      <c r="B149" s="5"/>
      <c r="C149" s="6"/>
      <c r="D149" s="6"/>
      <c r="E149" s="7" t="str">
        <f t="shared" si="9"/>
        <v>0,00</v>
      </c>
      <c r="F149" s="7">
        <f t="shared" si="10"/>
        <v>0</v>
      </c>
      <c r="G149" s="8"/>
      <c r="H149" s="8"/>
      <c r="I149" s="8"/>
    </row>
    <row r="150" spans="1:9" x14ac:dyDescent="0.25">
      <c r="A150" s="13">
        <v>43614</v>
      </c>
      <c r="B150" s="5"/>
      <c r="C150" s="6"/>
      <c r="D150" s="6"/>
      <c r="E150" s="7" t="str">
        <f t="shared" si="9"/>
        <v>0,00</v>
      </c>
      <c r="F150" s="7">
        <f t="shared" si="10"/>
        <v>0</v>
      </c>
      <c r="G150" s="8"/>
      <c r="H150" s="8"/>
      <c r="I150" s="8"/>
    </row>
    <row r="151" spans="1:9" x14ac:dyDescent="0.25">
      <c r="A151" s="13">
        <v>43615</v>
      </c>
      <c r="B151" s="5"/>
      <c r="C151" s="6"/>
      <c r="D151" s="6"/>
      <c r="E151" s="7" t="str">
        <f t="shared" si="9"/>
        <v>0,00</v>
      </c>
      <c r="F151" s="7">
        <f t="shared" si="10"/>
        <v>0</v>
      </c>
      <c r="G151" s="8"/>
      <c r="H151" s="8"/>
      <c r="I151" s="8"/>
    </row>
    <row r="152" spans="1:9" x14ac:dyDescent="0.25">
      <c r="A152" s="13">
        <v>43616</v>
      </c>
      <c r="B152" s="5"/>
      <c r="C152" s="6"/>
      <c r="D152" s="6"/>
      <c r="E152" s="7" t="str">
        <f t="shared" si="9"/>
        <v>0,00</v>
      </c>
      <c r="F152" s="7">
        <f t="shared" si="10"/>
        <v>0</v>
      </c>
      <c r="G152" s="8"/>
      <c r="H152" s="8"/>
      <c r="I152" s="8"/>
    </row>
    <row r="153" spans="1:9" x14ac:dyDescent="0.25">
      <c r="A153" s="13">
        <v>43617</v>
      </c>
      <c r="B153" s="5"/>
      <c r="C153" s="6"/>
      <c r="D153" s="6"/>
      <c r="E153" s="9" t="str">
        <f>IF(OR(C153="",D153=""),"0,00",MIN((D153-C153)*24-1,7))</f>
        <v>0,00</v>
      </c>
      <c r="F153" s="7">
        <f>MAX(0,(D153-C153)*24-8)+E153</f>
        <v>0</v>
      </c>
      <c r="G153" s="8"/>
      <c r="H153" s="8"/>
      <c r="I153" s="8"/>
    </row>
    <row r="154" spans="1:9" x14ac:dyDescent="0.25">
      <c r="A154" s="13">
        <v>43618</v>
      </c>
      <c r="B154" s="10"/>
      <c r="C154" s="11"/>
      <c r="D154" s="11"/>
      <c r="E154" s="9" t="str">
        <f>IF(OR(C154="",D154=""),"0,00",MIN((D154-C154)*24-1,7))</f>
        <v>0,00</v>
      </c>
      <c r="F154" s="9">
        <f>MAX(0,(D154-C154-2)*24-8)</f>
        <v>0</v>
      </c>
      <c r="G154" s="12"/>
      <c r="H154" s="12"/>
      <c r="I154" s="12"/>
    </row>
    <row r="155" spans="1:9" x14ac:dyDescent="0.25">
      <c r="A155" s="13">
        <v>43619</v>
      </c>
      <c r="B155" s="5"/>
      <c r="C155" s="6"/>
      <c r="D155" s="6"/>
      <c r="E155" s="7" t="str">
        <f t="shared" si="9"/>
        <v>0,00</v>
      </c>
      <c r="F155" s="7">
        <f t="shared" si="10"/>
        <v>0</v>
      </c>
      <c r="G155" s="8"/>
      <c r="H155" s="8"/>
      <c r="I155" s="8"/>
    </row>
    <row r="156" spans="1:9" x14ac:dyDescent="0.25">
      <c r="A156" s="13">
        <v>43620</v>
      </c>
      <c r="B156" s="5"/>
      <c r="C156" s="6"/>
      <c r="D156" s="6"/>
      <c r="E156" s="7" t="str">
        <f t="shared" si="9"/>
        <v>0,00</v>
      </c>
      <c r="F156" s="7">
        <f t="shared" si="10"/>
        <v>0</v>
      </c>
      <c r="G156" s="8"/>
      <c r="H156" s="8"/>
      <c r="I156" s="8"/>
    </row>
    <row r="157" spans="1:9" x14ac:dyDescent="0.25">
      <c r="A157" s="13">
        <v>43621</v>
      </c>
      <c r="B157" s="5"/>
      <c r="C157" s="6"/>
      <c r="D157" s="6"/>
      <c r="E157" s="7" t="str">
        <f t="shared" si="9"/>
        <v>0,00</v>
      </c>
      <c r="F157" s="7">
        <f t="shared" si="10"/>
        <v>0</v>
      </c>
      <c r="G157" s="8"/>
      <c r="H157" s="8"/>
      <c r="I157" s="8"/>
    </row>
    <row r="158" spans="1:9" x14ac:dyDescent="0.25">
      <c r="A158" s="13">
        <v>43622</v>
      </c>
      <c r="B158" s="5"/>
      <c r="C158" s="6"/>
      <c r="D158" s="6"/>
      <c r="E158" s="7" t="str">
        <f t="shared" si="9"/>
        <v>0,00</v>
      </c>
      <c r="F158" s="7">
        <f t="shared" si="10"/>
        <v>0</v>
      </c>
      <c r="G158" s="8"/>
      <c r="H158" s="8"/>
      <c r="I158" s="8"/>
    </row>
    <row r="159" spans="1:9" x14ac:dyDescent="0.25">
      <c r="A159" s="13">
        <v>43623</v>
      </c>
      <c r="B159" s="5"/>
      <c r="C159" s="6"/>
      <c r="D159" s="6"/>
      <c r="E159" s="7" t="str">
        <f t="shared" si="9"/>
        <v>0,00</v>
      </c>
      <c r="F159" s="7">
        <f t="shared" si="10"/>
        <v>0</v>
      </c>
      <c r="G159" s="8"/>
      <c r="H159" s="8"/>
      <c r="I159" s="8"/>
    </row>
    <row r="160" spans="1:9" x14ac:dyDescent="0.25">
      <c r="A160" s="13">
        <v>43624</v>
      </c>
      <c r="B160" s="5"/>
      <c r="C160" s="6"/>
      <c r="D160" s="6"/>
      <c r="E160" s="9" t="str">
        <f>IF(OR(C160="",D160=""),"0,00",MIN((D160-C160)*24-1,7))</f>
        <v>0,00</v>
      </c>
      <c r="F160" s="7">
        <f>MAX(0,(D160-C160)*24-8)+E160</f>
        <v>0</v>
      </c>
      <c r="G160" s="8"/>
      <c r="H160" s="8"/>
      <c r="I160" s="8"/>
    </row>
    <row r="161" spans="1:9" x14ac:dyDescent="0.25">
      <c r="A161" s="13">
        <v>43625</v>
      </c>
      <c r="B161" s="10"/>
      <c r="C161" s="11"/>
      <c r="D161" s="11"/>
      <c r="E161" s="9" t="str">
        <f>IF(OR(C161="",D161=""),"0,00",MIN((D161-C161)*24-1,7))</f>
        <v>0,00</v>
      </c>
      <c r="F161" s="9">
        <f>MAX(0,(D161-C161-2)*24-8)</f>
        <v>0</v>
      </c>
      <c r="G161" s="12"/>
      <c r="H161" s="12"/>
      <c r="I161" s="12"/>
    </row>
    <row r="162" spans="1:9" x14ac:dyDescent="0.25">
      <c r="A162" s="13">
        <v>43626</v>
      </c>
      <c r="B162" s="5"/>
      <c r="C162" s="6"/>
      <c r="D162" s="6"/>
      <c r="E162" s="7" t="str">
        <f t="shared" ref="E162:E222" si="11">IF(OR(C162="",D162=""),"0,00",MIN((D162-C162)*24-1,7))</f>
        <v>0,00</v>
      </c>
      <c r="F162" s="7">
        <f t="shared" ref="F162:F222" si="12">MAX(0,(D162-C162)*24-8)</f>
        <v>0</v>
      </c>
      <c r="G162" s="8"/>
      <c r="H162" s="8"/>
      <c r="I162" s="8"/>
    </row>
    <row r="163" spans="1:9" x14ac:dyDescent="0.25">
      <c r="A163" s="13">
        <v>43627</v>
      </c>
      <c r="B163" s="5"/>
      <c r="C163" s="6"/>
      <c r="D163" s="6"/>
      <c r="E163" s="7" t="str">
        <f t="shared" si="11"/>
        <v>0,00</v>
      </c>
      <c r="F163" s="7">
        <f t="shared" si="12"/>
        <v>0</v>
      </c>
      <c r="G163" s="8"/>
      <c r="H163" s="8"/>
      <c r="I163" s="8"/>
    </row>
    <row r="164" spans="1:9" x14ac:dyDescent="0.25">
      <c r="A164" s="13">
        <v>43628</v>
      </c>
      <c r="B164" s="5"/>
      <c r="C164" s="6"/>
      <c r="D164" s="6"/>
      <c r="E164" s="7" t="str">
        <f t="shared" si="11"/>
        <v>0,00</v>
      </c>
      <c r="F164" s="7">
        <f t="shared" si="12"/>
        <v>0</v>
      </c>
      <c r="G164" s="8"/>
      <c r="H164" s="8"/>
      <c r="I164" s="8"/>
    </row>
    <row r="165" spans="1:9" x14ac:dyDescent="0.25">
      <c r="A165" s="13">
        <v>43629</v>
      </c>
      <c r="B165" s="5"/>
      <c r="C165" s="6"/>
      <c r="D165" s="6"/>
      <c r="E165" s="7" t="str">
        <f t="shared" si="11"/>
        <v>0,00</v>
      </c>
      <c r="F165" s="7">
        <f t="shared" si="12"/>
        <v>0</v>
      </c>
      <c r="G165" s="8"/>
      <c r="H165" s="8"/>
      <c r="I165" s="8"/>
    </row>
    <row r="166" spans="1:9" x14ac:dyDescent="0.25">
      <c r="A166" s="13">
        <v>43630</v>
      </c>
      <c r="B166" s="5"/>
      <c r="C166" s="6"/>
      <c r="D166" s="6"/>
      <c r="E166" s="7" t="str">
        <f t="shared" si="11"/>
        <v>0,00</v>
      </c>
      <c r="F166" s="7">
        <f t="shared" si="12"/>
        <v>0</v>
      </c>
      <c r="G166" s="8"/>
      <c r="H166" s="8"/>
      <c r="I166" s="8"/>
    </row>
    <row r="167" spans="1:9" x14ac:dyDescent="0.25">
      <c r="A167" s="13">
        <v>43631</v>
      </c>
      <c r="B167" s="5"/>
      <c r="C167" s="6"/>
      <c r="D167" s="6"/>
      <c r="E167" s="9" t="str">
        <f>IF(OR(C167="",D167=""),"0,00",MIN((D167-C167)*24-1,7))</f>
        <v>0,00</v>
      </c>
      <c r="F167" s="7">
        <f>MAX(0,(D167-C167)*24-8)+E167</f>
        <v>0</v>
      </c>
      <c r="G167" s="8"/>
      <c r="H167" s="8"/>
      <c r="I167" s="8"/>
    </row>
    <row r="168" spans="1:9" x14ac:dyDescent="0.25">
      <c r="A168" s="13">
        <v>43632</v>
      </c>
      <c r="B168" s="10"/>
      <c r="C168" s="11"/>
      <c r="D168" s="11"/>
      <c r="E168" s="9" t="str">
        <f>IF(OR(C168="",D168=""),"0,00",MIN((D168-C168)*24-1,7))</f>
        <v>0,00</v>
      </c>
      <c r="F168" s="9">
        <f>MAX(0,(D168-C168-2)*24-8)</f>
        <v>0</v>
      </c>
      <c r="G168" s="12"/>
      <c r="H168" s="12"/>
      <c r="I168" s="12"/>
    </row>
    <row r="169" spans="1:9" x14ac:dyDescent="0.25">
      <c r="A169" s="13">
        <v>43633</v>
      </c>
      <c r="B169" s="5"/>
      <c r="C169" s="6"/>
      <c r="D169" s="6"/>
      <c r="E169" s="7" t="str">
        <f t="shared" si="11"/>
        <v>0,00</v>
      </c>
      <c r="F169" s="7">
        <f t="shared" si="12"/>
        <v>0</v>
      </c>
      <c r="G169" s="8"/>
      <c r="H169" s="8"/>
      <c r="I169" s="8"/>
    </row>
    <row r="170" spans="1:9" x14ac:dyDescent="0.25">
      <c r="A170" s="13">
        <v>43634</v>
      </c>
      <c r="B170" s="5"/>
      <c r="C170" s="6"/>
      <c r="D170" s="6"/>
      <c r="E170" s="7" t="str">
        <f t="shared" si="11"/>
        <v>0,00</v>
      </c>
      <c r="F170" s="7">
        <f t="shared" si="12"/>
        <v>0</v>
      </c>
      <c r="G170" s="8"/>
      <c r="H170" s="8"/>
      <c r="I170" s="8"/>
    </row>
    <row r="171" spans="1:9" x14ac:dyDescent="0.25">
      <c r="A171" s="13">
        <v>43635</v>
      </c>
      <c r="B171" s="5"/>
      <c r="C171" s="6"/>
      <c r="D171" s="6"/>
      <c r="E171" s="7" t="str">
        <f t="shared" si="11"/>
        <v>0,00</v>
      </c>
      <c r="F171" s="7">
        <f t="shared" si="12"/>
        <v>0</v>
      </c>
      <c r="G171" s="8"/>
      <c r="H171" s="8"/>
      <c r="I171" s="8"/>
    </row>
    <row r="172" spans="1:9" x14ac:dyDescent="0.25">
      <c r="A172" s="13">
        <v>43636</v>
      </c>
      <c r="B172" s="5"/>
      <c r="C172" s="6"/>
      <c r="D172" s="6"/>
      <c r="E172" s="7" t="str">
        <f t="shared" si="11"/>
        <v>0,00</v>
      </c>
      <c r="F172" s="7">
        <f t="shared" si="12"/>
        <v>0</v>
      </c>
      <c r="G172" s="8"/>
      <c r="H172" s="8"/>
      <c r="I172" s="8"/>
    </row>
    <row r="173" spans="1:9" x14ac:dyDescent="0.25">
      <c r="A173" s="13">
        <v>43637</v>
      </c>
      <c r="B173" s="5"/>
      <c r="C173" s="6"/>
      <c r="D173" s="6"/>
      <c r="E173" s="7" t="str">
        <f t="shared" si="11"/>
        <v>0,00</v>
      </c>
      <c r="F173" s="7">
        <f t="shared" si="12"/>
        <v>0</v>
      </c>
      <c r="G173" s="8"/>
      <c r="H173" s="8"/>
      <c r="I173" s="8"/>
    </row>
    <row r="174" spans="1:9" x14ac:dyDescent="0.25">
      <c r="A174" s="13">
        <v>43638</v>
      </c>
      <c r="B174" s="5"/>
      <c r="C174" s="6"/>
      <c r="D174" s="6"/>
      <c r="E174" s="9" t="str">
        <f>IF(OR(C174="",D174=""),"0,00",MIN((D174-C174)*24-1,7))</f>
        <v>0,00</v>
      </c>
      <c r="F174" s="7">
        <f>MAX(0,(D174-C174)*24-8)+E174</f>
        <v>0</v>
      </c>
      <c r="G174" s="8"/>
      <c r="H174" s="8"/>
      <c r="I174" s="8"/>
    </row>
    <row r="175" spans="1:9" x14ac:dyDescent="0.25">
      <c r="A175" s="13">
        <v>43639</v>
      </c>
      <c r="B175" s="10"/>
      <c r="C175" s="11"/>
      <c r="D175" s="11"/>
      <c r="E175" s="9" t="str">
        <f>IF(OR(C175="",D175=""),"0,00",MIN((D175-C175)*24-1,7))</f>
        <v>0,00</v>
      </c>
      <c r="F175" s="9">
        <f>MAX(0,(D175-C175-2)*24-8)</f>
        <v>0</v>
      </c>
      <c r="G175" s="12"/>
      <c r="H175" s="12"/>
      <c r="I175" s="12"/>
    </row>
    <row r="176" spans="1:9" x14ac:dyDescent="0.25">
      <c r="A176" s="13">
        <v>43640</v>
      </c>
      <c r="B176" s="5"/>
      <c r="C176" s="6"/>
      <c r="D176" s="6"/>
      <c r="E176" s="7" t="str">
        <f t="shared" si="11"/>
        <v>0,00</v>
      </c>
      <c r="F176" s="7">
        <f t="shared" si="12"/>
        <v>0</v>
      </c>
      <c r="G176" s="8"/>
      <c r="H176" s="8"/>
      <c r="I176" s="8"/>
    </row>
    <row r="177" spans="1:9" x14ac:dyDescent="0.25">
      <c r="A177" s="13">
        <v>43641</v>
      </c>
      <c r="B177" s="5"/>
      <c r="C177" s="6"/>
      <c r="D177" s="6"/>
      <c r="E177" s="7" t="str">
        <f t="shared" si="11"/>
        <v>0,00</v>
      </c>
      <c r="F177" s="7">
        <f t="shared" si="12"/>
        <v>0</v>
      </c>
      <c r="G177" s="8"/>
      <c r="H177" s="8"/>
      <c r="I177" s="8"/>
    </row>
    <row r="178" spans="1:9" x14ac:dyDescent="0.25">
      <c r="A178" s="13">
        <v>43642</v>
      </c>
      <c r="B178" s="5"/>
      <c r="C178" s="6"/>
      <c r="D178" s="6"/>
      <c r="E178" s="7" t="str">
        <f t="shared" si="11"/>
        <v>0,00</v>
      </c>
      <c r="F178" s="7">
        <f t="shared" si="12"/>
        <v>0</v>
      </c>
      <c r="G178" s="8"/>
      <c r="H178" s="8"/>
      <c r="I178" s="8"/>
    </row>
    <row r="179" spans="1:9" x14ac:dyDescent="0.25">
      <c r="A179" s="13">
        <v>43643</v>
      </c>
      <c r="B179" s="5"/>
      <c r="C179" s="6"/>
      <c r="D179" s="6"/>
      <c r="E179" s="7" t="str">
        <f t="shared" si="11"/>
        <v>0,00</v>
      </c>
      <c r="F179" s="7">
        <f t="shared" si="12"/>
        <v>0</v>
      </c>
      <c r="G179" s="8"/>
      <c r="H179" s="8"/>
      <c r="I179" s="8"/>
    </row>
    <row r="180" spans="1:9" x14ac:dyDescent="0.25">
      <c r="A180" s="13">
        <v>43644</v>
      </c>
      <c r="B180" s="5"/>
      <c r="C180" s="6"/>
      <c r="D180" s="6"/>
      <c r="E180" s="7" t="str">
        <f t="shared" si="11"/>
        <v>0,00</v>
      </c>
      <c r="F180" s="7">
        <f t="shared" si="12"/>
        <v>0</v>
      </c>
      <c r="G180" s="8"/>
      <c r="H180" s="8"/>
      <c r="I180" s="8"/>
    </row>
    <row r="181" spans="1:9" x14ac:dyDescent="0.25">
      <c r="A181" s="13">
        <v>43645</v>
      </c>
      <c r="B181" s="5"/>
      <c r="C181" s="6"/>
      <c r="D181" s="6"/>
      <c r="E181" s="9" t="str">
        <f>IF(OR(C181="",D181=""),"0,00",MIN((D181-C181)*24-1,7))</f>
        <v>0,00</v>
      </c>
      <c r="F181" s="7">
        <f>MAX(0,(D181-C181)*24-8)+E181</f>
        <v>0</v>
      </c>
      <c r="G181" s="8"/>
      <c r="H181" s="8"/>
      <c r="I181" s="8"/>
    </row>
    <row r="182" spans="1:9" x14ac:dyDescent="0.25">
      <c r="A182" s="13">
        <v>43646</v>
      </c>
      <c r="B182" s="10"/>
      <c r="C182" s="11"/>
      <c r="D182" s="11"/>
      <c r="E182" s="9" t="str">
        <f>IF(OR(C182="",D182=""),"0,00",MIN((D182-C182)*24-1,7))</f>
        <v>0,00</v>
      </c>
      <c r="F182" s="9">
        <f>MAX(0,(D182-C182-2)*24-8)</f>
        <v>0</v>
      </c>
      <c r="G182" s="12"/>
      <c r="H182" s="12"/>
      <c r="I182" s="12"/>
    </row>
    <row r="183" spans="1:9" x14ac:dyDescent="0.25">
      <c r="A183" s="13">
        <v>43647</v>
      </c>
      <c r="B183" s="5"/>
      <c r="C183" s="6"/>
      <c r="D183" s="6"/>
      <c r="E183" s="7" t="str">
        <f t="shared" si="11"/>
        <v>0,00</v>
      </c>
      <c r="F183" s="7">
        <f t="shared" si="12"/>
        <v>0</v>
      </c>
      <c r="G183" s="8"/>
      <c r="H183" s="8"/>
      <c r="I183" s="8"/>
    </row>
    <row r="184" spans="1:9" x14ac:dyDescent="0.25">
      <c r="A184" s="13">
        <v>43648</v>
      </c>
      <c r="B184" s="5"/>
      <c r="C184" s="6"/>
      <c r="D184" s="6"/>
      <c r="E184" s="7" t="str">
        <f t="shared" si="11"/>
        <v>0,00</v>
      </c>
      <c r="F184" s="7">
        <f t="shared" si="12"/>
        <v>0</v>
      </c>
      <c r="G184" s="8"/>
      <c r="H184" s="8"/>
      <c r="I184" s="8"/>
    </row>
    <row r="185" spans="1:9" x14ac:dyDescent="0.25">
      <c r="A185" s="13">
        <v>43649</v>
      </c>
      <c r="B185" s="5"/>
      <c r="C185" s="6"/>
      <c r="D185" s="6"/>
      <c r="E185" s="7" t="str">
        <f t="shared" si="11"/>
        <v>0,00</v>
      </c>
      <c r="F185" s="7">
        <f t="shared" si="12"/>
        <v>0</v>
      </c>
      <c r="G185" s="8"/>
      <c r="H185" s="8"/>
      <c r="I185" s="8"/>
    </row>
    <row r="186" spans="1:9" x14ac:dyDescent="0.25">
      <c r="A186" s="13">
        <v>43650</v>
      </c>
      <c r="B186" s="5"/>
      <c r="C186" s="6"/>
      <c r="D186" s="6"/>
      <c r="E186" s="7" t="str">
        <f t="shared" si="11"/>
        <v>0,00</v>
      </c>
      <c r="F186" s="7">
        <f t="shared" si="12"/>
        <v>0</v>
      </c>
      <c r="G186" s="8"/>
      <c r="H186" s="8"/>
      <c r="I186" s="8"/>
    </row>
    <row r="187" spans="1:9" x14ac:dyDescent="0.25">
      <c r="A187" s="13">
        <v>43651</v>
      </c>
      <c r="B187" s="5"/>
      <c r="C187" s="6"/>
      <c r="D187" s="6"/>
      <c r="E187" s="7" t="str">
        <f t="shared" si="11"/>
        <v>0,00</v>
      </c>
      <c r="F187" s="7">
        <f t="shared" si="12"/>
        <v>0</v>
      </c>
      <c r="G187" s="8"/>
      <c r="H187" s="8"/>
      <c r="I187" s="8"/>
    </row>
    <row r="188" spans="1:9" x14ac:dyDescent="0.25">
      <c r="A188" s="13">
        <v>43652</v>
      </c>
      <c r="B188" s="5"/>
      <c r="C188" s="6"/>
      <c r="D188" s="6"/>
      <c r="E188" s="9" t="str">
        <f>IF(OR(C188="",D188=""),"0,00",MIN((D188-C188)*24-1,7))</f>
        <v>0,00</v>
      </c>
      <c r="F188" s="7">
        <f>MAX(0,(D188-C188)*24-8)+E188</f>
        <v>0</v>
      </c>
      <c r="G188" s="8"/>
      <c r="H188" s="8"/>
      <c r="I188" s="8"/>
    </row>
    <row r="189" spans="1:9" x14ac:dyDescent="0.25">
      <c r="A189" s="13">
        <v>43653</v>
      </c>
      <c r="B189" s="10"/>
      <c r="C189" s="11"/>
      <c r="D189" s="11"/>
      <c r="E189" s="9" t="str">
        <f>IF(OR(C189="",D189=""),"0,00",MIN((D189-C189)*24-1,7))</f>
        <v>0,00</v>
      </c>
      <c r="F189" s="9">
        <f>MAX(0,(D189-C189-2)*24-8)</f>
        <v>0</v>
      </c>
      <c r="G189" s="12"/>
      <c r="H189" s="12"/>
      <c r="I189" s="12"/>
    </row>
    <row r="190" spans="1:9" x14ac:dyDescent="0.25">
      <c r="A190" s="13">
        <v>43654</v>
      </c>
      <c r="B190" s="5"/>
      <c r="C190" s="6"/>
      <c r="D190" s="6"/>
      <c r="E190" s="7" t="str">
        <f t="shared" si="11"/>
        <v>0,00</v>
      </c>
      <c r="F190" s="7">
        <f t="shared" si="12"/>
        <v>0</v>
      </c>
      <c r="G190" s="8"/>
      <c r="H190" s="8"/>
      <c r="I190" s="8"/>
    </row>
    <row r="191" spans="1:9" x14ac:dyDescent="0.25">
      <c r="A191" s="13">
        <v>43655</v>
      </c>
      <c r="B191" s="5"/>
      <c r="C191" s="6"/>
      <c r="D191" s="6"/>
      <c r="E191" s="7" t="str">
        <f t="shared" si="11"/>
        <v>0,00</v>
      </c>
      <c r="F191" s="7">
        <f t="shared" si="12"/>
        <v>0</v>
      </c>
      <c r="G191" s="8"/>
      <c r="H191" s="8"/>
      <c r="I191" s="8"/>
    </row>
    <row r="192" spans="1:9" x14ac:dyDescent="0.25">
      <c r="A192" s="13">
        <v>43656</v>
      </c>
      <c r="B192" s="5"/>
      <c r="C192" s="6"/>
      <c r="D192" s="6"/>
      <c r="E192" s="7" t="str">
        <f t="shared" si="11"/>
        <v>0,00</v>
      </c>
      <c r="F192" s="7">
        <f t="shared" si="12"/>
        <v>0</v>
      </c>
      <c r="G192" s="8"/>
      <c r="H192" s="8"/>
      <c r="I192" s="8"/>
    </row>
    <row r="193" spans="1:9" x14ac:dyDescent="0.25">
      <c r="A193" s="13">
        <v>43657</v>
      </c>
      <c r="B193" s="5"/>
      <c r="C193" s="6"/>
      <c r="D193" s="6"/>
      <c r="E193" s="7" t="str">
        <f t="shared" si="11"/>
        <v>0,00</v>
      </c>
      <c r="F193" s="7">
        <f t="shared" si="12"/>
        <v>0</v>
      </c>
      <c r="G193" s="8"/>
      <c r="H193" s="8"/>
      <c r="I193" s="8"/>
    </row>
    <row r="194" spans="1:9" x14ac:dyDescent="0.25">
      <c r="A194" s="13">
        <v>43658</v>
      </c>
      <c r="B194" s="5"/>
      <c r="C194" s="6"/>
      <c r="D194" s="6"/>
      <c r="E194" s="7" t="str">
        <f t="shared" si="11"/>
        <v>0,00</v>
      </c>
      <c r="F194" s="7">
        <f t="shared" si="12"/>
        <v>0</v>
      </c>
      <c r="G194" s="8"/>
      <c r="H194" s="8"/>
      <c r="I194" s="8"/>
    </row>
    <row r="195" spans="1:9" x14ac:dyDescent="0.25">
      <c r="A195" s="13">
        <v>43659</v>
      </c>
      <c r="B195" s="5"/>
      <c r="C195" s="6"/>
      <c r="D195" s="6"/>
      <c r="E195" s="9" t="str">
        <f>IF(OR(C195="",D195=""),"0,00",MIN((D195-C195)*24-1,7))</f>
        <v>0,00</v>
      </c>
      <c r="F195" s="7">
        <f>MAX(0,(D195-C195)*24-8)+E195</f>
        <v>0</v>
      </c>
      <c r="G195" s="8"/>
      <c r="H195" s="8"/>
      <c r="I195" s="8"/>
    </row>
    <row r="196" spans="1:9" x14ac:dyDescent="0.25">
      <c r="A196" s="13">
        <v>43660</v>
      </c>
      <c r="B196" s="10"/>
      <c r="C196" s="11"/>
      <c r="D196" s="11"/>
      <c r="E196" s="9" t="str">
        <f>IF(OR(C196="",D196=""),"0,00",MIN((D196-C196)*24-1,7))</f>
        <v>0,00</v>
      </c>
      <c r="F196" s="9">
        <f>MAX(0,(D196-C196-2)*24-8)</f>
        <v>0</v>
      </c>
      <c r="G196" s="12"/>
      <c r="H196" s="12"/>
      <c r="I196" s="12"/>
    </row>
    <row r="197" spans="1:9" x14ac:dyDescent="0.25">
      <c r="A197" s="13">
        <v>43661</v>
      </c>
      <c r="B197" s="5"/>
      <c r="C197" s="6"/>
      <c r="D197" s="6"/>
      <c r="E197" s="7" t="str">
        <f t="shared" si="11"/>
        <v>0,00</v>
      </c>
      <c r="F197" s="7">
        <f t="shared" si="12"/>
        <v>0</v>
      </c>
      <c r="G197" s="8"/>
      <c r="H197" s="8"/>
      <c r="I197" s="8"/>
    </row>
    <row r="198" spans="1:9" x14ac:dyDescent="0.25">
      <c r="A198" s="13">
        <v>43662</v>
      </c>
      <c r="B198" s="5"/>
      <c r="C198" s="6"/>
      <c r="D198" s="6"/>
      <c r="E198" s="7" t="str">
        <f t="shared" si="11"/>
        <v>0,00</v>
      </c>
      <c r="F198" s="7">
        <f t="shared" si="12"/>
        <v>0</v>
      </c>
      <c r="G198" s="8"/>
      <c r="H198" s="8"/>
      <c r="I198" s="8"/>
    </row>
    <row r="199" spans="1:9" x14ac:dyDescent="0.25">
      <c r="A199" s="13">
        <v>43663</v>
      </c>
      <c r="B199" s="5"/>
      <c r="C199" s="6"/>
      <c r="D199" s="6"/>
      <c r="E199" s="7" t="str">
        <f t="shared" si="11"/>
        <v>0,00</v>
      </c>
      <c r="F199" s="7">
        <f t="shared" si="12"/>
        <v>0</v>
      </c>
      <c r="G199" s="8"/>
      <c r="H199" s="8"/>
      <c r="I199" s="8"/>
    </row>
    <row r="200" spans="1:9" x14ac:dyDescent="0.25">
      <c r="A200" s="13">
        <v>43664</v>
      </c>
      <c r="B200" s="5"/>
      <c r="C200" s="6"/>
      <c r="D200" s="6"/>
      <c r="E200" s="7" t="str">
        <f t="shared" si="11"/>
        <v>0,00</v>
      </c>
      <c r="F200" s="7">
        <f t="shared" si="12"/>
        <v>0</v>
      </c>
      <c r="G200" s="8"/>
      <c r="H200" s="8"/>
      <c r="I200" s="8"/>
    </row>
    <row r="201" spans="1:9" x14ac:dyDescent="0.25">
      <c r="A201" s="13">
        <v>43665</v>
      </c>
      <c r="B201" s="5"/>
      <c r="C201" s="6"/>
      <c r="D201" s="6"/>
      <c r="E201" s="7" t="str">
        <f t="shared" si="11"/>
        <v>0,00</v>
      </c>
      <c r="F201" s="7">
        <f t="shared" si="12"/>
        <v>0</v>
      </c>
      <c r="G201" s="8"/>
      <c r="H201" s="8"/>
      <c r="I201" s="8"/>
    </row>
    <row r="202" spans="1:9" x14ac:dyDescent="0.25">
      <c r="A202" s="13">
        <v>43666</v>
      </c>
      <c r="B202" s="5"/>
      <c r="C202" s="6"/>
      <c r="D202" s="6"/>
      <c r="E202" s="9" t="str">
        <f>IF(OR(C202="",D202=""),"0,00",MIN((D202-C202)*24-1,7))</f>
        <v>0,00</v>
      </c>
      <c r="F202" s="7">
        <f>MAX(0,(D202-C202)*24-8)+E202</f>
        <v>0</v>
      </c>
      <c r="G202" s="8"/>
      <c r="H202" s="8"/>
      <c r="I202" s="8"/>
    </row>
    <row r="203" spans="1:9" x14ac:dyDescent="0.25">
      <c r="A203" s="13">
        <v>43667</v>
      </c>
      <c r="B203" s="10"/>
      <c r="C203" s="11"/>
      <c r="D203" s="11"/>
      <c r="E203" s="9" t="str">
        <f>IF(OR(C203="",D203=""),"0,00",MIN((D203-C203)*24-1,7))</f>
        <v>0,00</v>
      </c>
      <c r="F203" s="9">
        <f>MAX(0,(D203-C203-2)*24-8)</f>
        <v>0</v>
      </c>
      <c r="G203" s="12"/>
      <c r="H203" s="12"/>
      <c r="I203" s="12"/>
    </row>
    <row r="204" spans="1:9" x14ac:dyDescent="0.25">
      <c r="A204" s="13">
        <v>43668</v>
      </c>
      <c r="B204" s="5"/>
      <c r="C204" s="6"/>
      <c r="D204" s="6"/>
      <c r="E204" s="7" t="str">
        <f t="shared" si="11"/>
        <v>0,00</v>
      </c>
      <c r="F204" s="7">
        <f t="shared" si="12"/>
        <v>0</v>
      </c>
      <c r="G204" s="8"/>
      <c r="H204" s="8"/>
      <c r="I204" s="8"/>
    </row>
    <row r="205" spans="1:9" x14ac:dyDescent="0.25">
      <c r="A205" s="13">
        <v>43669</v>
      </c>
      <c r="B205" s="5"/>
      <c r="C205" s="6"/>
      <c r="D205" s="6"/>
      <c r="E205" s="7" t="str">
        <f t="shared" si="11"/>
        <v>0,00</v>
      </c>
      <c r="F205" s="7">
        <f t="shared" si="12"/>
        <v>0</v>
      </c>
      <c r="G205" s="8"/>
      <c r="H205" s="8"/>
      <c r="I205" s="8"/>
    </row>
    <row r="206" spans="1:9" x14ac:dyDescent="0.25">
      <c r="A206" s="13">
        <v>43670</v>
      </c>
      <c r="B206" s="5"/>
      <c r="C206" s="6"/>
      <c r="D206" s="6"/>
      <c r="E206" s="7" t="str">
        <f t="shared" si="11"/>
        <v>0,00</v>
      </c>
      <c r="F206" s="7">
        <f t="shared" si="12"/>
        <v>0</v>
      </c>
      <c r="G206" s="8"/>
      <c r="H206" s="8"/>
      <c r="I206" s="8"/>
    </row>
    <row r="207" spans="1:9" x14ac:dyDescent="0.25">
      <c r="A207" s="13">
        <v>43671</v>
      </c>
      <c r="B207" s="5"/>
      <c r="C207" s="6"/>
      <c r="D207" s="6"/>
      <c r="E207" s="7" t="str">
        <f t="shared" si="11"/>
        <v>0,00</v>
      </c>
      <c r="F207" s="7">
        <f t="shared" si="12"/>
        <v>0</v>
      </c>
      <c r="G207" s="8"/>
      <c r="H207" s="8"/>
      <c r="I207" s="8"/>
    </row>
    <row r="208" spans="1:9" x14ac:dyDescent="0.25">
      <c r="A208" s="13">
        <v>43672</v>
      </c>
      <c r="B208" s="5"/>
      <c r="C208" s="6"/>
      <c r="D208" s="6"/>
      <c r="E208" s="7" t="str">
        <f t="shared" si="11"/>
        <v>0,00</v>
      </c>
      <c r="F208" s="7">
        <f t="shared" si="12"/>
        <v>0</v>
      </c>
      <c r="G208" s="8"/>
      <c r="H208" s="8"/>
      <c r="I208" s="8"/>
    </row>
    <row r="209" spans="1:9" x14ac:dyDescent="0.25">
      <c r="A209" s="13">
        <v>43673</v>
      </c>
      <c r="B209" s="5"/>
      <c r="C209" s="6"/>
      <c r="D209" s="6"/>
      <c r="E209" s="9" t="str">
        <f>IF(OR(C209="",D209=""),"0,00",MIN((D209-C209)*24-1,7))</f>
        <v>0,00</v>
      </c>
      <c r="F209" s="7">
        <f>MAX(0,(D209-C209)*24-8)+E209</f>
        <v>0</v>
      </c>
      <c r="G209" s="8"/>
      <c r="H209" s="8"/>
      <c r="I209" s="8"/>
    </row>
    <row r="210" spans="1:9" x14ac:dyDescent="0.25">
      <c r="A210" s="13">
        <v>43674</v>
      </c>
      <c r="B210" s="10"/>
      <c r="C210" s="11"/>
      <c r="D210" s="11"/>
      <c r="E210" s="9" t="str">
        <f>IF(OR(C210="",D210=""),"0,00",MIN((D210-C210)*24-1,7))</f>
        <v>0,00</v>
      </c>
      <c r="F210" s="9">
        <f>MAX(0,(D210-C210-2)*24-8)</f>
        <v>0</v>
      </c>
      <c r="G210" s="12"/>
      <c r="H210" s="12"/>
      <c r="I210" s="12"/>
    </row>
    <row r="211" spans="1:9" x14ac:dyDescent="0.25">
      <c r="A211" s="13">
        <v>43675</v>
      </c>
      <c r="B211" s="5"/>
      <c r="C211" s="6"/>
      <c r="D211" s="6"/>
      <c r="E211" s="7" t="str">
        <f t="shared" si="11"/>
        <v>0,00</v>
      </c>
      <c r="F211" s="7">
        <f t="shared" si="12"/>
        <v>0</v>
      </c>
      <c r="G211" s="8"/>
      <c r="H211" s="8"/>
      <c r="I211" s="8"/>
    </row>
    <row r="212" spans="1:9" x14ac:dyDescent="0.25">
      <c r="A212" s="13">
        <v>43676</v>
      </c>
      <c r="B212" s="5"/>
      <c r="C212" s="6"/>
      <c r="D212" s="6"/>
      <c r="E212" s="7" t="str">
        <f t="shared" si="11"/>
        <v>0,00</v>
      </c>
      <c r="F212" s="7">
        <f t="shared" si="12"/>
        <v>0</v>
      </c>
      <c r="G212" s="8"/>
      <c r="H212" s="8"/>
      <c r="I212" s="8"/>
    </row>
    <row r="213" spans="1:9" x14ac:dyDescent="0.25">
      <c r="A213" s="13">
        <v>43677</v>
      </c>
      <c r="B213" s="5"/>
      <c r="C213" s="6"/>
      <c r="D213" s="6"/>
      <c r="E213" s="7" t="str">
        <f t="shared" si="11"/>
        <v>0,00</v>
      </c>
      <c r="F213" s="7">
        <f t="shared" si="12"/>
        <v>0</v>
      </c>
      <c r="G213" s="8"/>
      <c r="H213" s="8"/>
      <c r="I213" s="8"/>
    </row>
    <row r="214" spans="1:9" x14ac:dyDescent="0.25">
      <c r="A214" s="13">
        <v>43678</v>
      </c>
      <c r="B214" s="5"/>
      <c r="C214" s="6"/>
      <c r="D214" s="6"/>
      <c r="E214" s="7" t="str">
        <f t="shared" si="11"/>
        <v>0,00</v>
      </c>
      <c r="F214" s="7">
        <f t="shared" si="12"/>
        <v>0</v>
      </c>
      <c r="G214" s="8"/>
      <c r="H214" s="8"/>
      <c r="I214" s="8"/>
    </row>
    <row r="215" spans="1:9" x14ac:dyDescent="0.25">
      <c r="A215" s="13">
        <v>43679</v>
      </c>
      <c r="B215" s="5"/>
      <c r="C215" s="6"/>
      <c r="D215" s="6"/>
      <c r="E215" s="7" t="str">
        <f t="shared" si="11"/>
        <v>0,00</v>
      </c>
      <c r="F215" s="7">
        <f t="shared" si="12"/>
        <v>0</v>
      </c>
      <c r="G215" s="8"/>
      <c r="H215" s="8"/>
      <c r="I215" s="8"/>
    </row>
    <row r="216" spans="1:9" x14ac:dyDescent="0.25">
      <c r="A216" s="13">
        <v>43680</v>
      </c>
      <c r="B216" s="5"/>
      <c r="C216" s="6"/>
      <c r="D216" s="6"/>
      <c r="E216" s="9" t="str">
        <f>IF(OR(C216="",D216=""),"0,00",MIN((D216-C216)*24-1,7))</f>
        <v>0,00</v>
      </c>
      <c r="F216" s="7">
        <f>MAX(0,(D216-C216)*24-8)+E216</f>
        <v>0</v>
      </c>
      <c r="G216" s="8"/>
      <c r="H216" s="8"/>
      <c r="I216" s="8"/>
    </row>
    <row r="217" spans="1:9" x14ac:dyDescent="0.25">
      <c r="A217" s="13">
        <v>43681</v>
      </c>
      <c r="B217" s="10"/>
      <c r="C217" s="11"/>
      <c r="D217" s="11"/>
      <c r="E217" s="9" t="str">
        <f>IF(OR(C217="",D217=""),"0,00",MIN((D217-C217)*24-1,7))</f>
        <v>0,00</v>
      </c>
      <c r="F217" s="9">
        <f>MAX(0,(D217-C217-2)*24-8)</f>
        <v>0</v>
      </c>
      <c r="G217" s="12"/>
      <c r="H217" s="12"/>
      <c r="I217" s="12"/>
    </row>
    <row r="218" spans="1:9" x14ac:dyDescent="0.25">
      <c r="A218" s="13">
        <v>43682</v>
      </c>
      <c r="B218" s="5"/>
      <c r="C218" s="6"/>
      <c r="D218" s="6"/>
      <c r="E218" s="7" t="str">
        <f t="shared" si="11"/>
        <v>0,00</v>
      </c>
      <c r="F218" s="7">
        <f t="shared" si="12"/>
        <v>0</v>
      </c>
      <c r="G218" s="8"/>
      <c r="H218" s="8"/>
      <c r="I218" s="8"/>
    </row>
    <row r="219" spans="1:9" x14ac:dyDescent="0.25">
      <c r="A219" s="13">
        <v>43683</v>
      </c>
      <c r="B219" s="5"/>
      <c r="C219" s="6"/>
      <c r="D219" s="6"/>
      <c r="E219" s="7" t="str">
        <f t="shared" si="11"/>
        <v>0,00</v>
      </c>
      <c r="F219" s="7">
        <f t="shared" si="12"/>
        <v>0</v>
      </c>
      <c r="G219" s="8"/>
      <c r="H219" s="8"/>
      <c r="I219" s="8"/>
    </row>
    <row r="220" spans="1:9" x14ac:dyDescent="0.25">
      <c r="A220" s="13">
        <v>43684</v>
      </c>
      <c r="B220" s="5"/>
      <c r="C220" s="6"/>
      <c r="D220" s="6"/>
      <c r="E220" s="7" t="str">
        <f t="shared" si="11"/>
        <v>0,00</v>
      </c>
      <c r="F220" s="7">
        <f t="shared" si="12"/>
        <v>0</v>
      </c>
      <c r="G220" s="8"/>
      <c r="H220" s="8"/>
      <c r="I220" s="8"/>
    </row>
    <row r="221" spans="1:9" x14ac:dyDescent="0.25">
      <c r="A221" s="13">
        <v>43685</v>
      </c>
      <c r="B221" s="5"/>
      <c r="C221" s="6"/>
      <c r="D221" s="6"/>
      <c r="E221" s="7" t="str">
        <f t="shared" si="11"/>
        <v>0,00</v>
      </c>
      <c r="F221" s="7">
        <f t="shared" si="12"/>
        <v>0</v>
      </c>
      <c r="G221" s="8"/>
      <c r="H221" s="8"/>
      <c r="I221" s="8"/>
    </row>
    <row r="222" spans="1:9" x14ac:dyDescent="0.25">
      <c r="A222" s="13">
        <v>43686</v>
      </c>
      <c r="B222" s="5"/>
      <c r="C222" s="6"/>
      <c r="D222" s="6"/>
      <c r="E222" s="7" t="str">
        <f t="shared" si="11"/>
        <v>0,00</v>
      </c>
      <c r="F222" s="7">
        <f t="shared" si="12"/>
        <v>0</v>
      </c>
      <c r="G222" s="8"/>
      <c r="H222" s="8"/>
      <c r="I222" s="8"/>
    </row>
    <row r="223" spans="1:9" x14ac:dyDescent="0.25">
      <c r="A223" s="13">
        <v>43687</v>
      </c>
      <c r="B223" s="5"/>
      <c r="C223" s="6"/>
      <c r="D223" s="6"/>
      <c r="E223" s="9" t="str">
        <f>IF(OR(C223="",D223=""),"0,00",MIN((D223-C223)*24-1,7))</f>
        <v>0,00</v>
      </c>
      <c r="F223" s="7">
        <f>MAX(0,(D223-C223)*24-8)+E223</f>
        <v>0</v>
      </c>
      <c r="G223" s="8"/>
      <c r="H223" s="8"/>
      <c r="I223" s="8"/>
    </row>
    <row r="224" spans="1:9" x14ac:dyDescent="0.25">
      <c r="A224" s="13">
        <v>43688</v>
      </c>
      <c r="B224" s="10"/>
      <c r="C224" s="11"/>
      <c r="D224" s="11"/>
      <c r="E224" s="9" t="str">
        <f>IF(OR(C224="",D224=""),"0,00",MIN((D224-C224)*24-1,7))</f>
        <v>0,00</v>
      </c>
      <c r="F224" s="9">
        <f>MAX(0,(D224-C224-2)*24-8)</f>
        <v>0</v>
      </c>
      <c r="G224" s="12"/>
      <c r="H224" s="12"/>
      <c r="I224" s="12"/>
    </row>
    <row r="225" spans="1:9" x14ac:dyDescent="0.25">
      <c r="A225" s="13">
        <v>43689</v>
      </c>
      <c r="B225" s="5"/>
      <c r="C225" s="6"/>
      <c r="D225" s="6"/>
      <c r="E225" s="7" t="str">
        <f t="shared" ref="E225:E288" si="13">IF(OR(C225="",D225=""),"0,00",MIN((D225-C225)*24-1,7))</f>
        <v>0,00</v>
      </c>
      <c r="F225" s="7">
        <f t="shared" ref="F225:F288" si="14">MAX(0,(D225-C225)*24-8)</f>
        <v>0</v>
      </c>
      <c r="G225" s="8"/>
      <c r="H225" s="8"/>
      <c r="I225" s="8"/>
    </row>
    <row r="226" spans="1:9" x14ac:dyDescent="0.25">
      <c r="A226" s="13">
        <v>43690</v>
      </c>
      <c r="B226" s="5"/>
      <c r="C226" s="6"/>
      <c r="D226" s="6"/>
      <c r="E226" s="7" t="str">
        <f t="shared" si="13"/>
        <v>0,00</v>
      </c>
      <c r="F226" s="7">
        <f t="shared" si="14"/>
        <v>0</v>
      </c>
      <c r="G226" s="8"/>
      <c r="H226" s="8"/>
      <c r="I226" s="8"/>
    </row>
    <row r="227" spans="1:9" x14ac:dyDescent="0.25">
      <c r="A227" s="13">
        <v>43691</v>
      </c>
      <c r="B227" s="5"/>
      <c r="C227" s="6"/>
      <c r="D227" s="6"/>
      <c r="E227" s="7" t="str">
        <f t="shared" si="13"/>
        <v>0,00</v>
      </c>
      <c r="F227" s="7">
        <f t="shared" si="14"/>
        <v>0</v>
      </c>
      <c r="G227" s="8"/>
      <c r="H227" s="8"/>
      <c r="I227" s="8"/>
    </row>
    <row r="228" spans="1:9" x14ac:dyDescent="0.25">
      <c r="A228" s="13">
        <v>43692</v>
      </c>
      <c r="B228" s="5"/>
      <c r="C228" s="6"/>
      <c r="D228" s="6"/>
      <c r="E228" s="7" t="str">
        <f t="shared" si="13"/>
        <v>0,00</v>
      </c>
      <c r="F228" s="7">
        <f t="shared" si="14"/>
        <v>0</v>
      </c>
      <c r="G228" s="8"/>
      <c r="H228" s="8"/>
      <c r="I228" s="8"/>
    </row>
    <row r="229" spans="1:9" x14ac:dyDescent="0.25">
      <c r="A229" s="13">
        <v>43693</v>
      </c>
      <c r="B229" s="5"/>
      <c r="C229" s="6"/>
      <c r="D229" s="6"/>
      <c r="E229" s="7" t="str">
        <f t="shared" si="13"/>
        <v>0,00</v>
      </c>
      <c r="F229" s="7">
        <f t="shared" si="14"/>
        <v>0</v>
      </c>
      <c r="G229" s="8"/>
      <c r="H229" s="8"/>
      <c r="I229" s="8"/>
    </row>
    <row r="230" spans="1:9" x14ac:dyDescent="0.25">
      <c r="A230" s="13">
        <v>43694</v>
      </c>
      <c r="B230" s="5"/>
      <c r="C230" s="6"/>
      <c r="D230" s="6"/>
      <c r="E230" s="9" t="str">
        <f>IF(OR(C230="",D230=""),"0,00",MIN((D230-C230)*24-1,7))</f>
        <v>0,00</v>
      </c>
      <c r="F230" s="7">
        <f>MAX(0,(D230-C230)*24-8)+E230</f>
        <v>0</v>
      </c>
      <c r="G230" s="8"/>
      <c r="H230" s="8"/>
      <c r="I230" s="8"/>
    </row>
    <row r="231" spans="1:9" x14ac:dyDescent="0.25">
      <c r="A231" s="13">
        <v>43695</v>
      </c>
      <c r="B231" s="10"/>
      <c r="C231" s="11"/>
      <c r="D231" s="11"/>
      <c r="E231" s="9" t="str">
        <f>IF(OR(C231="",D231=""),"0,00",MIN((D231-C231)*24-1,7))</f>
        <v>0,00</v>
      </c>
      <c r="F231" s="9">
        <f>MAX(0,(D231-C231-2)*24-8)</f>
        <v>0</v>
      </c>
      <c r="G231" s="12"/>
      <c r="H231" s="12"/>
      <c r="I231" s="12"/>
    </row>
    <row r="232" spans="1:9" x14ac:dyDescent="0.25">
      <c r="A232" s="13">
        <v>43696</v>
      </c>
      <c r="B232" s="5"/>
      <c r="C232" s="6"/>
      <c r="D232" s="6"/>
      <c r="E232" s="7" t="str">
        <f t="shared" si="13"/>
        <v>0,00</v>
      </c>
      <c r="F232" s="7">
        <f t="shared" si="14"/>
        <v>0</v>
      </c>
      <c r="G232" s="8"/>
      <c r="H232" s="8"/>
      <c r="I232" s="8"/>
    </row>
    <row r="233" spans="1:9" x14ac:dyDescent="0.25">
      <c r="A233" s="13">
        <v>43697</v>
      </c>
      <c r="B233" s="5"/>
      <c r="C233" s="6"/>
      <c r="D233" s="6"/>
      <c r="E233" s="7" t="str">
        <f t="shared" si="13"/>
        <v>0,00</v>
      </c>
      <c r="F233" s="7">
        <f t="shared" si="14"/>
        <v>0</v>
      </c>
      <c r="G233" s="8"/>
      <c r="H233" s="8"/>
      <c r="I233" s="8"/>
    </row>
    <row r="234" spans="1:9" x14ac:dyDescent="0.25">
      <c r="A234" s="13">
        <v>43698</v>
      </c>
      <c r="B234" s="5"/>
      <c r="C234" s="6"/>
      <c r="D234" s="6"/>
      <c r="E234" s="7" t="str">
        <f t="shared" si="13"/>
        <v>0,00</v>
      </c>
      <c r="F234" s="7">
        <f t="shared" si="14"/>
        <v>0</v>
      </c>
      <c r="G234" s="8"/>
      <c r="H234" s="8"/>
      <c r="I234" s="8"/>
    </row>
    <row r="235" spans="1:9" x14ac:dyDescent="0.25">
      <c r="A235" s="13">
        <v>43699</v>
      </c>
      <c r="B235" s="5"/>
      <c r="C235" s="6"/>
      <c r="D235" s="6"/>
      <c r="E235" s="7" t="str">
        <f t="shared" si="13"/>
        <v>0,00</v>
      </c>
      <c r="F235" s="7">
        <f t="shared" si="14"/>
        <v>0</v>
      </c>
      <c r="G235" s="8"/>
      <c r="H235" s="8"/>
      <c r="I235" s="8"/>
    </row>
    <row r="236" spans="1:9" x14ac:dyDescent="0.25">
      <c r="A236" s="13">
        <v>43700</v>
      </c>
      <c r="B236" s="5"/>
      <c r="C236" s="6"/>
      <c r="D236" s="6"/>
      <c r="E236" s="7" t="str">
        <f t="shared" si="13"/>
        <v>0,00</v>
      </c>
      <c r="F236" s="7">
        <f t="shared" si="14"/>
        <v>0</v>
      </c>
      <c r="G236" s="8"/>
      <c r="H236" s="8"/>
      <c r="I236" s="8"/>
    </row>
    <row r="237" spans="1:9" x14ac:dyDescent="0.25">
      <c r="A237" s="13">
        <v>43701</v>
      </c>
      <c r="B237" s="5"/>
      <c r="C237" s="6"/>
      <c r="D237" s="6"/>
      <c r="E237" s="9" t="str">
        <f>IF(OR(C237="",D237=""),"0,00",MIN((D237-C237)*24-1,7))</f>
        <v>0,00</v>
      </c>
      <c r="F237" s="7">
        <f>MAX(0,(D237-C237)*24-8)+E237</f>
        <v>0</v>
      </c>
      <c r="G237" s="8"/>
      <c r="H237" s="8"/>
      <c r="I237" s="8"/>
    </row>
    <row r="238" spans="1:9" x14ac:dyDescent="0.25">
      <c r="A238" s="13">
        <v>43702</v>
      </c>
      <c r="B238" s="10"/>
      <c r="C238" s="11"/>
      <c r="D238" s="11"/>
      <c r="E238" s="9" t="str">
        <f>IF(OR(C238="",D238=""),"0,00",MIN((D238-C238)*24-1,7))</f>
        <v>0,00</v>
      </c>
      <c r="F238" s="9">
        <f>MAX(0,(D238-C238-2)*24-8)</f>
        <v>0</v>
      </c>
      <c r="G238" s="12"/>
      <c r="H238" s="12"/>
      <c r="I238" s="12"/>
    </row>
    <row r="239" spans="1:9" x14ac:dyDescent="0.25">
      <c r="A239" s="13">
        <v>43703</v>
      </c>
      <c r="B239" s="5"/>
      <c r="C239" s="6"/>
      <c r="D239" s="6"/>
      <c r="E239" s="7" t="str">
        <f t="shared" si="13"/>
        <v>0,00</v>
      </c>
      <c r="F239" s="7">
        <f t="shared" si="14"/>
        <v>0</v>
      </c>
      <c r="G239" s="8"/>
      <c r="H239" s="8"/>
      <c r="I239" s="8"/>
    </row>
    <row r="240" spans="1:9" x14ac:dyDescent="0.25">
      <c r="A240" s="13">
        <v>43704</v>
      </c>
      <c r="B240" s="5"/>
      <c r="C240" s="6"/>
      <c r="D240" s="6"/>
      <c r="E240" s="7" t="str">
        <f t="shared" si="13"/>
        <v>0,00</v>
      </c>
      <c r="F240" s="7">
        <f t="shared" si="14"/>
        <v>0</v>
      </c>
      <c r="G240" s="8"/>
      <c r="H240" s="8"/>
      <c r="I240" s="8"/>
    </row>
    <row r="241" spans="1:9" x14ac:dyDescent="0.25">
      <c r="A241" s="13">
        <v>43705</v>
      </c>
      <c r="B241" s="5"/>
      <c r="C241" s="6"/>
      <c r="D241" s="6"/>
      <c r="E241" s="7" t="str">
        <f t="shared" si="13"/>
        <v>0,00</v>
      </c>
      <c r="F241" s="7">
        <f t="shared" si="14"/>
        <v>0</v>
      </c>
      <c r="G241" s="8"/>
      <c r="H241" s="8"/>
      <c r="I241" s="8"/>
    </row>
    <row r="242" spans="1:9" x14ac:dyDescent="0.25">
      <c r="A242" s="13">
        <v>43706</v>
      </c>
      <c r="B242" s="5"/>
      <c r="C242" s="6"/>
      <c r="D242" s="6"/>
      <c r="E242" s="7" t="str">
        <f t="shared" si="13"/>
        <v>0,00</v>
      </c>
      <c r="F242" s="7">
        <f t="shared" si="14"/>
        <v>0</v>
      </c>
      <c r="G242" s="8"/>
      <c r="H242" s="8"/>
      <c r="I242" s="8"/>
    </row>
    <row r="243" spans="1:9" x14ac:dyDescent="0.25">
      <c r="A243" s="13">
        <v>43707</v>
      </c>
      <c r="B243" s="5"/>
      <c r="C243" s="6"/>
      <c r="D243" s="6"/>
      <c r="E243" s="7" t="str">
        <f t="shared" si="13"/>
        <v>0,00</v>
      </c>
      <c r="F243" s="7">
        <f t="shared" si="14"/>
        <v>0</v>
      </c>
      <c r="G243" s="8"/>
      <c r="H243" s="8"/>
      <c r="I243" s="8"/>
    </row>
    <row r="244" spans="1:9" x14ac:dyDescent="0.25">
      <c r="A244" s="13">
        <v>43708</v>
      </c>
      <c r="B244" s="5"/>
      <c r="C244" s="6"/>
      <c r="D244" s="6"/>
      <c r="E244" s="9" t="str">
        <f>IF(OR(C244="",D244=""),"0,00",MIN((D244-C244)*24-1,7))</f>
        <v>0,00</v>
      </c>
      <c r="F244" s="7">
        <f>MAX(0,(D244-C244)*24-8)+E244</f>
        <v>0</v>
      </c>
      <c r="G244" s="8"/>
      <c r="H244" s="8"/>
      <c r="I244" s="8"/>
    </row>
    <row r="245" spans="1:9" x14ac:dyDescent="0.25">
      <c r="A245" s="13">
        <v>43709</v>
      </c>
      <c r="B245" s="10"/>
      <c r="C245" s="11"/>
      <c r="D245" s="11"/>
      <c r="E245" s="9" t="str">
        <f>IF(OR(C245="",D245=""),"0,00",MIN((D245-C245)*24-1,7))</f>
        <v>0,00</v>
      </c>
      <c r="F245" s="9">
        <f>MAX(0,(D245-C245-2)*24-8)</f>
        <v>0</v>
      </c>
      <c r="G245" s="12"/>
      <c r="H245" s="12"/>
      <c r="I245" s="12"/>
    </row>
    <row r="246" spans="1:9" x14ac:dyDescent="0.25">
      <c r="A246" s="13">
        <v>43710</v>
      </c>
      <c r="B246" s="5"/>
      <c r="C246" s="6"/>
      <c r="D246" s="6"/>
      <c r="E246" s="7" t="str">
        <f t="shared" si="13"/>
        <v>0,00</v>
      </c>
      <c r="F246" s="7">
        <f t="shared" si="14"/>
        <v>0</v>
      </c>
      <c r="G246" s="8"/>
      <c r="H246" s="8"/>
      <c r="I246" s="8"/>
    </row>
    <row r="247" spans="1:9" x14ac:dyDescent="0.25">
      <c r="A247" s="13">
        <v>43711</v>
      </c>
      <c r="B247" s="5"/>
      <c r="C247" s="6"/>
      <c r="D247" s="6"/>
      <c r="E247" s="7" t="str">
        <f t="shared" si="13"/>
        <v>0,00</v>
      </c>
      <c r="F247" s="7">
        <f t="shared" si="14"/>
        <v>0</v>
      </c>
      <c r="G247" s="8"/>
      <c r="H247" s="8"/>
      <c r="I247" s="8"/>
    </row>
    <row r="248" spans="1:9" x14ac:dyDescent="0.25">
      <c r="A248" s="13">
        <v>43712</v>
      </c>
      <c r="B248" s="5"/>
      <c r="C248" s="6"/>
      <c r="D248" s="6"/>
      <c r="E248" s="7" t="str">
        <f t="shared" si="13"/>
        <v>0,00</v>
      </c>
      <c r="F248" s="7">
        <f t="shared" si="14"/>
        <v>0</v>
      </c>
      <c r="G248" s="8"/>
      <c r="H248" s="8"/>
      <c r="I248" s="8"/>
    </row>
    <row r="249" spans="1:9" x14ac:dyDescent="0.25">
      <c r="A249" s="13">
        <v>43713</v>
      </c>
      <c r="B249" s="5"/>
      <c r="C249" s="6"/>
      <c r="D249" s="6"/>
      <c r="E249" s="7" t="str">
        <f t="shared" si="13"/>
        <v>0,00</v>
      </c>
      <c r="F249" s="7">
        <f t="shared" si="14"/>
        <v>0</v>
      </c>
      <c r="G249" s="8"/>
      <c r="H249" s="8"/>
      <c r="I249" s="8"/>
    </row>
    <row r="250" spans="1:9" x14ac:dyDescent="0.25">
      <c r="A250" s="13">
        <v>43714</v>
      </c>
      <c r="B250" s="5"/>
      <c r="C250" s="6"/>
      <c r="D250" s="6"/>
      <c r="E250" s="7" t="str">
        <f t="shared" si="13"/>
        <v>0,00</v>
      </c>
      <c r="F250" s="7">
        <f t="shared" si="14"/>
        <v>0</v>
      </c>
      <c r="G250" s="8"/>
      <c r="H250" s="8"/>
      <c r="I250" s="8"/>
    </row>
    <row r="251" spans="1:9" x14ac:dyDescent="0.25">
      <c r="A251" s="13">
        <v>43715</v>
      </c>
      <c r="B251" s="5"/>
      <c r="C251" s="6"/>
      <c r="D251" s="6"/>
      <c r="E251" s="9" t="str">
        <f>IF(OR(C251="",D251=""),"0,00",MIN((D251-C251)*24-1,7))</f>
        <v>0,00</v>
      </c>
      <c r="F251" s="7">
        <f>MAX(0,(D251-C251)*24-8)+E251</f>
        <v>0</v>
      </c>
      <c r="G251" s="8"/>
      <c r="H251" s="8"/>
      <c r="I251" s="8"/>
    </row>
    <row r="252" spans="1:9" x14ac:dyDescent="0.25">
      <c r="A252" s="13">
        <v>43716</v>
      </c>
      <c r="B252" s="10"/>
      <c r="C252" s="11"/>
      <c r="D252" s="11"/>
      <c r="E252" s="9" t="str">
        <f>IF(OR(C252="",D252=""),"0,00",MIN((D252-C252)*24-1,7))</f>
        <v>0,00</v>
      </c>
      <c r="F252" s="9">
        <f>MAX(0,(D252-C252-2)*24-8)</f>
        <v>0</v>
      </c>
      <c r="G252" s="12"/>
      <c r="H252" s="12"/>
      <c r="I252" s="12"/>
    </row>
    <row r="253" spans="1:9" x14ac:dyDescent="0.25">
      <c r="A253" s="13">
        <v>43717</v>
      </c>
      <c r="B253" s="5"/>
      <c r="C253" s="6"/>
      <c r="D253" s="6"/>
      <c r="E253" s="7" t="str">
        <f t="shared" si="13"/>
        <v>0,00</v>
      </c>
      <c r="F253" s="7">
        <f t="shared" si="14"/>
        <v>0</v>
      </c>
      <c r="G253" s="8"/>
      <c r="H253" s="8"/>
      <c r="I253" s="8"/>
    </row>
    <row r="254" spans="1:9" x14ac:dyDescent="0.25">
      <c r="A254" s="13">
        <v>43718</v>
      </c>
      <c r="B254" s="5"/>
      <c r="C254" s="6"/>
      <c r="D254" s="6"/>
      <c r="E254" s="7" t="str">
        <f t="shared" si="13"/>
        <v>0,00</v>
      </c>
      <c r="F254" s="7">
        <f t="shared" si="14"/>
        <v>0</v>
      </c>
      <c r="G254" s="8"/>
      <c r="H254" s="8"/>
      <c r="I254" s="8"/>
    </row>
    <row r="255" spans="1:9" x14ac:dyDescent="0.25">
      <c r="A255" s="13">
        <v>43719</v>
      </c>
      <c r="B255" s="5"/>
      <c r="C255" s="6"/>
      <c r="D255" s="6"/>
      <c r="E255" s="7" t="str">
        <f t="shared" si="13"/>
        <v>0,00</v>
      </c>
      <c r="F255" s="7">
        <f t="shared" si="14"/>
        <v>0</v>
      </c>
      <c r="G255" s="8"/>
      <c r="H255" s="8"/>
      <c r="I255" s="8"/>
    </row>
    <row r="256" spans="1:9" x14ac:dyDescent="0.25">
      <c r="A256" s="13">
        <v>43720</v>
      </c>
      <c r="B256" s="5"/>
      <c r="C256" s="6"/>
      <c r="D256" s="6"/>
      <c r="E256" s="7" t="str">
        <f t="shared" si="13"/>
        <v>0,00</v>
      </c>
      <c r="F256" s="7">
        <f t="shared" si="14"/>
        <v>0</v>
      </c>
      <c r="G256" s="8"/>
      <c r="H256" s="8"/>
      <c r="I256" s="8"/>
    </row>
    <row r="257" spans="1:9" x14ac:dyDescent="0.25">
      <c r="A257" s="13">
        <v>43721</v>
      </c>
      <c r="B257" s="5"/>
      <c r="C257" s="6"/>
      <c r="D257" s="6"/>
      <c r="E257" s="7" t="str">
        <f t="shared" si="13"/>
        <v>0,00</v>
      </c>
      <c r="F257" s="7">
        <f t="shared" si="14"/>
        <v>0</v>
      </c>
      <c r="G257" s="8"/>
      <c r="H257" s="8"/>
      <c r="I257" s="8"/>
    </row>
    <row r="258" spans="1:9" x14ac:dyDescent="0.25">
      <c r="A258" s="13">
        <v>43722</v>
      </c>
      <c r="B258" s="5"/>
      <c r="C258" s="6"/>
      <c r="D258" s="6"/>
      <c r="E258" s="9" t="str">
        <f>IF(OR(C258="",D258=""),"0,00",MIN((D258-C258)*24-1,7))</f>
        <v>0,00</v>
      </c>
      <c r="F258" s="7">
        <f>MAX(0,(D258-C258)*24-8)+E258</f>
        <v>0</v>
      </c>
      <c r="G258" s="8"/>
      <c r="H258" s="8"/>
      <c r="I258" s="8"/>
    </row>
    <row r="259" spans="1:9" x14ac:dyDescent="0.25">
      <c r="A259" s="13">
        <v>43723</v>
      </c>
      <c r="B259" s="10"/>
      <c r="C259" s="11"/>
      <c r="D259" s="11"/>
      <c r="E259" s="9" t="str">
        <f>IF(OR(C259="",D259=""),"0,00",MIN((D259-C259)*24-1,7))</f>
        <v>0,00</v>
      </c>
      <c r="F259" s="9">
        <f>MAX(0,(D259-C259-2)*24-8)</f>
        <v>0</v>
      </c>
      <c r="G259" s="12"/>
      <c r="H259" s="12"/>
      <c r="I259" s="12"/>
    </row>
    <row r="260" spans="1:9" x14ac:dyDescent="0.25">
      <c r="A260" s="13">
        <v>43724</v>
      </c>
      <c r="B260" s="5"/>
      <c r="C260" s="6"/>
      <c r="D260" s="6"/>
      <c r="E260" s="7" t="str">
        <f t="shared" si="13"/>
        <v>0,00</v>
      </c>
      <c r="F260" s="7">
        <f t="shared" si="14"/>
        <v>0</v>
      </c>
      <c r="G260" s="8"/>
      <c r="H260" s="8"/>
      <c r="I260" s="8"/>
    </row>
    <row r="261" spans="1:9" x14ac:dyDescent="0.25">
      <c r="A261" s="13">
        <v>43725</v>
      </c>
      <c r="B261" s="5"/>
      <c r="C261" s="6"/>
      <c r="D261" s="6"/>
      <c r="E261" s="7" t="str">
        <f t="shared" si="13"/>
        <v>0,00</v>
      </c>
      <c r="F261" s="7">
        <f t="shared" si="14"/>
        <v>0</v>
      </c>
      <c r="G261" s="8"/>
      <c r="H261" s="8"/>
      <c r="I261" s="8"/>
    </row>
    <row r="262" spans="1:9" x14ac:dyDescent="0.25">
      <c r="A262" s="13">
        <v>43726</v>
      </c>
      <c r="B262" s="5"/>
      <c r="C262" s="6"/>
      <c r="D262" s="6"/>
      <c r="E262" s="7" t="str">
        <f t="shared" si="13"/>
        <v>0,00</v>
      </c>
      <c r="F262" s="7">
        <f t="shared" si="14"/>
        <v>0</v>
      </c>
      <c r="G262" s="8"/>
      <c r="H262" s="8"/>
      <c r="I262" s="8"/>
    </row>
    <row r="263" spans="1:9" x14ac:dyDescent="0.25">
      <c r="A263" s="13">
        <v>43727</v>
      </c>
      <c r="B263" s="5"/>
      <c r="C263" s="6"/>
      <c r="D263" s="6"/>
      <c r="E263" s="7" t="str">
        <f t="shared" si="13"/>
        <v>0,00</v>
      </c>
      <c r="F263" s="7">
        <f t="shared" si="14"/>
        <v>0</v>
      </c>
      <c r="G263" s="8"/>
      <c r="H263" s="8"/>
      <c r="I263" s="8"/>
    </row>
    <row r="264" spans="1:9" x14ac:dyDescent="0.25">
      <c r="A264" s="13">
        <v>43728</v>
      </c>
      <c r="B264" s="5"/>
      <c r="C264" s="6"/>
      <c r="D264" s="6"/>
      <c r="E264" s="7" t="str">
        <f t="shared" si="13"/>
        <v>0,00</v>
      </c>
      <c r="F264" s="7">
        <f t="shared" si="14"/>
        <v>0</v>
      </c>
      <c r="G264" s="8"/>
      <c r="H264" s="8"/>
      <c r="I264" s="8"/>
    </row>
    <row r="265" spans="1:9" x14ac:dyDescent="0.25">
      <c r="A265" s="13">
        <v>43729</v>
      </c>
      <c r="B265" s="5"/>
      <c r="C265" s="6"/>
      <c r="D265" s="6"/>
      <c r="E265" s="9" t="str">
        <f>IF(OR(C265="",D265=""),"0,00",MIN((D265-C265)*24-1,7))</f>
        <v>0,00</v>
      </c>
      <c r="F265" s="7">
        <f>MAX(0,(D265-C265)*24-8)+E265</f>
        <v>0</v>
      </c>
      <c r="G265" s="8"/>
      <c r="H265" s="8"/>
      <c r="I265" s="8"/>
    </row>
    <row r="266" spans="1:9" x14ac:dyDescent="0.25">
      <c r="A266" s="13">
        <v>43730</v>
      </c>
      <c r="B266" s="10"/>
      <c r="C266" s="11"/>
      <c r="D266" s="11"/>
      <c r="E266" s="9" t="str">
        <f>IF(OR(C266="",D266=""),"0,00",MIN((D266-C266)*24-1,7))</f>
        <v>0,00</v>
      </c>
      <c r="F266" s="9">
        <f>MAX(0,(D266-C266-2)*24-8)</f>
        <v>0</v>
      </c>
      <c r="G266" s="12"/>
      <c r="H266" s="12"/>
      <c r="I266" s="12"/>
    </row>
    <row r="267" spans="1:9" x14ac:dyDescent="0.25">
      <c r="A267" s="13">
        <v>43731</v>
      </c>
      <c r="B267" s="5"/>
      <c r="C267" s="6"/>
      <c r="D267" s="6"/>
      <c r="E267" s="7" t="str">
        <f t="shared" si="13"/>
        <v>0,00</v>
      </c>
      <c r="F267" s="7">
        <f t="shared" si="14"/>
        <v>0</v>
      </c>
      <c r="G267" s="8"/>
      <c r="H267" s="8"/>
      <c r="I267" s="8"/>
    </row>
    <row r="268" spans="1:9" x14ac:dyDescent="0.25">
      <c r="A268" s="13">
        <v>43732</v>
      </c>
      <c r="B268" s="5"/>
      <c r="C268" s="6"/>
      <c r="D268" s="6"/>
      <c r="E268" s="7" t="str">
        <f t="shared" si="13"/>
        <v>0,00</v>
      </c>
      <c r="F268" s="7">
        <f t="shared" si="14"/>
        <v>0</v>
      </c>
      <c r="G268" s="8"/>
      <c r="H268" s="8"/>
      <c r="I268" s="8"/>
    </row>
    <row r="269" spans="1:9" x14ac:dyDescent="0.25">
      <c r="A269" s="13">
        <v>43733</v>
      </c>
      <c r="B269" s="5"/>
      <c r="C269" s="6"/>
      <c r="D269" s="6"/>
      <c r="E269" s="7" t="str">
        <f t="shared" si="13"/>
        <v>0,00</v>
      </c>
      <c r="F269" s="7">
        <f t="shared" si="14"/>
        <v>0</v>
      </c>
      <c r="G269" s="8"/>
      <c r="H269" s="8"/>
      <c r="I269" s="8"/>
    </row>
    <row r="270" spans="1:9" x14ac:dyDescent="0.25">
      <c r="A270" s="13">
        <v>43734</v>
      </c>
      <c r="B270" s="5"/>
      <c r="C270" s="6"/>
      <c r="D270" s="6"/>
      <c r="E270" s="7" t="str">
        <f t="shared" si="13"/>
        <v>0,00</v>
      </c>
      <c r="F270" s="7">
        <f t="shared" si="14"/>
        <v>0</v>
      </c>
      <c r="G270" s="8"/>
      <c r="H270" s="8"/>
      <c r="I270" s="8"/>
    </row>
    <row r="271" spans="1:9" x14ac:dyDescent="0.25">
      <c r="A271" s="13">
        <v>43735</v>
      </c>
      <c r="B271" s="5"/>
      <c r="C271" s="6"/>
      <c r="D271" s="6"/>
      <c r="E271" s="7" t="str">
        <f t="shared" si="13"/>
        <v>0,00</v>
      </c>
      <c r="F271" s="7">
        <f t="shared" si="14"/>
        <v>0</v>
      </c>
      <c r="G271" s="8"/>
      <c r="H271" s="8"/>
      <c r="I271" s="8"/>
    </row>
    <row r="272" spans="1:9" x14ac:dyDescent="0.25">
      <c r="A272" s="13">
        <v>43736</v>
      </c>
      <c r="B272" s="5"/>
      <c r="C272" s="6"/>
      <c r="D272" s="6"/>
      <c r="E272" s="9" t="str">
        <f>IF(OR(C272="",D272=""),"0,00",MIN((D272-C272)*24-1,7))</f>
        <v>0,00</v>
      </c>
      <c r="F272" s="7">
        <f>MAX(0,(D272-C272)*24-8)+E272</f>
        <v>0</v>
      </c>
      <c r="G272" s="8"/>
      <c r="H272" s="8"/>
      <c r="I272" s="8"/>
    </row>
    <row r="273" spans="1:9" x14ac:dyDescent="0.25">
      <c r="A273" s="13">
        <v>43737</v>
      </c>
      <c r="B273" s="10"/>
      <c r="C273" s="11"/>
      <c r="D273" s="11"/>
      <c r="E273" s="9" t="str">
        <f>IF(OR(C273="",D273=""),"0,00",MIN((D273-C273)*24-1,7))</f>
        <v>0,00</v>
      </c>
      <c r="F273" s="9">
        <f>MAX(0,(D273-C273-2)*24-8)</f>
        <v>0</v>
      </c>
      <c r="G273" s="12"/>
      <c r="H273" s="12"/>
      <c r="I273" s="12"/>
    </row>
    <row r="274" spans="1:9" x14ac:dyDescent="0.25">
      <c r="A274" s="13">
        <v>43738</v>
      </c>
      <c r="B274" s="5"/>
      <c r="C274" s="6"/>
      <c r="D274" s="6"/>
      <c r="E274" s="7" t="str">
        <f t="shared" si="13"/>
        <v>0,00</v>
      </c>
      <c r="F274" s="7">
        <f t="shared" si="14"/>
        <v>0</v>
      </c>
      <c r="G274" s="8"/>
      <c r="H274" s="8"/>
      <c r="I274" s="8"/>
    </row>
    <row r="275" spans="1:9" x14ac:dyDescent="0.25">
      <c r="A275" s="13">
        <v>43739</v>
      </c>
      <c r="B275" s="5"/>
      <c r="C275" s="6"/>
      <c r="D275" s="6"/>
      <c r="E275" s="7" t="str">
        <f t="shared" si="13"/>
        <v>0,00</v>
      </c>
      <c r="F275" s="7">
        <f t="shared" si="14"/>
        <v>0</v>
      </c>
      <c r="G275" s="8"/>
      <c r="H275" s="8"/>
      <c r="I275" s="8"/>
    </row>
    <row r="276" spans="1:9" x14ac:dyDescent="0.25">
      <c r="A276" s="13">
        <v>43740</v>
      </c>
      <c r="B276" s="5"/>
      <c r="C276" s="6"/>
      <c r="D276" s="6"/>
      <c r="E276" s="7" t="str">
        <f t="shared" si="13"/>
        <v>0,00</v>
      </c>
      <c r="F276" s="7">
        <f t="shared" si="14"/>
        <v>0</v>
      </c>
      <c r="G276" s="8"/>
      <c r="H276" s="8"/>
      <c r="I276" s="8"/>
    </row>
    <row r="277" spans="1:9" x14ac:dyDescent="0.25">
      <c r="A277" s="13">
        <v>43741</v>
      </c>
      <c r="B277" s="5"/>
      <c r="C277" s="6"/>
      <c r="D277" s="6"/>
      <c r="E277" s="7" t="str">
        <f t="shared" si="13"/>
        <v>0,00</v>
      </c>
      <c r="F277" s="7">
        <f t="shared" si="14"/>
        <v>0</v>
      </c>
      <c r="G277" s="8"/>
      <c r="H277" s="8"/>
      <c r="I277" s="8"/>
    </row>
    <row r="278" spans="1:9" x14ac:dyDescent="0.25">
      <c r="A278" s="13">
        <v>43742</v>
      </c>
      <c r="B278" s="5"/>
      <c r="C278" s="6"/>
      <c r="D278" s="6"/>
      <c r="E278" s="7" t="str">
        <f t="shared" si="13"/>
        <v>0,00</v>
      </c>
      <c r="F278" s="7">
        <f t="shared" si="14"/>
        <v>0</v>
      </c>
      <c r="G278" s="8"/>
      <c r="H278" s="8"/>
      <c r="I278" s="8"/>
    </row>
    <row r="279" spans="1:9" x14ac:dyDescent="0.25">
      <c r="A279" s="13">
        <v>43743</v>
      </c>
      <c r="B279" s="5"/>
      <c r="C279" s="6"/>
      <c r="D279" s="6"/>
      <c r="E279" s="9" t="str">
        <f>IF(OR(C279="",D279=""),"0,00",MIN((D279-C279)*24-1,7))</f>
        <v>0,00</v>
      </c>
      <c r="F279" s="7">
        <f>MAX(0,(D279-C279)*24-8)+E279</f>
        <v>0</v>
      </c>
      <c r="G279" s="8"/>
      <c r="H279" s="8"/>
      <c r="I279" s="8"/>
    </row>
    <row r="280" spans="1:9" x14ac:dyDescent="0.25">
      <c r="A280" s="13">
        <v>43744</v>
      </c>
      <c r="B280" s="10"/>
      <c r="C280" s="11"/>
      <c r="D280" s="11"/>
      <c r="E280" s="9" t="str">
        <f>IF(OR(C280="",D280=""),"0,00",MIN((D280-C280)*24-1,7))</f>
        <v>0,00</v>
      </c>
      <c r="F280" s="9">
        <f>MAX(0,(D280-C280-2)*24-8)</f>
        <v>0</v>
      </c>
      <c r="G280" s="12"/>
      <c r="H280" s="12"/>
      <c r="I280" s="12"/>
    </row>
    <row r="281" spans="1:9" x14ac:dyDescent="0.25">
      <c r="A281" s="13">
        <v>43745</v>
      </c>
      <c r="B281" s="5"/>
      <c r="C281" s="6"/>
      <c r="D281" s="6"/>
      <c r="E281" s="7" t="str">
        <f t="shared" si="13"/>
        <v>0,00</v>
      </c>
      <c r="F281" s="7">
        <f t="shared" si="14"/>
        <v>0</v>
      </c>
      <c r="G281" s="8"/>
      <c r="H281" s="8"/>
      <c r="I281" s="8"/>
    </row>
    <row r="282" spans="1:9" x14ac:dyDescent="0.25">
      <c r="A282" s="13">
        <v>43746</v>
      </c>
      <c r="B282" s="5"/>
      <c r="C282" s="6"/>
      <c r="D282" s="6"/>
      <c r="E282" s="7" t="str">
        <f t="shared" si="13"/>
        <v>0,00</v>
      </c>
      <c r="F282" s="7">
        <f t="shared" si="14"/>
        <v>0</v>
      </c>
      <c r="G282" s="8"/>
      <c r="H282" s="8"/>
      <c r="I282" s="8"/>
    </row>
    <row r="283" spans="1:9" x14ac:dyDescent="0.25">
      <c r="A283" s="13">
        <v>43747</v>
      </c>
      <c r="B283" s="5"/>
      <c r="C283" s="6"/>
      <c r="D283" s="6"/>
      <c r="E283" s="7" t="str">
        <f t="shared" si="13"/>
        <v>0,00</v>
      </c>
      <c r="F283" s="7">
        <f t="shared" si="14"/>
        <v>0</v>
      </c>
      <c r="G283" s="8"/>
      <c r="H283" s="8"/>
      <c r="I283" s="8"/>
    </row>
    <row r="284" spans="1:9" x14ac:dyDescent="0.25">
      <c r="A284" s="13">
        <v>43748</v>
      </c>
      <c r="B284" s="5"/>
      <c r="C284" s="6"/>
      <c r="D284" s="6"/>
      <c r="E284" s="7" t="str">
        <f t="shared" si="13"/>
        <v>0,00</v>
      </c>
      <c r="F284" s="7">
        <f t="shared" si="14"/>
        <v>0</v>
      </c>
      <c r="G284" s="8"/>
      <c r="H284" s="8"/>
      <c r="I284" s="8"/>
    </row>
    <row r="285" spans="1:9" x14ac:dyDescent="0.25">
      <c r="A285" s="13">
        <v>43749</v>
      </c>
      <c r="B285" s="5"/>
      <c r="C285" s="6"/>
      <c r="D285" s="6"/>
      <c r="E285" s="7" t="str">
        <f t="shared" si="13"/>
        <v>0,00</v>
      </c>
      <c r="F285" s="7">
        <f t="shared" si="14"/>
        <v>0</v>
      </c>
      <c r="G285" s="8"/>
      <c r="H285" s="8"/>
      <c r="I285" s="8"/>
    </row>
    <row r="286" spans="1:9" x14ac:dyDescent="0.25">
      <c r="A286" s="13">
        <v>43750</v>
      </c>
      <c r="B286" s="5"/>
      <c r="C286" s="6"/>
      <c r="D286" s="6"/>
      <c r="E286" s="9" t="str">
        <f>IF(OR(C286="",D286=""),"0,00",MIN((D286-C286)*24-1,7))</f>
        <v>0,00</v>
      </c>
      <c r="F286" s="7">
        <f>MAX(0,(D286-C286)*24-8)+E286</f>
        <v>0</v>
      </c>
      <c r="G286" s="8"/>
      <c r="H286" s="8"/>
      <c r="I286" s="8"/>
    </row>
    <row r="287" spans="1:9" x14ac:dyDescent="0.25">
      <c r="A287" s="13">
        <v>43751</v>
      </c>
      <c r="B287" s="10"/>
      <c r="C287" s="11"/>
      <c r="D287" s="11"/>
      <c r="E287" s="9" t="str">
        <f>IF(OR(C287="",D287=""),"0,00",MIN((D287-C287)*24-1,7))</f>
        <v>0,00</v>
      </c>
      <c r="F287" s="9">
        <f>MAX(0,(D287-C287-2)*24-8)</f>
        <v>0</v>
      </c>
      <c r="G287" s="12"/>
      <c r="H287" s="12"/>
      <c r="I287" s="12"/>
    </row>
    <row r="288" spans="1:9" x14ac:dyDescent="0.25">
      <c r="A288" s="13">
        <v>43752</v>
      </c>
      <c r="B288" s="5"/>
      <c r="C288" s="6"/>
      <c r="D288" s="6"/>
      <c r="E288" s="7" t="str">
        <f t="shared" si="13"/>
        <v>0,00</v>
      </c>
      <c r="F288" s="7">
        <f t="shared" si="14"/>
        <v>0</v>
      </c>
      <c r="G288" s="8"/>
      <c r="H288" s="8"/>
      <c r="I288" s="8"/>
    </row>
    <row r="289" spans="1:9" x14ac:dyDescent="0.25">
      <c r="A289" s="13">
        <v>43753</v>
      </c>
      <c r="B289" s="5"/>
      <c r="C289" s="6"/>
      <c r="D289" s="6"/>
      <c r="E289" s="7" t="str">
        <f t="shared" ref="E289:E352" si="15">IF(OR(C289="",D289=""),"0,00",MIN((D289-C289)*24-1,7))</f>
        <v>0,00</v>
      </c>
      <c r="F289" s="7">
        <f t="shared" ref="F289:F352" si="16">MAX(0,(D289-C289)*24-8)</f>
        <v>0</v>
      </c>
      <c r="G289" s="8"/>
      <c r="H289" s="8"/>
      <c r="I289" s="8"/>
    </row>
    <row r="290" spans="1:9" x14ac:dyDescent="0.25">
      <c r="A290" s="13">
        <v>43754</v>
      </c>
      <c r="B290" s="5"/>
      <c r="C290" s="6"/>
      <c r="D290" s="6"/>
      <c r="E290" s="7" t="str">
        <f t="shared" si="15"/>
        <v>0,00</v>
      </c>
      <c r="F290" s="7">
        <f t="shared" si="16"/>
        <v>0</v>
      </c>
      <c r="G290" s="8"/>
      <c r="H290" s="8"/>
      <c r="I290" s="8"/>
    </row>
    <row r="291" spans="1:9" x14ac:dyDescent="0.25">
      <c r="A291" s="13">
        <v>43755</v>
      </c>
      <c r="B291" s="5"/>
      <c r="C291" s="6"/>
      <c r="D291" s="6"/>
      <c r="E291" s="7" t="str">
        <f t="shared" si="15"/>
        <v>0,00</v>
      </c>
      <c r="F291" s="7">
        <f t="shared" si="16"/>
        <v>0</v>
      </c>
      <c r="G291" s="8"/>
      <c r="H291" s="8"/>
      <c r="I291" s="8"/>
    </row>
    <row r="292" spans="1:9" x14ac:dyDescent="0.25">
      <c r="A292" s="13">
        <v>43756</v>
      </c>
      <c r="B292" s="5"/>
      <c r="C292" s="6"/>
      <c r="D292" s="6"/>
      <c r="E292" s="7" t="str">
        <f t="shared" si="15"/>
        <v>0,00</v>
      </c>
      <c r="F292" s="7">
        <f t="shared" si="16"/>
        <v>0</v>
      </c>
      <c r="G292" s="8"/>
      <c r="H292" s="8"/>
      <c r="I292" s="8"/>
    </row>
    <row r="293" spans="1:9" x14ac:dyDescent="0.25">
      <c r="A293" s="13">
        <v>43757</v>
      </c>
      <c r="B293" s="5"/>
      <c r="C293" s="6"/>
      <c r="D293" s="6"/>
      <c r="E293" s="9" t="str">
        <f>IF(OR(C293="",D293=""),"0,00",MIN((D293-C293)*24-1,7))</f>
        <v>0,00</v>
      </c>
      <c r="F293" s="7">
        <f>MAX(0,(D293-C293)*24-8)+E293</f>
        <v>0</v>
      </c>
      <c r="G293" s="8"/>
      <c r="H293" s="8"/>
      <c r="I293" s="8"/>
    </row>
    <row r="294" spans="1:9" x14ac:dyDescent="0.25">
      <c r="A294" s="13">
        <v>43758</v>
      </c>
      <c r="B294" s="10"/>
      <c r="C294" s="11"/>
      <c r="D294" s="11"/>
      <c r="E294" s="9" t="str">
        <f>IF(OR(C294="",D294=""),"0,00",MIN((D294-C294)*24-1,7))</f>
        <v>0,00</v>
      </c>
      <c r="F294" s="9">
        <f>MAX(0,(D294-C294-2)*24-8)</f>
        <v>0</v>
      </c>
      <c r="G294" s="12"/>
      <c r="H294" s="12"/>
      <c r="I294" s="12"/>
    </row>
    <row r="295" spans="1:9" x14ac:dyDescent="0.25">
      <c r="A295" s="13">
        <v>43759</v>
      </c>
      <c r="B295" s="5"/>
      <c r="C295" s="6"/>
      <c r="D295" s="6"/>
      <c r="E295" s="7" t="str">
        <f t="shared" si="15"/>
        <v>0,00</v>
      </c>
      <c r="F295" s="7">
        <f t="shared" si="16"/>
        <v>0</v>
      </c>
      <c r="G295" s="8"/>
      <c r="H295" s="8"/>
      <c r="I295" s="8"/>
    </row>
    <row r="296" spans="1:9" x14ac:dyDescent="0.25">
      <c r="A296" s="13">
        <v>43760</v>
      </c>
      <c r="B296" s="5"/>
      <c r="C296" s="6"/>
      <c r="D296" s="6"/>
      <c r="E296" s="7" t="str">
        <f t="shared" si="15"/>
        <v>0,00</v>
      </c>
      <c r="F296" s="7">
        <f t="shared" si="16"/>
        <v>0</v>
      </c>
      <c r="G296" s="8"/>
      <c r="H296" s="8"/>
      <c r="I296" s="8"/>
    </row>
    <row r="297" spans="1:9" x14ac:dyDescent="0.25">
      <c r="A297" s="13">
        <v>43761</v>
      </c>
      <c r="B297" s="5"/>
      <c r="C297" s="6"/>
      <c r="D297" s="6"/>
      <c r="E297" s="7" t="str">
        <f t="shared" si="15"/>
        <v>0,00</v>
      </c>
      <c r="F297" s="7">
        <f t="shared" si="16"/>
        <v>0</v>
      </c>
      <c r="G297" s="8"/>
      <c r="H297" s="8"/>
      <c r="I297" s="8"/>
    </row>
    <row r="298" spans="1:9" x14ac:dyDescent="0.25">
      <c r="A298" s="13">
        <v>43762</v>
      </c>
      <c r="B298" s="5"/>
      <c r="C298" s="6"/>
      <c r="D298" s="6"/>
      <c r="E298" s="7" t="str">
        <f t="shared" si="15"/>
        <v>0,00</v>
      </c>
      <c r="F298" s="7">
        <f t="shared" si="16"/>
        <v>0</v>
      </c>
      <c r="G298" s="8"/>
      <c r="H298" s="8"/>
      <c r="I298" s="8"/>
    </row>
    <row r="299" spans="1:9" x14ac:dyDescent="0.25">
      <c r="A299" s="13">
        <v>43763</v>
      </c>
      <c r="B299" s="5"/>
      <c r="C299" s="6"/>
      <c r="D299" s="6"/>
      <c r="E299" s="7" t="str">
        <f t="shared" si="15"/>
        <v>0,00</v>
      </c>
      <c r="F299" s="7">
        <f t="shared" si="16"/>
        <v>0</v>
      </c>
      <c r="G299" s="8"/>
      <c r="H299" s="8"/>
      <c r="I299" s="8"/>
    </row>
    <row r="300" spans="1:9" x14ac:dyDescent="0.25">
      <c r="A300" s="13">
        <v>43764</v>
      </c>
      <c r="B300" s="5"/>
      <c r="C300" s="6"/>
      <c r="D300" s="6"/>
      <c r="E300" s="9" t="str">
        <f>IF(OR(C300="",D300=""),"0,00",MIN((D300-C300)*24-1,7))</f>
        <v>0,00</v>
      </c>
      <c r="F300" s="7">
        <f>MAX(0,(D300-C300)*24-8)+E300</f>
        <v>0</v>
      </c>
      <c r="G300" s="8"/>
      <c r="H300" s="8"/>
      <c r="I300" s="8"/>
    </row>
    <row r="301" spans="1:9" x14ac:dyDescent="0.25">
      <c r="A301" s="13">
        <v>43765</v>
      </c>
      <c r="B301" s="10"/>
      <c r="C301" s="11"/>
      <c r="D301" s="11"/>
      <c r="E301" s="9" t="str">
        <f>IF(OR(C301="",D301=""),"0,00",MIN((D301-C301)*24-1,7))</f>
        <v>0,00</v>
      </c>
      <c r="F301" s="9">
        <f>MAX(0,(D301-C301-2)*24-8)</f>
        <v>0</v>
      </c>
      <c r="G301" s="12"/>
      <c r="H301" s="12"/>
      <c r="I301" s="12"/>
    </row>
    <row r="302" spans="1:9" x14ac:dyDescent="0.25">
      <c r="A302" s="13">
        <v>43766</v>
      </c>
      <c r="B302" s="5"/>
      <c r="C302" s="6"/>
      <c r="D302" s="6"/>
      <c r="E302" s="7" t="str">
        <f t="shared" si="15"/>
        <v>0,00</v>
      </c>
      <c r="F302" s="7">
        <f t="shared" si="16"/>
        <v>0</v>
      </c>
      <c r="G302" s="8"/>
      <c r="H302" s="8"/>
      <c r="I302" s="8"/>
    </row>
    <row r="303" spans="1:9" x14ac:dyDescent="0.25">
      <c r="A303" s="13">
        <v>43767</v>
      </c>
      <c r="B303" s="5"/>
      <c r="C303" s="6"/>
      <c r="D303" s="6"/>
      <c r="E303" s="7" t="str">
        <f t="shared" si="15"/>
        <v>0,00</v>
      </c>
      <c r="F303" s="7">
        <f t="shared" si="16"/>
        <v>0</v>
      </c>
      <c r="G303" s="8"/>
      <c r="H303" s="8"/>
      <c r="I303" s="8"/>
    </row>
    <row r="304" spans="1:9" x14ac:dyDescent="0.25">
      <c r="A304" s="13">
        <v>43768</v>
      </c>
      <c r="B304" s="5"/>
      <c r="C304" s="6"/>
      <c r="D304" s="6"/>
      <c r="E304" s="7" t="str">
        <f t="shared" si="15"/>
        <v>0,00</v>
      </c>
      <c r="F304" s="7">
        <f t="shared" si="16"/>
        <v>0</v>
      </c>
      <c r="G304" s="8"/>
      <c r="H304" s="8"/>
      <c r="I304" s="8"/>
    </row>
    <row r="305" spans="1:9" x14ac:dyDescent="0.25">
      <c r="A305" s="13">
        <v>43769</v>
      </c>
      <c r="B305" s="5"/>
      <c r="C305" s="6"/>
      <c r="D305" s="6"/>
      <c r="E305" s="7" t="str">
        <f t="shared" si="15"/>
        <v>0,00</v>
      </c>
      <c r="F305" s="7">
        <f t="shared" si="16"/>
        <v>0</v>
      </c>
      <c r="G305" s="8"/>
      <c r="H305" s="8"/>
      <c r="I305" s="8"/>
    </row>
    <row r="306" spans="1:9" x14ac:dyDescent="0.25">
      <c r="A306" s="13">
        <v>43770</v>
      </c>
      <c r="B306" s="5"/>
      <c r="C306" s="6"/>
      <c r="D306" s="6"/>
      <c r="E306" s="7" t="str">
        <f t="shared" si="15"/>
        <v>0,00</v>
      </c>
      <c r="F306" s="7">
        <f t="shared" si="16"/>
        <v>0</v>
      </c>
      <c r="G306" s="8"/>
      <c r="H306" s="8"/>
      <c r="I306" s="8"/>
    </row>
    <row r="307" spans="1:9" x14ac:dyDescent="0.25">
      <c r="A307" s="13">
        <v>43771</v>
      </c>
      <c r="B307" s="5"/>
      <c r="C307" s="6"/>
      <c r="D307" s="6"/>
      <c r="E307" s="9" t="str">
        <f>IF(OR(C307="",D307=""),"0,00",MIN((D307-C307)*24-1,7))</f>
        <v>0,00</v>
      </c>
      <c r="F307" s="7">
        <f>MAX(0,(D307-C307)*24-8)+E307</f>
        <v>0</v>
      </c>
      <c r="G307" s="8"/>
      <c r="H307" s="8"/>
      <c r="I307" s="8"/>
    </row>
    <row r="308" spans="1:9" x14ac:dyDescent="0.25">
      <c r="A308" s="13">
        <v>43772</v>
      </c>
      <c r="B308" s="10"/>
      <c r="C308" s="11"/>
      <c r="D308" s="11"/>
      <c r="E308" s="9" t="str">
        <f>IF(OR(C308="",D308=""),"0,00",MIN((D308-C308)*24-1,7))</f>
        <v>0,00</v>
      </c>
      <c r="F308" s="9">
        <f>MAX(0,(D308-C308-2)*24-8)</f>
        <v>0</v>
      </c>
      <c r="G308" s="12"/>
      <c r="H308" s="12"/>
      <c r="I308" s="12"/>
    </row>
    <row r="309" spans="1:9" x14ac:dyDescent="0.25">
      <c r="A309" s="13">
        <v>43773</v>
      </c>
      <c r="B309" s="5"/>
      <c r="C309" s="6"/>
      <c r="D309" s="6"/>
      <c r="E309" s="7" t="str">
        <f t="shared" si="15"/>
        <v>0,00</v>
      </c>
      <c r="F309" s="7">
        <f t="shared" si="16"/>
        <v>0</v>
      </c>
      <c r="G309" s="8"/>
      <c r="H309" s="8"/>
      <c r="I309" s="8"/>
    </row>
    <row r="310" spans="1:9" x14ac:dyDescent="0.25">
      <c r="A310" s="13">
        <v>43774</v>
      </c>
      <c r="B310" s="5"/>
      <c r="C310" s="6"/>
      <c r="D310" s="6"/>
      <c r="E310" s="7" t="str">
        <f t="shared" si="15"/>
        <v>0,00</v>
      </c>
      <c r="F310" s="7">
        <f t="shared" si="16"/>
        <v>0</v>
      </c>
      <c r="G310" s="8"/>
      <c r="H310" s="8"/>
      <c r="I310" s="8"/>
    </row>
    <row r="311" spans="1:9" x14ac:dyDescent="0.25">
      <c r="A311" s="13">
        <v>43775</v>
      </c>
      <c r="B311" s="5"/>
      <c r="C311" s="6"/>
      <c r="D311" s="6"/>
      <c r="E311" s="7" t="str">
        <f t="shared" si="15"/>
        <v>0,00</v>
      </c>
      <c r="F311" s="7">
        <f t="shared" si="16"/>
        <v>0</v>
      </c>
      <c r="G311" s="8"/>
      <c r="H311" s="8"/>
      <c r="I311" s="8"/>
    </row>
    <row r="312" spans="1:9" x14ac:dyDescent="0.25">
      <c r="A312" s="13">
        <v>43776</v>
      </c>
      <c r="B312" s="5"/>
      <c r="C312" s="6"/>
      <c r="D312" s="6"/>
      <c r="E312" s="7" t="str">
        <f t="shared" si="15"/>
        <v>0,00</v>
      </c>
      <c r="F312" s="7">
        <f t="shared" si="16"/>
        <v>0</v>
      </c>
      <c r="G312" s="8"/>
      <c r="H312" s="8"/>
      <c r="I312" s="8"/>
    </row>
    <row r="313" spans="1:9" x14ac:dyDescent="0.25">
      <c r="A313" s="13">
        <v>43777</v>
      </c>
      <c r="B313" s="5"/>
      <c r="C313" s="6"/>
      <c r="D313" s="6"/>
      <c r="E313" s="7" t="str">
        <f t="shared" si="15"/>
        <v>0,00</v>
      </c>
      <c r="F313" s="7">
        <f t="shared" si="16"/>
        <v>0</v>
      </c>
      <c r="G313" s="8"/>
      <c r="H313" s="8"/>
      <c r="I313" s="8"/>
    </row>
    <row r="314" spans="1:9" x14ac:dyDescent="0.25">
      <c r="A314" s="13">
        <v>43778</v>
      </c>
      <c r="B314" s="5"/>
      <c r="C314" s="6"/>
      <c r="D314" s="6"/>
      <c r="E314" s="9" t="str">
        <f>IF(OR(C314="",D314=""),"0,00",MIN((D314-C314)*24-1,7))</f>
        <v>0,00</v>
      </c>
      <c r="F314" s="7">
        <f>MAX(0,(D314-C314)*24-8)+E314</f>
        <v>0</v>
      </c>
      <c r="G314" s="8"/>
      <c r="H314" s="8"/>
      <c r="I314" s="8"/>
    </row>
    <row r="315" spans="1:9" x14ac:dyDescent="0.25">
      <c r="A315" s="13">
        <v>43779</v>
      </c>
      <c r="B315" s="10"/>
      <c r="C315" s="11"/>
      <c r="D315" s="11"/>
      <c r="E315" s="9" t="str">
        <f>IF(OR(C315="",D315=""),"0,00",MIN((D315-C315)*24-1,7))</f>
        <v>0,00</v>
      </c>
      <c r="F315" s="9">
        <f>MAX(0,(D315-C315-2)*24-8)</f>
        <v>0</v>
      </c>
      <c r="G315" s="12"/>
      <c r="H315" s="12"/>
      <c r="I315" s="12"/>
    </row>
    <row r="316" spans="1:9" x14ac:dyDescent="0.25">
      <c r="A316" s="13">
        <v>43780</v>
      </c>
      <c r="B316" s="5"/>
      <c r="C316" s="6"/>
      <c r="D316" s="6"/>
      <c r="E316" s="7" t="str">
        <f t="shared" si="15"/>
        <v>0,00</v>
      </c>
      <c r="F316" s="7">
        <f t="shared" si="16"/>
        <v>0</v>
      </c>
      <c r="G316" s="8"/>
      <c r="H316" s="8"/>
      <c r="I316" s="8"/>
    </row>
    <row r="317" spans="1:9" x14ac:dyDescent="0.25">
      <c r="A317" s="13">
        <v>43781</v>
      </c>
      <c r="B317" s="5"/>
      <c r="C317" s="6"/>
      <c r="D317" s="6"/>
      <c r="E317" s="7" t="str">
        <f t="shared" si="15"/>
        <v>0,00</v>
      </c>
      <c r="F317" s="7">
        <f t="shared" si="16"/>
        <v>0</v>
      </c>
      <c r="G317" s="8"/>
      <c r="H317" s="8"/>
      <c r="I317" s="8"/>
    </row>
    <row r="318" spans="1:9" x14ac:dyDescent="0.25">
      <c r="A318" s="13">
        <v>43782</v>
      </c>
      <c r="B318" s="5"/>
      <c r="C318" s="6"/>
      <c r="D318" s="6"/>
      <c r="E318" s="7" t="str">
        <f t="shared" si="15"/>
        <v>0,00</v>
      </c>
      <c r="F318" s="7">
        <f t="shared" si="16"/>
        <v>0</v>
      </c>
      <c r="G318" s="8"/>
      <c r="H318" s="8"/>
      <c r="I318" s="8"/>
    </row>
    <row r="319" spans="1:9" x14ac:dyDescent="0.25">
      <c r="A319" s="13">
        <v>43783</v>
      </c>
      <c r="B319" s="5"/>
      <c r="C319" s="6"/>
      <c r="D319" s="6"/>
      <c r="E319" s="7" t="str">
        <f t="shared" si="15"/>
        <v>0,00</v>
      </c>
      <c r="F319" s="7">
        <f t="shared" si="16"/>
        <v>0</v>
      </c>
      <c r="G319" s="8"/>
      <c r="H319" s="8"/>
      <c r="I319" s="8"/>
    </row>
    <row r="320" spans="1:9" x14ac:dyDescent="0.25">
      <c r="A320" s="13">
        <v>43784</v>
      </c>
      <c r="B320" s="5"/>
      <c r="C320" s="6"/>
      <c r="D320" s="6"/>
      <c r="E320" s="7" t="str">
        <f t="shared" si="15"/>
        <v>0,00</v>
      </c>
      <c r="F320" s="7">
        <f t="shared" si="16"/>
        <v>0</v>
      </c>
      <c r="G320" s="8"/>
      <c r="H320" s="8"/>
      <c r="I320" s="8"/>
    </row>
    <row r="321" spans="1:9" x14ac:dyDescent="0.25">
      <c r="A321" s="13">
        <v>43785</v>
      </c>
      <c r="B321" s="5"/>
      <c r="C321" s="6"/>
      <c r="D321" s="6"/>
      <c r="E321" s="9" t="str">
        <f>IF(OR(C321="",D321=""),"0,00",MIN((D321-C321)*24-1,7))</f>
        <v>0,00</v>
      </c>
      <c r="F321" s="7">
        <f>MAX(0,(D321-C321)*24-8)+E321</f>
        <v>0</v>
      </c>
      <c r="G321" s="8"/>
      <c r="H321" s="8"/>
      <c r="I321" s="8"/>
    </row>
    <row r="322" spans="1:9" x14ac:dyDescent="0.25">
      <c r="A322" s="13">
        <v>43786</v>
      </c>
      <c r="B322" s="10"/>
      <c r="C322" s="11"/>
      <c r="D322" s="11"/>
      <c r="E322" s="9" t="str">
        <f>IF(OR(C322="",D322=""),"0,00",MIN((D322-C322)*24-1,7))</f>
        <v>0,00</v>
      </c>
      <c r="F322" s="9">
        <f>MAX(0,(D322-C322-2)*24-8)</f>
        <v>0</v>
      </c>
      <c r="G322" s="12"/>
      <c r="H322" s="12"/>
      <c r="I322" s="12"/>
    </row>
    <row r="323" spans="1:9" x14ac:dyDescent="0.25">
      <c r="A323" s="13">
        <v>43787</v>
      </c>
      <c r="B323" s="5"/>
      <c r="C323" s="6"/>
      <c r="D323" s="6"/>
      <c r="E323" s="7" t="str">
        <f t="shared" si="15"/>
        <v>0,00</v>
      </c>
      <c r="F323" s="7">
        <f t="shared" si="16"/>
        <v>0</v>
      </c>
      <c r="G323" s="8"/>
      <c r="H323" s="8"/>
      <c r="I323" s="8"/>
    </row>
    <row r="324" spans="1:9" x14ac:dyDescent="0.25">
      <c r="A324" s="13">
        <v>43788</v>
      </c>
      <c r="B324" s="5"/>
      <c r="C324" s="6"/>
      <c r="D324" s="6"/>
      <c r="E324" s="7" t="str">
        <f t="shared" si="15"/>
        <v>0,00</v>
      </c>
      <c r="F324" s="7">
        <f t="shared" si="16"/>
        <v>0</v>
      </c>
      <c r="G324" s="8"/>
      <c r="H324" s="8"/>
      <c r="I324" s="8"/>
    </row>
    <row r="325" spans="1:9" x14ac:dyDescent="0.25">
      <c r="A325" s="13">
        <v>43789</v>
      </c>
      <c r="B325" s="5"/>
      <c r="C325" s="6"/>
      <c r="D325" s="6"/>
      <c r="E325" s="7" t="str">
        <f t="shared" si="15"/>
        <v>0,00</v>
      </c>
      <c r="F325" s="7">
        <f t="shared" si="16"/>
        <v>0</v>
      </c>
      <c r="G325" s="8"/>
      <c r="H325" s="8"/>
      <c r="I325" s="8"/>
    </row>
    <row r="326" spans="1:9" x14ac:dyDescent="0.25">
      <c r="A326" s="13">
        <v>43790</v>
      </c>
      <c r="B326" s="5"/>
      <c r="C326" s="6"/>
      <c r="D326" s="6"/>
      <c r="E326" s="7" t="str">
        <f t="shared" si="15"/>
        <v>0,00</v>
      </c>
      <c r="F326" s="7">
        <f t="shared" si="16"/>
        <v>0</v>
      </c>
      <c r="G326" s="8"/>
      <c r="H326" s="8"/>
      <c r="I326" s="8"/>
    </row>
    <row r="327" spans="1:9" x14ac:dyDescent="0.25">
      <c r="A327" s="13">
        <v>43791</v>
      </c>
      <c r="B327" s="5"/>
      <c r="C327" s="6"/>
      <c r="D327" s="6"/>
      <c r="E327" s="7" t="str">
        <f t="shared" si="15"/>
        <v>0,00</v>
      </c>
      <c r="F327" s="7">
        <f t="shared" si="16"/>
        <v>0</v>
      </c>
      <c r="G327" s="8"/>
      <c r="H327" s="8"/>
      <c r="I327" s="8"/>
    </row>
    <row r="328" spans="1:9" x14ac:dyDescent="0.25">
      <c r="A328" s="13">
        <v>43792</v>
      </c>
      <c r="B328" s="5"/>
      <c r="C328" s="6"/>
      <c r="D328" s="6"/>
      <c r="E328" s="9" t="str">
        <f>IF(OR(C328="",D328=""),"0,00",MIN((D328-C328)*24-1,7))</f>
        <v>0,00</v>
      </c>
      <c r="F328" s="7">
        <f>MAX(0,(D328-C328)*24-8)+E328</f>
        <v>0</v>
      </c>
      <c r="G328" s="8"/>
      <c r="H328" s="8"/>
      <c r="I328" s="8"/>
    </row>
    <row r="329" spans="1:9" x14ac:dyDescent="0.25">
      <c r="A329" s="13">
        <v>43793</v>
      </c>
      <c r="B329" s="10"/>
      <c r="C329" s="11"/>
      <c r="D329" s="11"/>
      <c r="E329" s="9" t="str">
        <f>IF(OR(C329="",D329=""),"0,00",MIN((D329-C329)*24-1,7))</f>
        <v>0,00</v>
      </c>
      <c r="F329" s="9">
        <f>MAX(0,(D329-C329-2)*24-8)</f>
        <v>0</v>
      </c>
      <c r="G329" s="12"/>
      <c r="H329" s="12"/>
      <c r="I329" s="12"/>
    </row>
    <row r="330" spans="1:9" x14ac:dyDescent="0.25">
      <c r="A330" s="13">
        <v>43794</v>
      </c>
      <c r="B330" s="5"/>
      <c r="C330" s="6"/>
      <c r="D330" s="6"/>
      <c r="E330" s="7" t="str">
        <f t="shared" si="15"/>
        <v>0,00</v>
      </c>
      <c r="F330" s="7">
        <f t="shared" si="16"/>
        <v>0</v>
      </c>
      <c r="G330" s="8"/>
      <c r="H330" s="8"/>
      <c r="I330" s="8"/>
    </row>
    <row r="331" spans="1:9" x14ac:dyDescent="0.25">
      <c r="A331" s="13">
        <v>43795</v>
      </c>
      <c r="B331" s="5"/>
      <c r="C331" s="6"/>
      <c r="D331" s="6"/>
      <c r="E331" s="7" t="str">
        <f t="shared" si="15"/>
        <v>0,00</v>
      </c>
      <c r="F331" s="7">
        <f t="shared" si="16"/>
        <v>0</v>
      </c>
      <c r="G331" s="8"/>
      <c r="H331" s="8"/>
      <c r="I331" s="8"/>
    </row>
    <row r="332" spans="1:9" x14ac:dyDescent="0.25">
      <c r="A332" s="13">
        <v>43796</v>
      </c>
      <c r="B332" s="5"/>
      <c r="C332" s="6"/>
      <c r="D332" s="6"/>
      <c r="E332" s="7" t="str">
        <f t="shared" si="15"/>
        <v>0,00</v>
      </c>
      <c r="F332" s="7">
        <f t="shared" si="16"/>
        <v>0</v>
      </c>
      <c r="G332" s="8"/>
      <c r="H332" s="8"/>
      <c r="I332" s="8"/>
    </row>
    <row r="333" spans="1:9" x14ac:dyDescent="0.25">
      <c r="A333" s="13">
        <v>43797</v>
      </c>
      <c r="B333" s="5"/>
      <c r="C333" s="6"/>
      <c r="D333" s="6"/>
      <c r="E333" s="7" t="str">
        <f t="shared" si="15"/>
        <v>0,00</v>
      </c>
      <c r="F333" s="7">
        <f t="shared" si="16"/>
        <v>0</v>
      </c>
      <c r="G333" s="8"/>
      <c r="H333" s="8"/>
      <c r="I333" s="8"/>
    </row>
    <row r="334" spans="1:9" x14ac:dyDescent="0.25">
      <c r="A334" s="13">
        <v>43798</v>
      </c>
      <c r="B334" s="5"/>
      <c r="C334" s="6"/>
      <c r="D334" s="6"/>
      <c r="E334" s="7" t="str">
        <f t="shared" si="15"/>
        <v>0,00</v>
      </c>
      <c r="F334" s="7">
        <f t="shared" si="16"/>
        <v>0</v>
      </c>
      <c r="G334" s="8"/>
      <c r="H334" s="8"/>
      <c r="I334" s="8"/>
    </row>
    <row r="335" spans="1:9" x14ac:dyDescent="0.25">
      <c r="A335" s="13">
        <v>43799</v>
      </c>
      <c r="B335" s="5"/>
      <c r="C335" s="6"/>
      <c r="D335" s="6"/>
      <c r="E335" s="9" t="str">
        <f>IF(OR(C335="",D335=""),"0,00",MIN((D335-C335)*24-1,7))</f>
        <v>0,00</v>
      </c>
      <c r="F335" s="7">
        <f>MAX(0,(D335-C335)*24-8)+E335</f>
        <v>0</v>
      </c>
      <c r="G335" s="8"/>
      <c r="H335" s="8"/>
      <c r="I335" s="8"/>
    </row>
    <row r="336" spans="1:9" x14ac:dyDescent="0.25">
      <c r="A336" s="13">
        <v>43800</v>
      </c>
      <c r="B336" s="10"/>
      <c r="C336" s="11"/>
      <c r="D336" s="11"/>
      <c r="E336" s="9" t="str">
        <f>IF(OR(C336="",D336=""),"0,00",MIN((D336-C336)*24-1,7))</f>
        <v>0,00</v>
      </c>
      <c r="F336" s="9">
        <f>MAX(0,(D336-C336-2)*24-8)</f>
        <v>0</v>
      </c>
      <c r="G336" s="12"/>
      <c r="H336" s="12"/>
      <c r="I336" s="12"/>
    </row>
    <row r="337" spans="1:9" x14ac:dyDescent="0.25">
      <c r="A337" s="13">
        <v>43801</v>
      </c>
      <c r="B337" s="5"/>
      <c r="C337" s="6"/>
      <c r="D337" s="6"/>
      <c r="E337" s="7" t="str">
        <f t="shared" si="15"/>
        <v>0,00</v>
      </c>
      <c r="F337" s="7">
        <f t="shared" si="16"/>
        <v>0</v>
      </c>
      <c r="G337" s="8"/>
      <c r="H337" s="8"/>
      <c r="I337" s="8"/>
    </row>
    <row r="338" spans="1:9" x14ac:dyDescent="0.25">
      <c r="A338" s="13">
        <v>43802</v>
      </c>
      <c r="B338" s="5"/>
      <c r="C338" s="6"/>
      <c r="D338" s="6"/>
      <c r="E338" s="7" t="str">
        <f t="shared" si="15"/>
        <v>0,00</v>
      </c>
      <c r="F338" s="7">
        <f t="shared" si="16"/>
        <v>0</v>
      </c>
      <c r="G338" s="8"/>
      <c r="H338" s="8"/>
      <c r="I338" s="8"/>
    </row>
    <row r="339" spans="1:9" x14ac:dyDescent="0.25">
      <c r="A339" s="13">
        <v>43803</v>
      </c>
      <c r="B339" s="5"/>
      <c r="C339" s="6"/>
      <c r="D339" s="6"/>
      <c r="E339" s="7" t="str">
        <f t="shared" si="15"/>
        <v>0,00</v>
      </c>
      <c r="F339" s="7">
        <f t="shared" si="16"/>
        <v>0</v>
      </c>
      <c r="G339" s="8"/>
      <c r="H339" s="8"/>
      <c r="I339" s="8"/>
    </row>
    <row r="340" spans="1:9" x14ac:dyDescent="0.25">
      <c r="A340" s="13">
        <v>43804</v>
      </c>
      <c r="B340" s="5"/>
      <c r="C340" s="6"/>
      <c r="D340" s="6"/>
      <c r="E340" s="7" t="str">
        <f t="shared" si="15"/>
        <v>0,00</v>
      </c>
      <c r="F340" s="7">
        <f t="shared" si="16"/>
        <v>0</v>
      </c>
      <c r="G340" s="8"/>
      <c r="H340" s="8"/>
      <c r="I340" s="8"/>
    </row>
    <row r="341" spans="1:9" x14ac:dyDescent="0.25">
      <c r="A341" s="13">
        <v>43805</v>
      </c>
      <c r="B341" s="5"/>
      <c r="C341" s="6"/>
      <c r="D341" s="6"/>
      <c r="E341" s="7" t="str">
        <f t="shared" si="15"/>
        <v>0,00</v>
      </c>
      <c r="F341" s="7">
        <f t="shared" si="16"/>
        <v>0</v>
      </c>
      <c r="G341" s="8"/>
      <c r="H341" s="8"/>
      <c r="I341" s="8"/>
    </row>
    <row r="342" spans="1:9" x14ac:dyDescent="0.25">
      <c r="A342" s="13">
        <v>43806</v>
      </c>
      <c r="B342" s="5"/>
      <c r="C342" s="6"/>
      <c r="D342" s="6"/>
      <c r="E342" s="9" t="str">
        <f>IF(OR(C342="",D342=""),"0,00",MIN((D342-C342)*24-1,7))</f>
        <v>0,00</v>
      </c>
      <c r="F342" s="7">
        <f>MAX(0,(D342-C342)*24-8)+E342</f>
        <v>0</v>
      </c>
      <c r="G342" s="8"/>
      <c r="H342" s="8"/>
      <c r="I342" s="8"/>
    </row>
    <row r="343" spans="1:9" x14ac:dyDescent="0.25">
      <c r="A343" s="13">
        <v>43807</v>
      </c>
      <c r="B343" s="10"/>
      <c r="C343" s="11"/>
      <c r="D343" s="11"/>
      <c r="E343" s="9" t="str">
        <f>IF(OR(C343="",D343=""),"0,00",MIN((D343-C343)*24-1,7))</f>
        <v>0,00</v>
      </c>
      <c r="F343" s="9">
        <f>MAX(0,(D343-C343-2)*24-8)</f>
        <v>0</v>
      </c>
      <c r="G343" s="12"/>
      <c r="H343" s="12"/>
      <c r="I343" s="12"/>
    </row>
    <row r="344" spans="1:9" x14ac:dyDescent="0.25">
      <c r="A344" s="13">
        <v>43808</v>
      </c>
      <c r="B344" s="5"/>
      <c r="C344" s="6"/>
      <c r="D344" s="6"/>
      <c r="E344" s="7" t="str">
        <f t="shared" si="15"/>
        <v>0,00</v>
      </c>
      <c r="F344" s="7">
        <f t="shared" si="16"/>
        <v>0</v>
      </c>
      <c r="G344" s="8"/>
      <c r="H344" s="8"/>
      <c r="I344" s="8"/>
    </row>
    <row r="345" spans="1:9" x14ac:dyDescent="0.25">
      <c r="A345" s="13">
        <v>43809</v>
      </c>
      <c r="B345" s="5"/>
      <c r="C345" s="6"/>
      <c r="D345" s="6"/>
      <c r="E345" s="7" t="str">
        <f t="shared" si="15"/>
        <v>0,00</v>
      </c>
      <c r="F345" s="7">
        <f t="shared" si="16"/>
        <v>0</v>
      </c>
      <c r="G345" s="8"/>
      <c r="H345" s="8"/>
      <c r="I345" s="8"/>
    </row>
    <row r="346" spans="1:9" x14ac:dyDescent="0.25">
      <c r="A346" s="13">
        <v>43810</v>
      </c>
      <c r="B346" s="5"/>
      <c r="C346" s="6"/>
      <c r="D346" s="6"/>
      <c r="E346" s="7" t="str">
        <f t="shared" si="15"/>
        <v>0,00</v>
      </c>
      <c r="F346" s="7">
        <f t="shared" si="16"/>
        <v>0</v>
      </c>
      <c r="G346" s="8"/>
      <c r="H346" s="8"/>
      <c r="I346" s="8"/>
    </row>
    <row r="347" spans="1:9" x14ac:dyDescent="0.25">
      <c r="A347" s="13">
        <v>43811</v>
      </c>
      <c r="B347" s="5"/>
      <c r="C347" s="6"/>
      <c r="D347" s="6"/>
      <c r="E347" s="7" t="str">
        <f t="shared" si="15"/>
        <v>0,00</v>
      </c>
      <c r="F347" s="7">
        <f t="shared" si="16"/>
        <v>0</v>
      </c>
      <c r="G347" s="8"/>
      <c r="H347" s="8"/>
      <c r="I347" s="8"/>
    </row>
    <row r="348" spans="1:9" x14ac:dyDescent="0.25">
      <c r="A348" s="13">
        <v>43812</v>
      </c>
      <c r="B348" s="5"/>
      <c r="C348" s="6"/>
      <c r="D348" s="6"/>
      <c r="E348" s="7" t="str">
        <f t="shared" si="15"/>
        <v>0,00</v>
      </c>
      <c r="F348" s="7">
        <f t="shared" si="16"/>
        <v>0</v>
      </c>
      <c r="G348" s="8"/>
      <c r="H348" s="8"/>
      <c r="I348" s="8"/>
    </row>
    <row r="349" spans="1:9" x14ac:dyDescent="0.25">
      <c r="A349" s="13">
        <v>43813</v>
      </c>
      <c r="B349" s="5"/>
      <c r="C349" s="6"/>
      <c r="D349" s="6"/>
      <c r="E349" s="9" t="str">
        <f>IF(OR(C349="",D349=""),"0,00",MIN((D349-C349)*24-1,7))</f>
        <v>0,00</v>
      </c>
      <c r="F349" s="7">
        <f>MAX(0,(D349-C349)*24-8)+E349</f>
        <v>0</v>
      </c>
      <c r="G349" s="8"/>
      <c r="H349" s="8"/>
      <c r="I349" s="8"/>
    </row>
    <row r="350" spans="1:9" x14ac:dyDescent="0.25">
      <c r="A350" s="13">
        <v>43814</v>
      </c>
      <c r="B350" s="10"/>
      <c r="C350" s="11"/>
      <c r="D350" s="11"/>
      <c r="E350" s="9" t="str">
        <f>IF(OR(C350="",D350=""),"0,00",MIN((D350-C350)*24-1,7))</f>
        <v>0,00</v>
      </c>
      <c r="F350" s="9">
        <f>MAX(0,(D350-C350-2)*24-8)</f>
        <v>0</v>
      </c>
      <c r="G350" s="12"/>
      <c r="H350" s="12"/>
      <c r="I350" s="12"/>
    </row>
    <row r="351" spans="1:9" x14ac:dyDescent="0.25">
      <c r="A351" s="13">
        <v>43815</v>
      </c>
      <c r="B351" s="5"/>
      <c r="C351" s="6"/>
      <c r="D351" s="6"/>
      <c r="E351" s="7" t="str">
        <f t="shared" si="15"/>
        <v>0,00</v>
      </c>
      <c r="F351" s="7">
        <f t="shared" si="16"/>
        <v>0</v>
      </c>
      <c r="G351" s="8"/>
      <c r="H351" s="8"/>
      <c r="I351" s="8"/>
    </row>
    <row r="352" spans="1:9" x14ac:dyDescent="0.25">
      <c r="A352" s="13">
        <v>43816</v>
      </c>
      <c r="B352" s="5"/>
      <c r="C352" s="6"/>
      <c r="D352" s="6"/>
      <c r="E352" s="7" t="str">
        <f t="shared" si="15"/>
        <v>0,00</v>
      </c>
      <c r="F352" s="7">
        <f t="shared" si="16"/>
        <v>0</v>
      </c>
      <c r="G352" s="8"/>
      <c r="H352" s="8"/>
      <c r="I352" s="8"/>
    </row>
    <row r="353" spans="1:9" x14ac:dyDescent="0.25">
      <c r="A353" s="13">
        <v>43817</v>
      </c>
      <c r="B353" s="5"/>
      <c r="C353" s="6"/>
      <c r="D353" s="6"/>
      <c r="E353" s="7" t="str">
        <f t="shared" ref="E353:E366" si="17">IF(OR(C353="",D353=""),"0,00",MIN((D353-C353)*24-1,7))</f>
        <v>0,00</v>
      </c>
      <c r="F353" s="7">
        <f t="shared" ref="F353:F366" si="18">MAX(0,(D353-C353)*24-8)</f>
        <v>0</v>
      </c>
      <c r="G353" s="8"/>
      <c r="H353" s="8"/>
      <c r="I353" s="8"/>
    </row>
    <row r="354" spans="1:9" x14ac:dyDescent="0.25">
      <c r="A354" s="13">
        <v>43818</v>
      </c>
      <c r="B354" s="5"/>
      <c r="C354" s="6"/>
      <c r="D354" s="6"/>
      <c r="E354" s="7" t="str">
        <f t="shared" si="17"/>
        <v>0,00</v>
      </c>
      <c r="F354" s="7">
        <f t="shared" si="18"/>
        <v>0</v>
      </c>
      <c r="G354" s="8"/>
      <c r="H354" s="8"/>
      <c r="I354" s="8"/>
    </row>
    <row r="355" spans="1:9" x14ac:dyDescent="0.25">
      <c r="A355" s="13">
        <v>43819</v>
      </c>
      <c r="B355" s="5"/>
      <c r="C355" s="6"/>
      <c r="D355" s="6"/>
      <c r="E355" s="7" t="str">
        <f t="shared" si="17"/>
        <v>0,00</v>
      </c>
      <c r="F355" s="7">
        <f t="shared" si="18"/>
        <v>0</v>
      </c>
      <c r="G355" s="8"/>
      <c r="H355" s="8"/>
      <c r="I355" s="8"/>
    </row>
    <row r="356" spans="1:9" x14ac:dyDescent="0.25">
      <c r="A356" s="13">
        <v>43820</v>
      </c>
      <c r="B356" s="5"/>
      <c r="C356" s="6"/>
      <c r="D356" s="6"/>
      <c r="E356" s="9" t="str">
        <f>IF(OR(C356="",D356=""),"0,00",MIN((D356-C356)*24-1,7))</f>
        <v>0,00</v>
      </c>
      <c r="F356" s="7">
        <f>MAX(0,(D356-C356)*24-8)+E356</f>
        <v>0</v>
      </c>
      <c r="G356" s="8"/>
      <c r="H356" s="8"/>
      <c r="I356" s="8"/>
    </row>
    <row r="357" spans="1:9" x14ac:dyDescent="0.25">
      <c r="A357" s="13">
        <v>43821</v>
      </c>
      <c r="B357" s="10"/>
      <c r="C357" s="11"/>
      <c r="D357" s="11"/>
      <c r="E357" s="9" t="str">
        <f>IF(OR(C357="",D357=""),"0,00",MIN((D357-C357)*24-1,7))</f>
        <v>0,00</v>
      </c>
      <c r="F357" s="9">
        <f>MAX(0,(D357-C357-2)*24-8)</f>
        <v>0</v>
      </c>
      <c r="G357" s="12"/>
      <c r="H357" s="12"/>
      <c r="I357" s="12"/>
    </row>
    <row r="358" spans="1:9" x14ac:dyDescent="0.25">
      <c r="A358" s="13">
        <v>43822</v>
      </c>
      <c r="B358" s="5"/>
      <c r="C358" s="6"/>
      <c r="D358" s="6"/>
      <c r="E358" s="7" t="str">
        <f t="shared" si="17"/>
        <v>0,00</v>
      </c>
      <c r="F358" s="7">
        <f t="shared" si="18"/>
        <v>0</v>
      </c>
      <c r="G358" s="8"/>
      <c r="H358" s="8"/>
      <c r="I358" s="8"/>
    </row>
    <row r="359" spans="1:9" x14ac:dyDescent="0.25">
      <c r="A359" s="13">
        <v>43823</v>
      </c>
      <c r="B359" s="5"/>
      <c r="C359" s="6"/>
      <c r="D359" s="6"/>
      <c r="E359" s="7" t="str">
        <f t="shared" si="17"/>
        <v>0,00</v>
      </c>
      <c r="F359" s="7">
        <f t="shared" si="18"/>
        <v>0</v>
      </c>
      <c r="G359" s="8"/>
      <c r="H359" s="8"/>
      <c r="I359" s="8"/>
    </row>
    <row r="360" spans="1:9" x14ac:dyDescent="0.25">
      <c r="A360" s="13">
        <v>43824</v>
      </c>
      <c r="B360" s="5"/>
      <c r="C360" s="6"/>
      <c r="D360" s="6"/>
      <c r="E360" s="7" t="str">
        <f t="shared" si="17"/>
        <v>0,00</v>
      </c>
      <c r="F360" s="7">
        <f t="shared" si="18"/>
        <v>0</v>
      </c>
      <c r="G360" s="8"/>
      <c r="H360" s="8"/>
      <c r="I360" s="8"/>
    </row>
    <row r="361" spans="1:9" x14ac:dyDescent="0.25">
      <c r="A361" s="13">
        <v>43825</v>
      </c>
      <c r="B361" s="5"/>
      <c r="C361" s="6"/>
      <c r="D361" s="6"/>
      <c r="E361" s="7" t="str">
        <f t="shared" si="17"/>
        <v>0,00</v>
      </c>
      <c r="F361" s="7">
        <f t="shared" si="18"/>
        <v>0</v>
      </c>
      <c r="G361" s="8"/>
      <c r="H361" s="8"/>
      <c r="I361" s="8"/>
    </row>
    <row r="362" spans="1:9" x14ac:dyDescent="0.25">
      <c r="A362" s="13">
        <v>43826</v>
      </c>
      <c r="B362" s="5"/>
      <c r="C362" s="6"/>
      <c r="D362" s="6"/>
      <c r="E362" s="7" t="str">
        <f t="shared" si="17"/>
        <v>0,00</v>
      </c>
      <c r="F362" s="7">
        <f t="shared" si="18"/>
        <v>0</v>
      </c>
      <c r="G362" s="8"/>
      <c r="H362" s="8"/>
      <c r="I362" s="8"/>
    </row>
    <row r="363" spans="1:9" x14ac:dyDescent="0.25">
      <c r="A363" s="13">
        <v>43827</v>
      </c>
      <c r="B363" s="5"/>
      <c r="C363" s="6"/>
      <c r="D363" s="6"/>
      <c r="E363" s="9" t="str">
        <f>IF(OR(C363="",D363=""),"0,00",MIN((D363-C363)*24-1,7))</f>
        <v>0,00</v>
      </c>
      <c r="F363" s="7">
        <f>MAX(0,(D363-C363)*24-8)+E363</f>
        <v>0</v>
      </c>
      <c r="G363" s="8"/>
      <c r="H363" s="8"/>
      <c r="I363" s="8"/>
    </row>
    <row r="364" spans="1:9" x14ac:dyDescent="0.25">
      <c r="A364" s="13">
        <v>43828</v>
      </c>
      <c r="B364" s="10"/>
      <c r="C364" s="11"/>
      <c r="D364" s="11"/>
      <c r="E364" s="9" t="str">
        <f>IF(OR(C364="",D364=""),"0,00",MIN((D364-C364)*24-1,7))</f>
        <v>0,00</v>
      </c>
      <c r="F364" s="9">
        <f>MAX(0,(D364-C364-2)*24-8)</f>
        <v>0</v>
      </c>
      <c r="G364" s="12"/>
      <c r="H364" s="12"/>
      <c r="I364" s="12"/>
    </row>
    <row r="365" spans="1:9" x14ac:dyDescent="0.25">
      <c r="A365" s="13">
        <v>43829</v>
      </c>
      <c r="B365" s="5"/>
      <c r="C365" s="6"/>
      <c r="D365" s="6"/>
      <c r="E365" s="7" t="str">
        <f t="shared" si="17"/>
        <v>0,00</v>
      </c>
      <c r="F365" s="7">
        <f t="shared" si="18"/>
        <v>0</v>
      </c>
      <c r="G365" s="8"/>
      <c r="H365" s="8"/>
      <c r="I365" s="8"/>
    </row>
    <row r="366" spans="1:9" x14ac:dyDescent="0.25">
      <c r="A366" s="17">
        <v>43830</v>
      </c>
      <c r="B366" s="18"/>
      <c r="C366" s="19"/>
      <c r="D366" s="19"/>
      <c r="E366" s="20" t="str">
        <f t="shared" si="17"/>
        <v>0,00</v>
      </c>
      <c r="F366" s="20">
        <f t="shared" si="18"/>
        <v>0</v>
      </c>
      <c r="G366" s="21"/>
      <c r="H366" s="21"/>
      <c r="I366" s="21"/>
    </row>
  </sheetData>
  <dataValidations count="1">
    <dataValidation type="time" allowBlank="1" showInputMessage="1" showErrorMessage="1" errorTitle="Entrée incorrecte" error="Veuillez indiquer l'heure au format 24 heures, entre 0:00 et 23:59 (1:00, 8:00, 13:00, 20:00, etc.)." sqref="C2:D366">
      <formula1>0</formula1>
      <formula2>0.999305555555556</formula2>
    </dataValidation>
  </dataValidations>
  <pageMargins left="0.70866141732283472" right="0.70866141732283472" top="0.74803149606299213" bottom="0.74803149606299213" header="0.31496062992125984" footer="0.31496062992125984"/>
  <pageSetup paperSize="9" scale="77" fitToHeight="0" orientation="landscape" verticalDpi="597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B21"/>
  <sheetViews>
    <sheetView showGridLines="0" workbookViewId="0">
      <selection activeCell="E22" sqref="E22"/>
    </sheetView>
  </sheetViews>
  <sheetFormatPr baseColWidth="10" defaultRowHeight="15" x14ac:dyDescent="0.25"/>
  <cols>
    <col min="1" max="1" width="1.7109375" customWidth="1"/>
    <col min="2" max="2" width="33.5703125" bestFit="1" customWidth="1"/>
  </cols>
  <sheetData>
    <row r="2" spans="2:2" x14ac:dyDescent="0.25">
      <c r="B2" t="s">
        <v>9</v>
      </c>
    </row>
    <row r="3" spans="2:2" x14ac:dyDescent="0.25">
      <c r="B3" t="s">
        <v>10</v>
      </c>
    </row>
    <row r="4" spans="2:2" x14ac:dyDescent="0.25">
      <c r="B4" t="s">
        <v>11</v>
      </c>
    </row>
    <row r="5" spans="2:2" x14ac:dyDescent="0.25">
      <c r="B5" t="s">
        <v>12</v>
      </c>
    </row>
    <row r="6" spans="2:2" x14ac:dyDescent="0.25">
      <c r="B6" t="s">
        <v>13</v>
      </c>
    </row>
    <row r="7" spans="2:2" x14ac:dyDescent="0.25">
      <c r="B7" t="s">
        <v>14</v>
      </c>
    </row>
    <row r="8" spans="2:2" x14ac:dyDescent="0.25">
      <c r="B8" t="s">
        <v>15</v>
      </c>
    </row>
    <row r="9" spans="2:2" x14ac:dyDescent="0.25">
      <c r="B9" t="s">
        <v>16</v>
      </c>
    </row>
    <row r="10" spans="2:2" x14ac:dyDescent="0.25">
      <c r="B10" t="s">
        <v>17</v>
      </c>
    </row>
    <row r="11" spans="2:2" x14ac:dyDescent="0.25">
      <c r="B11" t="s">
        <v>18</v>
      </c>
    </row>
    <row r="12" spans="2:2" x14ac:dyDescent="0.25">
      <c r="B12" t="s">
        <v>19</v>
      </c>
    </row>
    <row r="13" spans="2:2" x14ac:dyDescent="0.25">
      <c r="B13" t="s">
        <v>20</v>
      </c>
    </row>
    <row r="14" spans="2:2" x14ac:dyDescent="0.25">
      <c r="B14" t="s">
        <v>21</v>
      </c>
    </row>
    <row r="15" spans="2:2" x14ac:dyDescent="0.25">
      <c r="B15" t="s">
        <v>22</v>
      </c>
    </row>
    <row r="16" spans="2:2" x14ac:dyDescent="0.25">
      <c r="B16" t="s">
        <v>23</v>
      </c>
    </row>
    <row r="17" spans="2:2" x14ac:dyDescent="0.25">
      <c r="B17" t="s">
        <v>24</v>
      </c>
    </row>
    <row r="18" spans="2:2" x14ac:dyDescent="0.25">
      <c r="B18" t="s">
        <v>25</v>
      </c>
    </row>
    <row r="19" spans="2:2" x14ac:dyDescent="0.25">
      <c r="B19" t="s">
        <v>26</v>
      </c>
    </row>
    <row r="20" spans="2:2" x14ac:dyDescent="0.25">
      <c r="B20" t="s">
        <v>27</v>
      </c>
    </row>
    <row r="21" spans="2:2" x14ac:dyDescent="0.25">
      <c r="B21" t="s">
        <v>28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11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1.7109375" customWidth="1"/>
    <col min="2" max="2" width="29.140625" bestFit="1" customWidth="1"/>
    <col min="3" max="3" width="14.7109375" bestFit="1" customWidth="1"/>
    <col min="4" max="4" width="9" customWidth="1"/>
    <col min="5" max="5" width="7" customWidth="1"/>
    <col min="6" max="6" width="16.140625" bestFit="1" customWidth="1"/>
    <col min="7" max="7" width="23" bestFit="1" customWidth="1"/>
    <col min="8" max="8" width="8.28515625" bestFit="1" customWidth="1"/>
    <col min="9" max="9" width="9.140625" customWidth="1"/>
    <col min="10" max="10" width="10.28515625" customWidth="1"/>
    <col min="11" max="11" width="14.42578125" customWidth="1"/>
  </cols>
  <sheetData>
    <row r="2" spans="2:10" x14ac:dyDescent="0.25">
      <c r="B2" t="s">
        <v>29</v>
      </c>
    </row>
    <row r="3" spans="2:10" x14ac:dyDescent="0.25">
      <c r="B3" t="s">
        <v>12</v>
      </c>
    </row>
    <row r="6" spans="2:10" x14ac:dyDescent="0.25">
      <c r="B6" t="s">
        <v>30</v>
      </c>
      <c r="C6" t="s">
        <v>0</v>
      </c>
      <c r="D6" t="s">
        <v>2</v>
      </c>
      <c r="E6" s="25" t="s">
        <v>3</v>
      </c>
      <c r="F6" t="s">
        <v>4</v>
      </c>
      <c r="G6" t="s">
        <v>5</v>
      </c>
      <c r="H6" t="s">
        <v>6</v>
      </c>
      <c r="I6" t="s">
        <v>7</v>
      </c>
      <c r="J6" t="s">
        <v>8</v>
      </c>
    </row>
    <row r="7" spans="2:10" x14ac:dyDescent="0.25">
      <c r="B7" t="s">
        <v>31</v>
      </c>
      <c r="C7" s="24">
        <v>43486</v>
      </c>
      <c r="D7" s="23">
        <v>0.33333333333333331</v>
      </c>
      <c r="E7" s="23">
        <v>0.70833333333333337</v>
      </c>
      <c r="F7">
        <v>7</v>
      </c>
      <c r="G7">
        <v>1.0000000000000018</v>
      </c>
      <c r="H7" s="22"/>
    </row>
    <row r="8" spans="2:10" x14ac:dyDescent="0.25">
      <c r="B8" t="s">
        <v>31</v>
      </c>
      <c r="C8" s="24">
        <v>43487</v>
      </c>
      <c r="D8" s="23">
        <v>0.33333333333333331</v>
      </c>
      <c r="E8" s="23">
        <v>0.70833333333333337</v>
      </c>
      <c r="F8">
        <v>7</v>
      </c>
      <c r="G8">
        <v>1.0000000000000018</v>
      </c>
      <c r="H8" s="22"/>
    </row>
    <row r="9" spans="2:10" x14ac:dyDescent="0.25">
      <c r="B9" t="s">
        <v>31</v>
      </c>
      <c r="C9" s="24">
        <v>43488</v>
      </c>
      <c r="D9" s="23">
        <v>0.33333333333333331</v>
      </c>
      <c r="E9" s="23">
        <v>0.70833333333333337</v>
      </c>
      <c r="F9">
        <v>7</v>
      </c>
      <c r="G9">
        <v>1.0000000000000018</v>
      </c>
      <c r="H9" s="22"/>
    </row>
    <row r="10" spans="2:10" x14ac:dyDescent="0.25">
      <c r="B10" t="s">
        <v>31</v>
      </c>
      <c r="C10" s="24">
        <v>43489</v>
      </c>
      <c r="D10" s="23">
        <v>0.33333333333333331</v>
      </c>
      <c r="E10" s="23">
        <v>0.70833333333333337</v>
      </c>
      <c r="F10">
        <v>7</v>
      </c>
      <c r="G10">
        <v>1.0000000000000018</v>
      </c>
      <c r="H10" s="22"/>
    </row>
    <row r="11" spans="2:10" x14ac:dyDescent="0.25">
      <c r="B11" t="s">
        <v>31</v>
      </c>
      <c r="C11" s="24">
        <v>43490</v>
      </c>
      <c r="D11" s="23">
        <v>0.33333333333333331</v>
      </c>
      <c r="E11" s="23">
        <v>0.70833333333333337</v>
      </c>
      <c r="F11">
        <v>7</v>
      </c>
      <c r="G11">
        <v>1.0000000000000018</v>
      </c>
      <c r="H11" s="22"/>
    </row>
  </sheetData>
  <dataValidations count="1">
    <dataValidation type="list" allowBlank="1" showInputMessage="1" showErrorMessage="1" sqref="B3">
      <formula1>d.chantiers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645983-1558-4C1E-A53F-F903664861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Fernando</vt:lpstr>
      <vt:lpstr>Marco</vt:lpstr>
      <vt:lpstr>Dylan</vt:lpstr>
      <vt:lpstr>Mesut</vt:lpstr>
      <vt:lpstr>Adriano</vt:lpstr>
      <vt:lpstr>Liste des chantiers</vt:lpstr>
      <vt:lpstr>Recherche</vt:lpstr>
      <vt:lpstr>d.chantiers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cp:lastPrinted>2019-02-28T10:24:26Z</cp:lastPrinted>
  <dcterms:created xsi:type="dcterms:W3CDTF">2019-02-27T16:04:32Z</dcterms:created>
  <dcterms:modified xsi:type="dcterms:W3CDTF">2019-03-01T08:05:00Z</dcterms:modified>
</cp:coreProperties>
</file>