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CD" sheetId="4" r:id="rId1"/>
    <sheet name="BD" sheetId="1" r:id="rId2"/>
  </sheets>
  <definedNames>
    <definedName name="Segment_Service">#N/A</definedName>
  </definedNames>
  <calcPr calcId="162913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</calcChain>
</file>

<file path=xl/sharedStrings.xml><?xml version="1.0" encoding="utf-8"?>
<sst xmlns="http://schemas.openxmlformats.org/spreadsheetml/2006/main" count="41" uniqueCount="24">
  <si>
    <t>A</t>
  </si>
  <si>
    <t>B</t>
  </si>
  <si>
    <t>C</t>
  </si>
  <si>
    <t>D</t>
  </si>
  <si>
    <t>Jacques</t>
  </si>
  <si>
    <t>Michel</t>
  </si>
  <si>
    <t>Laurent</t>
  </si>
  <si>
    <t>Gertrude</t>
  </si>
  <si>
    <t>Jacqueline</t>
  </si>
  <si>
    <t>Laurence</t>
  </si>
  <si>
    <t>Patrice</t>
  </si>
  <si>
    <t>Jean</t>
  </si>
  <si>
    <t>Francis</t>
  </si>
  <si>
    <t>Pascale</t>
  </si>
  <si>
    <t>Etienne</t>
  </si>
  <si>
    <t>Service</t>
  </si>
  <si>
    <t>Employé</t>
  </si>
  <si>
    <t>Age</t>
  </si>
  <si>
    <t>Clémence</t>
  </si>
  <si>
    <t>Quotité</t>
  </si>
  <si>
    <t>Matricule</t>
  </si>
  <si>
    <t>Total général</t>
  </si>
  <si>
    <t>Filtre</t>
  </si>
  <si>
    <t>Colonne G à masquer si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</si>
</sst>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Times New Roman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9" fontId="0" fillId="0" borderId="0" xfId="0" applyNumberFormat="1"/>
    <xf numFmtId="0" fontId="0" fillId="0" borderId="0" xfId="0" pivotButton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152400</xdr:colOff>
      <xdr:row>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200025"/>
              <a:ext cx="1828800" cy="952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97.556770833333" createdVersion="6" refreshedVersion="6" minRefreshableVersion="3" recordCount="14">
  <cacheSource type="worksheet">
    <worksheetSource name="Tableau1"/>
  </cacheSource>
  <cacheFields count="5">
    <cacheField name="Matricule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Service" numFmtId="0">
      <sharedItems count="4">
        <s v="A"/>
        <s v="B"/>
        <s v="C"/>
        <s v="D"/>
      </sharedItems>
    </cacheField>
    <cacheField name="Employé" numFmtId="0">
      <sharedItems/>
    </cacheField>
    <cacheField name="Age" numFmtId="0">
      <sharedItems containsSemiMixedTypes="0" containsString="0" containsNumber="1" containsInteger="1" minValue="21" maxValue="60"/>
    </cacheField>
    <cacheField name="Quotité" numFmtId="9">
      <sharedItems containsSemiMixedTypes="0" containsString="0" containsNumber="1" minValue="0.2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s v="Jacques"/>
    <n v="50"/>
    <n v="0.8"/>
  </r>
  <r>
    <x v="1"/>
    <x v="1"/>
    <s v="Michel"/>
    <n v="30"/>
    <n v="0.5"/>
  </r>
  <r>
    <x v="2"/>
    <x v="2"/>
    <s v="Laurent"/>
    <n v="45"/>
    <n v="0.8"/>
  </r>
  <r>
    <x v="1"/>
    <x v="3"/>
    <s v="Michel"/>
    <n v="30"/>
    <n v="0.5"/>
  </r>
  <r>
    <x v="3"/>
    <x v="3"/>
    <s v="Gertrude"/>
    <n v="51"/>
    <n v="1"/>
  </r>
  <r>
    <x v="4"/>
    <x v="2"/>
    <s v="Jacqueline"/>
    <n v="38"/>
    <n v="1"/>
  </r>
  <r>
    <x v="5"/>
    <x v="1"/>
    <s v="Laurence"/>
    <n v="21"/>
    <n v="0.5"/>
  </r>
  <r>
    <x v="6"/>
    <x v="0"/>
    <s v="Clémence"/>
    <n v="27"/>
    <n v="0.8"/>
  </r>
  <r>
    <x v="7"/>
    <x v="0"/>
    <s v="Patrice"/>
    <n v="42"/>
    <n v="0.8"/>
  </r>
  <r>
    <x v="8"/>
    <x v="3"/>
    <s v="Jean"/>
    <n v="60"/>
    <n v="1"/>
  </r>
  <r>
    <x v="9"/>
    <x v="2"/>
    <s v="Etienne"/>
    <n v="34"/>
    <n v="0.5"/>
  </r>
  <r>
    <x v="2"/>
    <x v="1"/>
    <s v="Laurent"/>
    <n v="45"/>
    <n v="0.2"/>
  </r>
  <r>
    <x v="10"/>
    <x v="0"/>
    <s v="Francis"/>
    <n v="39"/>
    <n v="0.8"/>
  </r>
  <r>
    <x v="11"/>
    <x v="3"/>
    <s v="Pascale"/>
    <n v="4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A8" firstHeaderRow="1" firstDataRow="1" firstDataCol="1"/>
  <pivotFields count="5"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compact="0" outline="0" showAll="0"/>
    <pivotField compact="0" numFmtId="9" outline="0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4" name="Tableau croisé dynamique1"/>
  </pivotTables>
  <data>
    <tabular pivotCacheId="1">
      <items count="4">
        <i x="0" s="1"/>
        <i x="1" s="1"/>
        <i x="2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columnCount="3" style="SlicerStyleOther1" rowHeight="257175"/>
</slicers>
</file>

<file path=xl/tables/table1.xml><?xml version="1.0" encoding="utf-8"?>
<table xmlns="http://schemas.openxmlformats.org/spreadsheetml/2006/main" id="1" name="Tableau1" displayName="Tableau1" ref="B8:G22" totalsRowShown="0">
  <autoFilter ref="B8:G22">
    <filterColumn colId="5">
      <filters>
        <filter val="VRAI"/>
      </filters>
    </filterColumn>
  </autoFilter>
  <tableColumns count="6">
    <tableColumn id="1" name="Matricule"/>
    <tableColumn id="2" name="Service"/>
    <tableColumn id="3" name="Employé"/>
    <tableColumn id="4" name="Age"/>
    <tableColumn id="5" name="Quotité" dataDxfId="1"/>
    <tableColumn id="6" name="Filtre" dataDxfId="0">
      <calculatedColumnFormula>NOT(ISERROR(MATCH(Tableau1[[#This Row],[Service]],TCD!A:A,0)))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8"/>
  <sheetViews>
    <sheetView showGridLines="0" workbookViewId="0">
      <selection activeCell="D13" sqref="D13"/>
    </sheetView>
  </sheetViews>
  <sheetFormatPr baseColWidth="10" defaultRowHeight="15.75" x14ac:dyDescent="0.25"/>
  <cols>
    <col min="1" max="1" width="12" customWidth="1"/>
    <col min="2" max="2" width="11.125" customWidth="1"/>
  </cols>
  <sheetData>
    <row r="3" spans="1:1" x14ac:dyDescent="0.25">
      <c r="A3" s="2" t="s">
        <v>15</v>
      </c>
    </row>
    <row r="4" spans="1:1" x14ac:dyDescent="0.25">
      <c r="A4" t="s">
        <v>0</v>
      </c>
    </row>
    <row r="5" spans="1:1" x14ac:dyDescent="0.25">
      <c r="A5" t="s">
        <v>1</v>
      </c>
    </row>
    <row r="6" spans="1:1" x14ac:dyDescent="0.25">
      <c r="A6" t="s">
        <v>2</v>
      </c>
    </row>
    <row r="7" spans="1:1" x14ac:dyDescent="0.25">
      <c r="A7" t="s">
        <v>3</v>
      </c>
    </row>
    <row r="8" spans="1:1" x14ac:dyDescent="0.25">
      <c r="A8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G22"/>
  <sheetViews>
    <sheetView showGridLines="0" tabSelected="1" workbookViewId="0">
      <selection activeCell="D29" sqref="D29"/>
    </sheetView>
  </sheetViews>
  <sheetFormatPr baseColWidth="10" defaultRowHeight="15.75" x14ac:dyDescent="0.25"/>
  <cols>
    <col min="1" max="1" width="1.625" customWidth="1"/>
  </cols>
  <sheetData>
    <row r="6" spans="2:7" x14ac:dyDescent="0.25">
      <c r="G6" s="3" t="s">
        <v>23</v>
      </c>
    </row>
    <row r="8" spans="2:7" x14ac:dyDescent="0.25">
      <c r="B8" t="s">
        <v>20</v>
      </c>
      <c r="C8" t="s">
        <v>15</v>
      </c>
      <c r="D8" t="s">
        <v>16</v>
      </c>
      <c r="E8" t="s">
        <v>17</v>
      </c>
      <c r="F8" t="s">
        <v>19</v>
      </c>
      <c r="G8" t="s">
        <v>22</v>
      </c>
    </row>
    <row r="9" spans="2:7" x14ac:dyDescent="0.25">
      <c r="B9">
        <v>1</v>
      </c>
      <c r="C9" t="s">
        <v>0</v>
      </c>
      <c r="D9" t="s">
        <v>4</v>
      </c>
      <c r="E9">
        <v>50</v>
      </c>
      <c r="F9" s="1">
        <v>0.8</v>
      </c>
      <c r="G9" t="b">
        <f>NOT(ISERROR(MATCH(Tableau1[[#This Row],[Service]],TCD!A:A,0)))</f>
        <v>1</v>
      </c>
    </row>
    <row r="10" spans="2:7" x14ac:dyDescent="0.25">
      <c r="B10">
        <v>2</v>
      </c>
      <c r="C10" t="s">
        <v>1</v>
      </c>
      <c r="D10" t="s">
        <v>5</v>
      </c>
      <c r="E10">
        <v>30</v>
      </c>
      <c r="F10" s="1">
        <v>0.5</v>
      </c>
      <c r="G10" t="b">
        <f>NOT(ISERROR(MATCH(Tableau1[[#This Row],[Service]],TCD!A:A,0)))</f>
        <v>1</v>
      </c>
    </row>
    <row r="11" spans="2:7" x14ac:dyDescent="0.25">
      <c r="B11">
        <v>3</v>
      </c>
      <c r="C11" t="s">
        <v>2</v>
      </c>
      <c r="D11" t="s">
        <v>6</v>
      </c>
      <c r="E11">
        <v>45</v>
      </c>
      <c r="F11" s="1">
        <v>0.8</v>
      </c>
      <c r="G11" t="b">
        <f>NOT(ISERROR(MATCH(Tableau1[[#This Row],[Service]],TCD!A:A,0)))</f>
        <v>1</v>
      </c>
    </row>
    <row r="12" spans="2:7" x14ac:dyDescent="0.25">
      <c r="B12">
        <v>2</v>
      </c>
      <c r="C12" t="s">
        <v>3</v>
      </c>
      <c r="D12" t="s">
        <v>5</v>
      </c>
      <c r="E12">
        <v>30</v>
      </c>
      <c r="F12" s="1">
        <v>0.5</v>
      </c>
      <c r="G12" t="b">
        <f>NOT(ISERROR(MATCH(Tableau1[[#This Row],[Service]],TCD!A:A,0)))</f>
        <v>1</v>
      </c>
    </row>
    <row r="13" spans="2:7" x14ac:dyDescent="0.25">
      <c r="B13">
        <v>4</v>
      </c>
      <c r="C13" t="s">
        <v>3</v>
      </c>
      <c r="D13" t="s">
        <v>7</v>
      </c>
      <c r="E13">
        <v>51</v>
      </c>
      <c r="F13" s="1">
        <v>1</v>
      </c>
      <c r="G13" t="b">
        <f>NOT(ISERROR(MATCH(Tableau1[[#This Row],[Service]],TCD!A:A,0)))</f>
        <v>1</v>
      </c>
    </row>
    <row r="14" spans="2:7" x14ac:dyDescent="0.25">
      <c r="B14">
        <v>5</v>
      </c>
      <c r="C14" t="s">
        <v>2</v>
      </c>
      <c r="D14" t="s">
        <v>8</v>
      </c>
      <c r="E14">
        <v>38</v>
      </c>
      <c r="F14" s="1">
        <v>1</v>
      </c>
      <c r="G14" t="b">
        <f>NOT(ISERROR(MATCH(Tableau1[[#This Row],[Service]],TCD!A:A,0)))</f>
        <v>1</v>
      </c>
    </row>
    <row r="15" spans="2:7" x14ac:dyDescent="0.25">
      <c r="B15">
        <v>6</v>
      </c>
      <c r="C15" t="s">
        <v>1</v>
      </c>
      <c r="D15" t="s">
        <v>9</v>
      </c>
      <c r="E15">
        <v>21</v>
      </c>
      <c r="F15" s="1">
        <v>0.5</v>
      </c>
      <c r="G15" t="b">
        <f>NOT(ISERROR(MATCH(Tableau1[[#This Row],[Service]],TCD!A:A,0)))</f>
        <v>1</v>
      </c>
    </row>
    <row r="16" spans="2:7" x14ac:dyDescent="0.25">
      <c r="B16">
        <v>7</v>
      </c>
      <c r="C16" t="s">
        <v>0</v>
      </c>
      <c r="D16" t="s">
        <v>18</v>
      </c>
      <c r="E16">
        <v>27</v>
      </c>
      <c r="F16" s="1">
        <v>0.8</v>
      </c>
      <c r="G16" t="b">
        <f>NOT(ISERROR(MATCH(Tableau1[[#This Row],[Service]],TCD!A:A,0)))</f>
        <v>1</v>
      </c>
    </row>
    <row r="17" spans="2:7" x14ac:dyDescent="0.25">
      <c r="B17">
        <v>8</v>
      </c>
      <c r="C17" t="s">
        <v>0</v>
      </c>
      <c r="D17" t="s">
        <v>10</v>
      </c>
      <c r="E17">
        <v>42</v>
      </c>
      <c r="F17" s="1">
        <v>0.8</v>
      </c>
      <c r="G17" t="b">
        <f>NOT(ISERROR(MATCH(Tableau1[[#This Row],[Service]],TCD!A:A,0)))</f>
        <v>1</v>
      </c>
    </row>
    <row r="18" spans="2:7" x14ac:dyDescent="0.25">
      <c r="B18">
        <v>9</v>
      </c>
      <c r="C18" t="s">
        <v>3</v>
      </c>
      <c r="D18" t="s">
        <v>11</v>
      </c>
      <c r="E18">
        <v>60</v>
      </c>
      <c r="F18" s="1">
        <v>1</v>
      </c>
      <c r="G18" t="b">
        <f>NOT(ISERROR(MATCH(Tableau1[[#This Row],[Service]],TCD!A:A,0)))</f>
        <v>1</v>
      </c>
    </row>
    <row r="19" spans="2:7" x14ac:dyDescent="0.25">
      <c r="B19">
        <v>10</v>
      </c>
      <c r="C19" t="s">
        <v>2</v>
      </c>
      <c r="D19" t="s">
        <v>14</v>
      </c>
      <c r="E19">
        <v>34</v>
      </c>
      <c r="F19" s="1">
        <v>0.5</v>
      </c>
      <c r="G19" t="b">
        <f>NOT(ISERROR(MATCH(Tableau1[[#This Row],[Service]],TCD!A:A,0)))</f>
        <v>1</v>
      </c>
    </row>
    <row r="20" spans="2:7" x14ac:dyDescent="0.25">
      <c r="B20">
        <v>3</v>
      </c>
      <c r="C20" t="s">
        <v>1</v>
      </c>
      <c r="D20" t="s">
        <v>6</v>
      </c>
      <c r="E20">
        <v>45</v>
      </c>
      <c r="F20" s="1">
        <v>0.2</v>
      </c>
      <c r="G20" t="b">
        <f>NOT(ISERROR(MATCH(Tableau1[[#This Row],[Service]],TCD!A:A,0)))</f>
        <v>1</v>
      </c>
    </row>
    <row r="21" spans="2:7" x14ac:dyDescent="0.25">
      <c r="B21">
        <v>11</v>
      </c>
      <c r="C21" t="s">
        <v>0</v>
      </c>
      <c r="D21" t="s">
        <v>12</v>
      </c>
      <c r="E21">
        <v>39</v>
      </c>
      <c r="F21" s="1">
        <v>0.8</v>
      </c>
      <c r="G21" t="b">
        <f>NOT(ISERROR(MATCH(Tableau1[[#This Row],[Service]],TCD!A:A,0)))</f>
        <v>1</v>
      </c>
    </row>
    <row r="22" spans="2:7" x14ac:dyDescent="0.25">
      <c r="B22">
        <v>12</v>
      </c>
      <c r="C22" t="s">
        <v>3</v>
      </c>
      <c r="D22" t="s">
        <v>13</v>
      </c>
      <c r="E22">
        <v>44</v>
      </c>
      <c r="F22" s="1">
        <v>1</v>
      </c>
      <c r="G22" t="b">
        <f>NOT(ISERROR(MATCH(Tableau1[[#This Row],[Service]],TCD!A:A,0)))</f>
        <v>1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</vt:lpstr>
    </vt:vector>
  </TitlesOfParts>
  <Company>CHRU Tours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Jean-Eric Pelouas</cp:lastModifiedBy>
  <dcterms:created xsi:type="dcterms:W3CDTF">2016-11-23T08:06:24Z</dcterms:created>
  <dcterms:modified xsi:type="dcterms:W3CDTF">2016-11-23T12:32:03Z</dcterms:modified>
</cp:coreProperties>
</file>