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8F49757-7A3F-42BA-8F49-8BF9F068E855}" xr6:coauthVersionLast="45" xr6:coauthVersionMax="45" xr10:uidLastSave="{00000000-0000-0000-0000-000000000000}"/>
  <bookViews>
    <workbookView xWindow="-120" yWindow="-120" windowWidth="24240" windowHeight="13290" xr2:uid="{BB15772F-EFE6-47F3-BA57-3953BDED446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2" i="1" l="1" a="1"/>
  <c r="E12" i="1" s="1"/>
  <c r="F12" i="1" a="1"/>
  <c r="F12" i="1" s="1"/>
  <c r="E11" i="1" a="1"/>
  <c r="E11" i="1" s="1"/>
  <c r="F11" i="1" a="1"/>
  <c r="F11" i="1" s="1"/>
  <c r="B19" i="1"/>
  <c r="E21" i="1"/>
  <c r="E20" i="1"/>
  <c r="E19" i="1"/>
  <c r="C12" i="1" l="1" a="1"/>
  <c r="C12" i="1" s="1"/>
  <c r="B21" i="1"/>
  <c r="C9" i="1"/>
  <c r="C8" i="1"/>
  <c r="C7" i="1"/>
  <c r="C6" i="1"/>
  <c r="C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<sst xmlns="http://schemas.openxmlformats.org/spreadsheetml/2006/main" count="12" uniqueCount="12">
  <si>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Nombre d'entrée</t>
  </si>
  <si>
    <t>résultat de la fonction associée</t>
  </si>
  <si>
    <t>nombre recherché</t>
  </si>
  <si>
    <t>résultat associé</t>
  </si>
  <si>
    <t xml:space="preserve">Exemple : </t>
  </si>
  <si>
    <t>je vois que c'est entre 5 et 10</t>
  </si>
  <si>
    <t>je calcule la croissance sur l'intervalle</t>
  </si>
  <si>
    <t>j'en déduis la valeur</t>
  </si>
  <si>
    <t xml:space="preserve">E11 : </t>
  </si>
  <si>
    <t xml:space="preserve">F11 : </t>
  </si>
  <si>
    <t xml:space="preserve">C12 : </t>
  </si>
  <si>
    <t>à masquer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</si>
</sst>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i/>
      <sz val="10"/>
      <color rgb="FF7F7F7F"/>
      <name val="Police corps"/>
      <family val="2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2" borderId="2" xfId="0" applyFill="1" applyBorder="1" applyAlignment="1"/>
    <xf numFmtId="0" fontId="0" fillId="0" borderId="0" xfId="0" applyAlignment="1"/>
    <xf numFmtId="0" fontId="0" fillId="2" borderId="4" xfId="0" applyFill="1" applyBorder="1" applyAlignment="1"/>
    <xf numFmtId="0" fontId="1" fillId="0" borderId="0" xfId="1" applyAlignment="1"/>
    <xf numFmtId="0" fontId="2" fillId="0" borderId="1" xfId="0" applyFont="1" applyBorder="1" applyAlignment="1"/>
    <xf numFmtId="0" fontId="2" fillId="2" borderId="3" xfId="0" applyFont="1" applyFill="1" applyBorder="1" applyAlignment="1"/>
    <xf numFmtId="0" fontId="2" fillId="0" borderId="0" xfId="0" applyFont="1" applyAlignment="1">
      <alignment horizontal="right"/>
    </xf>
    <xf numFmtId="0" fontId="2" fillId="0" borderId="0" xfId="0" applyFont="1" applyAlignment="1"/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Feuil1!$C$4</c:f>
              <c:strCache>
                <c:ptCount val="1"/>
                <c:pt idx="0">
                  <c:v>résultat de la fonction associée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Feuil1!$B$5:$B$9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5</c:v>
                </c:pt>
                <c:pt idx="4">
                  <c:v>10</c:v>
                </c:pt>
              </c:numCache>
            </c:numRef>
          </c:xVal>
          <c:yVal>
            <c:numRef>
              <c:f>Feuil1!$C$5:$C$9</c:f>
              <c:numCache>
                <c:formatCode>General</c:formatCode>
                <c:ptCount val="5"/>
                <c:pt idx="0">
                  <c:v>7</c:v>
                </c:pt>
                <c:pt idx="1">
                  <c:v>21</c:v>
                </c:pt>
                <c:pt idx="2">
                  <c:v>84</c:v>
                </c:pt>
                <c:pt idx="3">
                  <c:v>155</c:v>
                </c:pt>
                <c:pt idx="4">
                  <c:v>704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1A68-4A2E-B7EB-6601900BA642}"/>
            </c:ext>
          </c:extLst>
        </c:ser>
        <c:ser>
          <c:idx val="1"/>
          <c:order val="1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Feuil1!$B$12</c:f>
              <c:numCache>
                <c:formatCode>General</c:formatCode>
                <c:ptCount val="1"/>
                <c:pt idx="0">
                  <c:v>6</c:v>
                </c:pt>
              </c:numCache>
            </c:numRef>
          </c:xVal>
          <c:yVal>
            <c:numRef>
              <c:f>Feuil1!$C$12</c:f>
              <c:numCache>
                <c:formatCode>General</c:formatCode>
                <c:ptCount val="1"/>
                <c:pt idx="0">
                  <c:v>264.80000000000007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1A68-4A2E-B7EB-6601900BA6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95338552"/>
        <c:axId val="295339208"/>
      </c:scatterChart>
      <c:valAx>
        <c:axId val="2953385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95339208"/>
        <c:crosses val="autoZero"/>
        <c:crossBetween val="midCat"/>
      </c:valAx>
      <c:valAx>
        <c:axId val="295339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95338552"/>
        <c:crosses val="autoZero"/>
        <c:crossBetween val="midCat"/>
        <c:minorUnit val="50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552450</xdr:colOff>
      <xdr:row>1</xdr:row>
      <xdr:rowOff>9524</xdr:rowOff>
    </xdr:from>
    <xdr:to>
      <xdr:col>12</xdr:col>
      <xdr:colOff>171450</xdr:colOff>
      <xdr:row>17</xdr:row>
      <xdr:rowOff>28575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A7553ADE-BE20-4B1B-A2B1-1F05D23E0DE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A2427-12C8-45D0-9306-CD4A368F3561}">
  <dimension ref="B4:F21"/>
  <sheetViews>
    <sheetView showGridLines="0" tabSelected="1" workbookViewId="0">
      <selection activeCell="B13" sqref="B13"/>
    </sheetView>
  </sheetViews>
  <sheetFormatPr defaultColWidth="11.5703125" defaultRowHeight="15"/>
  <cols>
    <col min="1" max="1" width="11.5703125" style="2"/>
    <col min="2" max="2" width="17.42578125" style="2" bestFit="1" customWidth="1"/>
    <col min="3" max="3" width="28.85546875" style="2" bestFit="1" customWidth="1"/>
    <col min="4" max="16384" width="11.5703125" style="2"/>
  </cols>
  <sheetData>
    <row r="4" spans="2:6">
      <c r="B4" s="1" t="s">
        <v>0</v>
      </c>
      <c r="C4" s="1" t="s">
        <v>1</v>
      </c>
    </row>
    <row r="5" spans="2:6">
      <c r="B5" s="1">
        <v>1</v>
      </c>
      <c r="C5" s="1">
        <f>3*B5*B5+4</f>
        <v>7</v>
      </c>
    </row>
    <row r="6" spans="2:6">
      <c r="B6" s="1">
        <v>2</v>
      </c>
      <c r="C6" s="1">
        <f>4*B6*B6+5</f>
        <v>21</v>
      </c>
    </row>
    <row r="7" spans="2:6">
      <c r="B7" s="1">
        <v>4</v>
      </c>
      <c r="C7" s="1">
        <f>5*B7*B7+4</f>
        <v>84</v>
      </c>
    </row>
    <row r="8" spans="2:6">
      <c r="B8" s="1">
        <v>5</v>
      </c>
      <c r="C8" s="1">
        <f>6*B8*B8+5</f>
        <v>155</v>
      </c>
    </row>
    <row r="9" spans="2:6">
      <c r="B9" s="1">
        <v>10</v>
      </c>
      <c r="C9" s="1">
        <f>7*B9*B9+4</f>
        <v>704</v>
      </c>
    </row>
    <row r="10" spans="2:6">
      <c r="E10" s="4" t="s">
        <v>11</v>
      </c>
    </row>
    <row r="11" spans="2:6" ht="15.75" thickBot="1">
      <c r="B11" s="3" t="s">
        <v>2</v>
      </c>
      <c r="C11" s="1" t="s">
        <v>3</v>
      </c>
      <c r="E11" s="4" cm="1">
        <f t="array" ref="E11">INDEX(B5:B9,_xlfn.XMATCH(B12,B5:B9,-1))</f>
        <v>5</v>
      </c>
      <c r="F11" s="4" cm="1">
        <f t="array" ref="F11">INDEX(C5:C9,_xlfn.XMATCH(B12,B5:B9,-1))</f>
        <v>155</v>
      </c>
    </row>
    <row r="12" spans="2:6" ht="15.75" thickBot="1">
      <c r="B12" s="5">
        <v>6</v>
      </c>
      <c r="C12" s="6" cm="1">
        <f t="array" ref="C12">IFERROR(TREND(F11:F12,E11:E12,B12),"N/A")</f>
        <v>264.80000000000007</v>
      </c>
      <c r="E12" s="4" cm="1">
        <f t="array" ref="E12">INDEX(B5:B9,_xlfn.XMATCH(B12,B5:B9,1))</f>
        <v>10</v>
      </c>
      <c r="F12" s="4" cm="1">
        <f t="array" ref="F12">INDEX(C5:C9,_xlfn.XMATCH(B12,B5:B9,1))</f>
        <v>704</v>
      </c>
    </row>
    <row r="14" spans="2:6">
      <c r="B14" s="2" t="s">
        <v>4</v>
      </c>
    </row>
    <row r="15" spans="2:6">
      <c r="B15" s="1">
        <v>6</v>
      </c>
    </row>
    <row r="16" spans="2:6">
      <c r="B16" s="2" t="s">
        <v>5</v>
      </c>
    </row>
    <row r="18" spans="2:5">
      <c r="B18" s="2" t="s">
        <v>6</v>
      </c>
    </row>
    <row r="19" spans="2:5">
      <c r="B19" s="2">
        <f>C9/B9-C8/B8</f>
        <v>39.400000000000006</v>
      </c>
      <c r="D19" s="7" t="s">
        <v>8</v>
      </c>
      <c r="E19" s="8" t="str">
        <f ca="1">_xlfn.FORMULATEXT(E11)</f>
        <v>=INDEX(B5:B9;XMATCH(B12;B5:B9;-1))</v>
      </c>
    </row>
    <row r="20" spans="2:5">
      <c r="B20" s="2" t="s">
        <v>7</v>
      </c>
      <c r="D20" s="7" t="s">
        <v>9</v>
      </c>
      <c r="E20" s="8" t="str">
        <f ca="1">_xlfn.FORMULATEXT(F11)</f>
        <v>=INDEX(C5:C9;XMATCH(B12;B5:B9;-1))</v>
      </c>
    </row>
    <row r="21" spans="2:5">
      <c r="B21" s="2">
        <f>(B15-B8)*B19+C8</f>
        <v>194.4</v>
      </c>
      <c r="D21" s="7" t="s">
        <v>10</v>
      </c>
      <c r="E21" s="8" t="str">
        <f ca="1">_xlfn.FORMULATEXT(C12)</f>
        <v>=IFERROR(TREND(F11:F12;E11:E12;B12);"N/A")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 NICOLAS</dc:creator>
  <cp:lastModifiedBy>Jean-Eric</cp:lastModifiedBy>
  <dcterms:created xsi:type="dcterms:W3CDTF">2020-03-12T05:56:23Z</dcterms:created>
  <dcterms:modified xsi:type="dcterms:W3CDTF">2020-03-12T09:50:14Z</dcterms:modified>
</cp:coreProperties>
</file>