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D93B59C-3B75-46BB-AEDF-8515B9A5FFF5}" xr6:coauthVersionLast="45" xr6:coauthVersionMax="45" xr10:uidLastSave="{00000000-0000-0000-0000-000000000000}"/>
  <bookViews>
    <workbookView xWindow="-120" yWindow="-120" windowWidth="24240" windowHeight="13740" xr2:uid="{9BDC48FC-0B6E-47F2-8A2E-C015BBAE4339}"/>
  </bookViews>
  <sheets>
    <sheet name="Feuil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6" l="1"/>
  <c r="F4" i="6"/>
  <c r="F5" i="6"/>
  <c r="F6" i="6"/>
  <c r="F7" i="6"/>
  <c r="F8" i="6"/>
  <c r="F9" i="6"/>
  <c r="F10" i="6"/>
  <c r="F11" i="6"/>
  <c r="F12" i="6"/>
  <c r="F13" i="6"/>
  <c r="F14" i="6"/>
  <c r="F15" i="6"/>
  <c r="F16" i="6"/>
  <c r="E4" i="6" a="1"/>
  <c r="E4" i="6" s="1"/>
  <c r="E5" i="6" a="1"/>
  <c r="E5" i="6"/>
  <c r="E6" i="6" a="1"/>
  <c r="E6" i="6" s="1"/>
  <c r="E7" i="6" a="1"/>
  <c r="E7" i="6"/>
  <c r="E8" i="6" a="1"/>
  <c r="E8" i="6" s="1"/>
  <c r="E9" i="6" a="1"/>
  <c r="E9" i="6"/>
  <c r="E10" i="6" a="1"/>
  <c r="E10" i="6" s="1"/>
  <c r="E11" i="6" a="1"/>
  <c r="E11" i="6"/>
  <c r="E12" i="6" a="1"/>
  <c r="E12" i="6" s="1"/>
  <c r="E13" i="6" a="1"/>
  <c r="E13" i="6"/>
  <c r="E14" i="6" a="1"/>
  <c r="E14" i="6" s="1"/>
  <c r="E15" i="6" a="1"/>
  <c r="E15" i="6"/>
  <c r="E16" i="6" a="1"/>
  <c r="E16" i="6" s="1"/>
  <c r="E3" i="6" a="1"/>
  <c r="E3" i="6" s="1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91805E-0EC3-4651-B541-A30145EB8A11}" keepAlive="1" name="Query - Dense Rank" description="Connection to the 'Dense Rank' query in the workbook." type="5" refreshedVersion="6" background="1" saveData="1">
    <dbPr connection="Provider=Microsoft.Mashup.OleDb.1;Data Source=$Workbook$;Location=&quot;Dense Rank&quot;;Extended Properties=&quot;&quot;" command="SELECT * FROM [Dense Rank]"/>
  </connection>
  <connection id="2" xr16:uid="{9275F27F-B892-4D47-860E-7F1C28B531FD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3" xr16:uid="{21B4E3C3-5814-4AC9-AA24-585BCDA9FB8B}" keepAlive="1" name="Query - Fractional Rank" description="Connection to the 'Fractional Rank' query in the workbook." type="5" refreshedVersion="0" background="1">
    <dbPr connection="Provider=Microsoft.Mashup.OleDb.1;Data Source=$Workbook$;Location=&quot;Fractional Rank&quot;;Extended Properties=&quot;&quot;" command="SELECT * FROM [Fractional Rank]"/>
  </connection>
  <connection id="4" xr16:uid="{A21C7EFE-37F4-4F28-9EC0-95DC56A2779F}" keepAlive="1" name="Query - Mod Competition Rank" description="Connection to the 'Mod Competition Rank' query in the workbook." type="5" refreshedVersion="0" background="1">
    <dbPr connection="Provider=Microsoft.Mashup.OleDb.1;Data Source=$Workbook$;Location=&quot;Mod Competition Rank&quot;;Extended Properties=&quot;&quot;" command="SELECT * FROM [Mod Competition Rank]"/>
  </connection>
  <connection id="5" xr16:uid="{EBB9403E-E526-4E02-941B-FCE0AA3C6664}" keepAlive="1" name="Query - Standard Competition Rank" description="Connection to the 'Standard Competition Rank' query in the workbook." type="5" refreshedVersion="6" background="1">
    <dbPr connection="Provider=Microsoft.Mashup.OleDb.1;Data Source=$Workbook$;Location=&quot;Standard Competition Rank&quot;;Extended Properties=&quot;&quot;" command="SELECT * FROM [Standard Competition Rank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<sst xmlns="http://schemas.openxmlformats.org/spreadsheetml/2006/main" count="26" uniqueCount="26">
  <si>
    <t>Thème de formation</t>
  </si>
  <si>
    <t>Gestion de projet</t>
  </si>
  <si>
    <t>Exploration, Géologie, Ressources &amp; Réserves</t>
  </si>
  <si>
    <t>07. Sûreté nucléaire, Environnement, Risques Industriels</t>
  </si>
  <si>
    <t>Génie civil et construction</t>
  </si>
  <si>
    <t>Environnement</t>
  </si>
  <si>
    <t>02. Mines et géologie</t>
  </si>
  <si>
    <t>HSE &amp; RSE Mines</t>
  </si>
  <si>
    <t>Hydraulique et tuyauterie</t>
  </si>
  <si>
    <t>Langues - Autres</t>
  </si>
  <si>
    <t>CAO</t>
  </si>
  <si>
    <t>SAP</t>
  </si>
  <si>
    <t>Vente - Marketing</t>
  </si>
  <si>
    <t>Management</t>
  </si>
  <si>
    <t>Bureautique</t>
  </si>
  <si>
    <t>Rang</t>
  </si>
  <si>
    <t>Nombre</t>
  </si>
  <si>
    <t>Rang.1</t>
  </si>
  <si>
    <t>Rang.2</t>
  </si>
  <si>
    <t>Rang.3</t>
  </si>
  <si>
    <t>C2 : =EQUATION.RANG([@Nombre];[Nombre])</t>
  </si>
  <si>
    <t>D2 : =EQUATION.RANG([@Nombre];[Nombre])+NB.SI([Nombre];[@Nombre])-1</t>
  </si>
  <si>
    <t>E2 : =SOMME(--(FREQUENCE(B$2:B2;B$2:B2)&gt;0))</t>
  </si>
  <si>
    <t>F2 : =MOYENNE.RANG([@Nombre];[Nombre])</t>
  </si>
  <si>
    <t>gmb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</si>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</sst>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i/>
      <sz val="10"/>
      <color rgb="FF7F7F7F"/>
      <name val="Frutiger LT Com 55 Roman"/>
      <family val="2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0" fillId="2" borderId="0" xfId="0" applyFill="1"/>
  </cellXfs>
  <cellStyles count="2">
    <cellStyle name="Normal" xfId="0" builtinId="0"/>
    <cellStyle name="Texte explicatif" xfId="1" builtinId="53"/>
  </cellStyles>
  <dxfs count="6">
    <dxf>
      <numFmt numFmtId="0" formatCode="General"/>
      <fill>
        <patternFill patternType="solid">
          <fgColor indexed="64"/>
          <bgColor theme="0" tint="-4.9989318521683403E-2"/>
        </patternFill>
      </fill>
    </dxf>
    <dxf>
      <numFmt numFmtId="0" formatCode="General"/>
      <fill>
        <patternFill patternType="solid">
          <fgColor indexed="64"/>
          <bgColor theme="0" tint="-4.9989318521683403E-2"/>
        </patternFill>
      </fill>
    </dxf>
    <dxf>
      <numFmt numFmtId="0" formatCode="General"/>
      <fill>
        <patternFill patternType="solid">
          <fgColor indexed="64"/>
          <bgColor theme="0" tint="-4.9989318521683403E-2"/>
        </patternFill>
      </fill>
    </dxf>
    <dxf>
      <numFmt numFmtId="0" formatCode="General"/>
      <fill>
        <patternFill patternType="solid">
          <fgColor indexed="64"/>
          <bgColor theme="0" tint="-4.9989318521683403E-2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F4A813C1-918E-44EF-B989-0B8308796A73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3DC650-BA5B-41C2-A845-97330CCD753E}" name="Tableau2" displayName="Tableau2" ref="A2:F16" totalsRowShown="0">
  <autoFilter ref="A2:F16" xr:uid="{4920223F-CEB1-421B-A749-4BFDACC71F44}"/>
  <tableColumns count="6">
    <tableColumn id="1" xr3:uid="{6B5E2781-77A2-425A-AD4D-D2DB1DCC71E3}" name="Thème de formation"/>
    <tableColumn id="2" xr3:uid="{989D5D00-C545-42D0-B7EB-B59F938547FA}" name="Nombre"/>
    <tableColumn id="3" xr3:uid="{7EF34397-6F94-4FB0-ADB8-02C49D65AFB1}" name="Rang" dataDxfId="3">
      <calculatedColumnFormula>_xlfn.RANK.EQ(Tableau2[[#This Row],[Nombre]],Tableau2[Nombre])</calculatedColumnFormula>
    </tableColumn>
    <tableColumn id="4" xr3:uid="{8BAD7857-91DC-4686-92E8-A738CCC4130D}" name="Rang.1" dataDxfId="2">
      <calculatedColumnFormula>_xlfn.RANK.EQ(Tableau2[[#This Row],[Nombre]],Tableau2[Nombre])+COUNTIF(Tableau2[Nombre],Tableau2[[#This Row],[Nombre]])-1</calculatedColumnFormula>
    </tableColumn>
    <tableColumn id="5" xr3:uid="{41F6FD72-3C2D-4048-9390-B1CFC3E876E7}" name="Rang.2" dataDxfId="1">
      <calculatedColumnFormula array="1">SUM(--(FREQUENCY(B$3:B3,B$3:B3)&gt;0))</calculatedColumnFormula>
    </tableColumn>
    <tableColumn id="6" xr3:uid="{EC99B297-C567-4F5A-96BD-77DB96CDC2C2}" name="Rang.3" dataDxfId="0">
      <calculatedColumnFormula>_xlfn.RANK.AVG(Tableau2[[#This Row],[Nombre]],Tableau2[Nombre])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AD3EF-C00F-42B0-A10D-00198B71C5CF}">
  <dimension ref="A1:F21"/>
  <sheetViews>
    <sheetView showGridLines="0" tabSelected="1" workbookViewId="0">
      <selection activeCell="A23" sqref="A23"/>
    </sheetView>
  </sheetViews>
  <sheetFormatPr baseColWidth="10" defaultRowHeight="15" x14ac:dyDescent="0.25"/>
  <cols>
    <col min="1" max="1" width="52.140625" bestFit="1" customWidth="1"/>
  </cols>
  <sheetData>
    <row r="1" spans="1:6" x14ac:dyDescent="0.25">
      <c r="C1" s="1" t="s">
        <v>24</v>
      </c>
      <c r="E1" s="1" t="s">
        <v>25</v>
      </c>
    </row>
    <row r="2" spans="1:6" x14ac:dyDescent="0.25">
      <c r="A2" t="s">
        <v>0</v>
      </c>
      <c r="B2" t="s">
        <v>16</v>
      </c>
      <c r="C2" t="s">
        <v>15</v>
      </c>
      <c r="D2" t="s">
        <v>17</v>
      </c>
      <c r="E2" t="s">
        <v>18</v>
      </c>
      <c r="F2" t="s">
        <v>19</v>
      </c>
    </row>
    <row r="3" spans="1:6" x14ac:dyDescent="0.25">
      <c r="A3" t="s">
        <v>1</v>
      </c>
      <c r="B3">
        <v>6</v>
      </c>
      <c r="C3" s="3">
        <f>_xlfn.RANK.EQ(Tableau2[[#This Row],[Nombre]],Tableau2[Nombre])</f>
        <v>1</v>
      </c>
      <c r="D3" s="3">
        <f>_xlfn.RANK.EQ(Tableau2[[#This Row],[Nombre]],Tableau2[Nombre])+COUNTIF(Tableau2[Nombre],Tableau2[[#This Row],[Nombre]])-1</f>
        <v>1</v>
      </c>
      <c r="E3" s="3" cm="1">
        <f t="array" ref="E3">SUM(--(FREQUENCY(B$3:B3,B$3:B3)&gt;0))</f>
        <v>1</v>
      </c>
      <c r="F3" s="3">
        <f>_xlfn.RANK.AVG(Tableau2[[#This Row],[Nombre]],Tableau2[Nombre])</f>
        <v>1</v>
      </c>
    </row>
    <row r="4" spans="1:6" x14ac:dyDescent="0.25">
      <c r="A4" t="s">
        <v>13</v>
      </c>
      <c r="B4">
        <v>4</v>
      </c>
      <c r="C4" s="3">
        <f>_xlfn.RANK.EQ(Tableau2[[#This Row],[Nombre]],Tableau2[Nombre])</f>
        <v>2</v>
      </c>
      <c r="D4" s="3">
        <f>_xlfn.RANK.EQ(Tableau2[[#This Row],[Nombre]],Tableau2[Nombre])+COUNTIF(Tableau2[Nombre],Tableau2[[#This Row],[Nombre]])-1</f>
        <v>2</v>
      </c>
      <c r="E4" s="3" cm="1">
        <f t="array" ref="E4">SUM(--(FREQUENCY(B$3:B4,B$3:B4)&gt;0))</f>
        <v>2</v>
      </c>
      <c r="F4" s="3">
        <f>_xlfn.RANK.AVG(Tableau2[[#This Row],[Nombre]],Tableau2[Nombre])</f>
        <v>2</v>
      </c>
    </row>
    <row r="5" spans="1:6" x14ac:dyDescent="0.25">
      <c r="A5" t="s">
        <v>8</v>
      </c>
      <c r="B5">
        <v>3</v>
      </c>
      <c r="C5" s="3">
        <f>_xlfn.RANK.EQ(Tableau2[[#This Row],[Nombre]],Tableau2[Nombre])</f>
        <v>3</v>
      </c>
      <c r="D5" s="3">
        <f>_xlfn.RANK.EQ(Tableau2[[#This Row],[Nombre]],Tableau2[Nombre])+COUNTIF(Tableau2[Nombre],Tableau2[[#This Row],[Nombre]])-1</f>
        <v>4</v>
      </c>
      <c r="E5" s="3" cm="1">
        <f t="array" ref="E5">SUM(--(FREQUENCY(B$3:B5,B$3:B5)&gt;0))</f>
        <v>3</v>
      </c>
      <c r="F5" s="3">
        <f>_xlfn.RANK.AVG(Tableau2[[#This Row],[Nombre]],Tableau2[Nombre])</f>
        <v>3.5</v>
      </c>
    </row>
    <row r="6" spans="1:6" x14ac:dyDescent="0.25">
      <c r="A6" t="s">
        <v>10</v>
      </c>
      <c r="B6">
        <v>3</v>
      </c>
      <c r="C6" s="3">
        <f>_xlfn.RANK.EQ(Tableau2[[#This Row],[Nombre]],Tableau2[Nombre])</f>
        <v>3</v>
      </c>
      <c r="D6" s="3">
        <f>_xlfn.RANK.EQ(Tableau2[[#This Row],[Nombre]],Tableau2[Nombre])+COUNTIF(Tableau2[Nombre],Tableau2[[#This Row],[Nombre]])-1</f>
        <v>4</v>
      </c>
      <c r="E6" s="3" cm="1">
        <f t="array" ref="E6">SUM(--(FREQUENCY(B$3:B6,B$3:B6)&gt;0))</f>
        <v>3</v>
      </c>
      <c r="F6" s="3">
        <f>_xlfn.RANK.AVG(Tableau2[[#This Row],[Nombre]],Tableau2[Nombre])</f>
        <v>3.5</v>
      </c>
    </row>
    <row r="7" spans="1:6" x14ac:dyDescent="0.25">
      <c r="A7" t="s">
        <v>12</v>
      </c>
      <c r="B7">
        <v>2</v>
      </c>
      <c r="C7" s="3">
        <f>_xlfn.RANK.EQ(Tableau2[[#This Row],[Nombre]],Tableau2[Nombre])</f>
        <v>5</v>
      </c>
      <c r="D7" s="3">
        <f>_xlfn.RANK.EQ(Tableau2[[#This Row],[Nombre]],Tableau2[Nombre])+COUNTIF(Tableau2[Nombre],Tableau2[[#This Row],[Nombre]])-1</f>
        <v>5</v>
      </c>
      <c r="E7" s="3" cm="1">
        <f t="array" ref="E7">SUM(--(FREQUENCY(B$3:B7,B$3:B7)&gt;0))</f>
        <v>4</v>
      </c>
      <c r="F7" s="3">
        <f>_xlfn.RANK.AVG(Tableau2[[#This Row],[Nombre]],Tableau2[Nombre])</f>
        <v>5</v>
      </c>
    </row>
    <row r="8" spans="1:6" x14ac:dyDescent="0.25">
      <c r="A8" t="s">
        <v>5</v>
      </c>
      <c r="B8">
        <v>1</v>
      </c>
      <c r="C8" s="3">
        <f>_xlfn.RANK.EQ(Tableau2[[#This Row],[Nombre]],Tableau2[Nombre])</f>
        <v>6</v>
      </c>
      <c r="D8" s="3">
        <f>_xlfn.RANK.EQ(Tableau2[[#This Row],[Nombre]],Tableau2[Nombre])+COUNTIF(Tableau2[Nombre],Tableau2[[#This Row],[Nombre]])-1</f>
        <v>14</v>
      </c>
      <c r="E8" s="3" cm="1">
        <f t="array" ref="E8">SUM(--(FREQUENCY(B$3:B8,B$3:B8)&gt;0))</f>
        <v>5</v>
      </c>
      <c r="F8" s="3">
        <f>_xlfn.RANK.AVG(Tableau2[[#This Row],[Nombre]],Tableau2[Nombre])</f>
        <v>10</v>
      </c>
    </row>
    <row r="9" spans="1:6" x14ac:dyDescent="0.25">
      <c r="A9" t="s">
        <v>4</v>
      </c>
      <c r="B9">
        <v>1</v>
      </c>
      <c r="C9" s="3">
        <f>_xlfn.RANK.EQ(Tableau2[[#This Row],[Nombre]],Tableau2[Nombre])</f>
        <v>6</v>
      </c>
      <c r="D9" s="3">
        <f>_xlfn.RANK.EQ(Tableau2[[#This Row],[Nombre]],Tableau2[Nombre])+COUNTIF(Tableau2[Nombre],Tableau2[[#This Row],[Nombre]])-1</f>
        <v>14</v>
      </c>
      <c r="E9" s="3" cm="1">
        <f t="array" ref="E9">SUM(--(FREQUENCY(B$3:B9,B$3:B9)&gt;0))</f>
        <v>5</v>
      </c>
      <c r="F9" s="3">
        <f>_xlfn.RANK.AVG(Tableau2[[#This Row],[Nombre]],Tableau2[Nombre])</f>
        <v>10</v>
      </c>
    </row>
    <row r="10" spans="1:6" x14ac:dyDescent="0.25">
      <c r="A10" t="s">
        <v>6</v>
      </c>
      <c r="B10">
        <v>1</v>
      </c>
      <c r="C10" s="3">
        <f>_xlfn.RANK.EQ(Tableau2[[#This Row],[Nombre]],Tableau2[Nombre])</f>
        <v>6</v>
      </c>
      <c r="D10" s="3">
        <f>_xlfn.RANK.EQ(Tableau2[[#This Row],[Nombre]],Tableau2[Nombre])+COUNTIF(Tableau2[Nombre],Tableau2[[#This Row],[Nombre]])-1</f>
        <v>14</v>
      </c>
      <c r="E10" s="3" cm="1">
        <f t="array" ref="E10">SUM(--(FREQUENCY(B$3:B10,B$3:B10)&gt;0))</f>
        <v>5</v>
      </c>
      <c r="F10" s="3">
        <f>_xlfn.RANK.AVG(Tableau2[[#This Row],[Nombre]],Tableau2[Nombre])</f>
        <v>10</v>
      </c>
    </row>
    <row r="11" spans="1:6" x14ac:dyDescent="0.25">
      <c r="A11" t="s">
        <v>7</v>
      </c>
      <c r="B11">
        <v>1</v>
      </c>
      <c r="C11" s="3">
        <f>_xlfn.RANK.EQ(Tableau2[[#This Row],[Nombre]],Tableau2[Nombre])</f>
        <v>6</v>
      </c>
      <c r="D11" s="3">
        <f>_xlfn.RANK.EQ(Tableau2[[#This Row],[Nombre]],Tableau2[Nombre])+COUNTIF(Tableau2[Nombre],Tableau2[[#This Row],[Nombre]])-1</f>
        <v>14</v>
      </c>
      <c r="E11" s="3" cm="1">
        <f t="array" ref="E11">SUM(--(FREQUENCY(B$3:B11,B$3:B11)&gt;0))</f>
        <v>5</v>
      </c>
      <c r="F11" s="3">
        <f>_xlfn.RANK.AVG(Tableau2[[#This Row],[Nombre]],Tableau2[Nombre])</f>
        <v>10</v>
      </c>
    </row>
    <row r="12" spans="1:6" x14ac:dyDescent="0.25">
      <c r="A12" t="s">
        <v>14</v>
      </c>
      <c r="B12">
        <v>1</v>
      </c>
      <c r="C12" s="3">
        <f>_xlfn.RANK.EQ(Tableau2[[#This Row],[Nombre]],Tableau2[Nombre])</f>
        <v>6</v>
      </c>
      <c r="D12" s="3">
        <f>_xlfn.RANK.EQ(Tableau2[[#This Row],[Nombre]],Tableau2[Nombre])+COUNTIF(Tableau2[Nombre],Tableau2[[#This Row],[Nombre]])-1</f>
        <v>14</v>
      </c>
      <c r="E12" s="3" cm="1">
        <f t="array" ref="E12">SUM(--(FREQUENCY(B$3:B12,B$3:B12)&gt;0))</f>
        <v>5</v>
      </c>
      <c r="F12" s="3">
        <f>_xlfn.RANK.AVG(Tableau2[[#This Row],[Nombre]],Tableau2[Nombre])</f>
        <v>10</v>
      </c>
    </row>
    <row r="13" spans="1:6" x14ac:dyDescent="0.25">
      <c r="A13" t="s">
        <v>3</v>
      </c>
      <c r="B13">
        <v>1</v>
      </c>
      <c r="C13" s="3">
        <f>_xlfn.RANK.EQ(Tableau2[[#This Row],[Nombre]],Tableau2[Nombre])</f>
        <v>6</v>
      </c>
      <c r="D13" s="3">
        <f>_xlfn.RANK.EQ(Tableau2[[#This Row],[Nombre]],Tableau2[Nombre])+COUNTIF(Tableau2[Nombre],Tableau2[[#This Row],[Nombre]])-1</f>
        <v>14</v>
      </c>
      <c r="E13" s="3" cm="1">
        <f t="array" ref="E13">SUM(--(FREQUENCY(B$3:B13,B$3:B13)&gt;0))</f>
        <v>5</v>
      </c>
      <c r="F13" s="3">
        <f>_xlfn.RANK.AVG(Tableau2[[#This Row],[Nombre]],Tableau2[Nombre])</f>
        <v>10</v>
      </c>
    </row>
    <row r="14" spans="1:6" x14ac:dyDescent="0.25">
      <c r="A14" t="s">
        <v>2</v>
      </c>
      <c r="B14">
        <v>1</v>
      </c>
      <c r="C14" s="3">
        <f>_xlfn.RANK.EQ(Tableau2[[#This Row],[Nombre]],Tableau2[Nombre])</f>
        <v>6</v>
      </c>
      <c r="D14" s="3">
        <f>_xlfn.RANK.EQ(Tableau2[[#This Row],[Nombre]],Tableau2[Nombre])+COUNTIF(Tableau2[Nombre],Tableau2[[#This Row],[Nombre]])-1</f>
        <v>14</v>
      </c>
      <c r="E14" s="3" cm="1">
        <f t="array" ref="E14">SUM(--(FREQUENCY(B$3:B14,B$3:B14)&gt;0))</f>
        <v>5</v>
      </c>
      <c r="F14" s="3">
        <f>_xlfn.RANK.AVG(Tableau2[[#This Row],[Nombre]],Tableau2[Nombre])</f>
        <v>10</v>
      </c>
    </row>
    <row r="15" spans="1:6" x14ac:dyDescent="0.25">
      <c r="A15" t="s">
        <v>9</v>
      </c>
      <c r="B15">
        <v>1</v>
      </c>
      <c r="C15" s="3">
        <f>_xlfn.RANK.EQ(Tableau2[[#This Row],[Nombre]],Tableau2[Nombre])</f>
        <v>6</v>
      </c>
      <c r="D15" s="3">
        <f>_xlfn.RANK.EQ(Tableau2[[#This Row],[Nombre]],Tableau2[Nombre])+COUNTIF(Tableau2[Nombre],Tableau2[[#This Row],[Nombre]])-1</f>
        <v>14</v>
      </c>
      <c r="E15" s="3" cm="1">
        <f t="array" ref="E15">SUM(--(FREQUENCY(B$3:B15,B$3:B15)&gt;0))</f>
        <v>5</v>
      </c>
      <c r="F15" s="3">
        <f>_xlfn.RANK.AVG(Tableau2[[#This Row],[Nombre]],Tableau2[Nombre])</f>
        <v>10</v>
      </c>
    </row>
    <row r="16" spans="1:6" x14ac:dyDescent="0.25">
      <c r="A16" t="s">
        <v>11</v>
      </c>
      <c r="B16">
        <v>1</v>
      </c>
      <c r="C16" s="3">
        <f>_xlfn.RANK.EQ(Tableau2[[#This Row],[Nombre]],Tableau2[Nombre])</f>
        <v>6</v>
      </c>
      <c r="D16" s="3">
        <f>_xlfn.RANK.EQ(Tableau2[[#This Row],[Nombre]],Tableau2[Nombre])+COUNTIF(Tableau2[Nombre],Tableau2[[#This Row],[Nombre]])-1</f>
        <v>14</v>
      </c>
      <c r="E16" s="3" cm="1">
        <f t="array" ref="E16">SUM(--(FREQUENCY(B$3:B16,B$3:B16)&gt;0))</f>
        <v>5</v>
      </c>
      <c r="F16" s="3">
        <f>_xlfn.RANK.AVG(Tableau2[[#This Row],[Nombre]],Tableau2[Nombre])</f>
        <v>10</v>
      </c>
    </row>
    <row r="18" spans="1:1" x14ac:dyDescent="0.25">
      <c r="A18" s="2" t="s">
        <v>20</v>
      </c>
    </row>
    <row r="19" spans="1:1" x14ac:dyDescent="0.25">
      <c r="A19" s="2" t="s">
        <v>21</v>
      </c>
    </row>
    <row r="20" spans="1:1" x14ac:dyDescent="0.25">
      <c r="A20" s="2" t="s">
        <v>22</v>
      </c>
    </row>
    <row r="21" spans="1:1" x14ac:dyDescent="0.25">
      <c r="A21" s="2" t="s">
        <v>23</v>
      </c>
    </row>
  </sheetData>
  <pageMargins left="0.7" right="0.7" top="0.75" bottom="0.75" header="0.3" footer="0.3"/>
  <ignoredErrors>
    <ignoredError sqref="E4:E16" formulaRange="1"/>
  </ignoredErrors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4856DC-A0FF-40EF-B84C-A8F5303E7D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Jean-Eric</cp:lastModifiedBy>
  <dcterms:created xsi:type="dcterms:W3CDTF">2020-06-16T15:41:24Z</dcterms:created>
  <dcterms:modified xsi:type="dcterms:W3CDTF">2020-06-17T09:08:26Z</dcterms:modified>
</cp:coreProperties>
</file>