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0B027C7-5738-4FD8-A6F7-A487AAEB82F5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2" r:id="rId1"/>
    <sheet name="TCD PPM" sheetId="7" r:id="rId2"/>
  </sheets>
  <definedNames>
    <definedName name="Année">Data!#REF!</definedName>
    <definedName name="AxeD">OFFSET(#REF!,MAX(COUNTA(#REF!)-#REF!,1),0,MIN(COUNTA(#REF!-1,#REF!),1))</definedName>
    <definedName name="AxeH">_xlfn.SINGLE(OFFSET('TCD PPM'!#REF!,MAX(COUNTA('TCD PPM'!#REF!)-'TCD PPM'!$E$3,1),0,MIN(COUNTA(_xlfn.SINGLE('TCD PPM'!#REF!)-1,'TCD PPM'!$E$3),1)))</definedName>
    <definedName name="ChronologieNative_DateT">#N/A</definedName>
    <definedName name="Client">Data!$B$2:$B$347</definedName>
    <definedName name="Data1">_xlfn.SINGLE(OFFSET('TCD PPM'!#REF!,MAX(COUNTA('TCD PPM'!#REF!)-'TCD PPM'!$E$3,1),1,MIN(COUNTA(_xlfn.SINGLE('TCD PPM'!#REF!)-1,'TCD PPM'!$E$3),1)))</definedName>
    <definedName name="DataD1">OFFSET(#REF!,MAX(COUNTA(#REF!)-#REF!,1),1,MIN(COUNTA(#REF!-1,#REF!),1))</definedName>
    <definedName name="Dates">#REF!</definedName>
    <definedName name="DateT">Data!$A$2:$A$347</definedName>
    <definedName name="Nb_de_pièces_NC">Data!$C$2:$C$347</definedName>
    <definedName name="Nb_de_pièces_vendues">Data!$D$2:$D$347</definedName>
    <definedName name="Nb_pcs_NC">#REF!</definedName>
    <definedName name="Nb_pcs_vendues">#REF!</definedName>
    <definedName name="PPM_mois">#REF!</definedName>
    <definedName name="PPM_NC_produit">Data!$E$2:$E$347</definedName>
    <definedName name="Segment_Produits">#N/A</definedName>
  </definedNames>
  <calcPr calcId="191029"/>
  <pivotCaches>
    <pivotCache cacheId="29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47" i="2" l="1"/>
  <c r="E346" i="2"/>
  <c r="E345" i="2" l="1"/>
  <c r="E344" i="2"/>
  <c r="E336" i="2"/>
  <c r="E328" i="2"/>
  <c r="E320" i="2"/>
  <c r="E312" i="2"/>
  <c r="E304" i="2"/>
  <c r="E296" i="2"/>
  <c r="E288" i="2"/>
  <c r="E280" i="2"/>
  <c r="E272" i="2"/>
  <c r="E264" i="2"/>
  <c r="E256" i="2"/>
  <c r="E248" i="2"/>
  <c r="E240" i="2"/>
  <c r="E232" i="2"/>
  <c r="E224" i="2"/>
  <c r="E216" i="2"/>
  <c r="E208" i="2"/>
  <c r="E200" i="2"/>
  <c r="E192" i="2"/>
  <c r="E184" i="2"/>
  <c r="E176" i="2"/>
  <c r="E168" i="2"/>
  <c r="E160" i="2"/>
  <c r="E152" i="2"/>
  <c r="E144" i="2"/>
  <c r="E136" i="2"/>
  <c r="E128" i="2"/>
  <c r="E120" i="2"/>
  <c r="E112" i="2"/>
  <c r="E104" i="2"/>
  <c r="E96" i="2"/>
  <c r="E88" i="2"/>
  <c r="E80" i="2"/>
  <c r="E72" i="2"/>
  <c r="E64" i="2"/>
  <c r="E56" i="2"/>
  <c r="E48" i="2"/>
  <c r="E40" i="2"/>
  <c r="E32" i="2"/>
  <c r="E24" i="2"/>
  <c r="E16" i="2"/>
  <c r="E8" i="2"/>
  <c r="E2" i="2"/>
  <c r="E3" i="2"/>
  <c r="E4" i="2"/>
  <c r="E5" i="2"/>
  <c r="E6" i="2"/>
  <c r="E7" i="2"/>
  <c r="E9" i="2"/>
  <c r="E10" i="2"/>
  <c r="E11" i="2"/>
  <c r="E12" i="2"/>
  <c r="E13" i="2"/>
  <c r="E14" i="2"/>
  <c r="E15" i="2"/>
  <c r="E17" i="2"/>
  <c r="E18" i="2"/>
  <c r="E19" i="2"/>
  <c r="E20" i="2"/>
  <c r="E21" i="2"/>
  <c r="E22" i="2"/>
  <c r="E23" i="2"/>
  <c r="E25" i="2"/>
  <c r="E26" i="2"/>
  <c r="E27" i="2"/>
  <c r="E28" i="2"/>
  <c r="E29" i="2"/>
  <c r="E30" i="2"/>
  <c r="E31" i="2"/>
  <c r="E33" i="2"/>
  <c r="E34" i="2"/>
  <c r="E35" i="2"/>
  <c r="E36" i="2"/>
  <c r="E37" i="2"/>
  <c r="E38" i="2"/>
  <c r="E39" i="2"/>
  <c r="E41" i="2"/>
  <c r="E42" i="2"/>
  <c r="E43" i="2"/>
  <c r="E44" i="2"/>
  <c r="E45" i="2"/>
  <c r="E46" i="2"/>
  <c r="E47" i="2"/>
  <c r="E49" i="2"/>
  <c r="E50" i="2"/>
  <c r="E51" i="2"/>
  <c r="E52" i="2"/>
  <c r="E53" i="2"/>
  <c r="E54" i="2"/>
  <c r="E55" i="2"/>
  <c r="E57" i="2"/>
  <c r="E58" i="2"/>
  <c r="E59" i="2"/>
  <c r="E60" i="2"/>
  <c r="E61" i="2"/>
  <c r="E62" i="2"/>
  <c r="E63" i="2"/>
  <c r="E65" i="2"/>
  <c r="E66" i="2"/>
  <c r="E67" i="2"/>
  <c r="E68" i="2"/>
  <c r="E69" i="2"/>
  <c r="E70" i="2"/>
  <c r="E71" i="2"/>
  <c r="E73" i="2"/>
  <c r="E74" i="2"/>
  <c r="E75" i="2"/>
  <c r="E76" i="2"/>
  <c r="E77" i="2"/>
  <c r="E78" i="2"/>
  <c r="E79" i="2"/>
  <c r="E81" i="2"/>
  <c r="E82" i="2"/>
  <c r="E83" i="2"/>
  <c r="E84" i="2"/>
  <c r="E85" i="2"/>
  <c r="E86" i="2"/>
  <c r="E87" i="2"/>
  <c r="E89" i="2"/>
  <c r="E90" i="2"/>
  <c r="E91" i="2"/>
  <c r="E92" i="2"/>
  <c r="E93" i="2"/>
  <c r="E94" i="2"/>
  <c r="E95" i="2"/>
  <c r="E97" i="2"/>
  <c r="E98" i="2"/>
  <c r="E99" i="2"/>
  <c r="E100" i="2"/>
  <c r="E101" i="2"/>
  <c r="E102" i="2"/>
  <c r="E103" i="2"/>
  <c r="E105" i="2"/>
  <c r="E106" i="2"/>
  <c r="E107" i="2"/>
  <c r="E108" i="2"/>
  <c r="E109" i="2"/>
  <c r="E110" i="2"/>
  <c r="E111" i="2"/>
  <c r="E113" i="2"/>
  <c r="E114" i="2"/>
  <c r="E115" i="2"/>
  <c r="E116" i="2"/>
  <c r="E117" i="2"/>
  <c r="E118" i="2"/>
  <c r="E119" i="2"/>
  <c r="E121" i="2"/>
  <c r="E122" i="2"/>
  <c r="E123" i="2"/>
  <c r="E124" i="2"/>
  <c r="E125" i="2"/>
  <c r="E126" i="2"/>
  <c r="E127" i="2"/>
  <c r="E129" i="2"/>
  <c r="E130" i="2"/>
  <c r="E131" i="2"/>
  <c r="E132" i="2"/>
  <c r="E133" i="2"/>
  <c r="E134" i="2"/>
  <c r="E135" i="2"/>
  <c r="E137" i="2"/>
  <c r="E138" i="2"/>
  <c r="E139" i="2"/>
  <c r="E140" i="2"/>
  <c r="E141" i="2"/>
  <c r="E142" i="2"/>
  <c r="E143" i="2"/>
  <c r="E145" i="2"/>
  <c r="E146" i="2"/>
  <c r="E147" i="2"/>
  <c r="E148" i="2"/>
  <c r="E149" i="2"/>
  <c r="E150" i="2"/>
  <c r="E151" i="2"/>
  <c r="E153" i="2"/>
  <c r="E154" i="2"/>
  <c r="E155" i="2"/>
  <c r="E156" i="2"/>
  <c r="E157" i="2"/>
  <c r="E158" i="2"/>
  <c r="E159" i="2"/>
  <c r="E161" i="2"/>
  <c r="E162" i="2"/>
  <c r="E163" i="2"/>
  <c r="E164" i="2"/>
  <c r="E165" i="2"/>
  <c r="E166" i="2"/>
  <c r="E167" i="2"/>
  <c r="E169" i="2"/>
  <c r="E170" i="2"/>
  <c r="E171" i="2"/>
  <c r="E172" i="2"/>
  <c r="E173" i="2"/>
  <c r="E174" i="2"/>
  <c r="E175" i="2"/>
  <c r="E177" i="2"/>
  <c r="E178" i="2"/>
  <c r="E179" i="2"/>
  <c r="E180" i="2"/>
  <c r="E181" i="2"/>
  <c r="E182" i="2"/>
  <c r="E183" i="2"/>
  <c r="E185" i="2"/>
  <c r="E186" i="2"/>
  <c r="E187" i="2"/>
  <c r="E188" i="2"/>
  <c r="E189" i="2"/>
  <c r="E190" i="2"/>
  <c r="E191" i="2"/>
  <c r="E193" i="2"/>
  <c r="E194" i="2"/>
  <c r="E195" i="2"/>
  <c r="E196" i="2"/>
  <c r="E197" i="2"/>
  <c r="E198" i="2"/>
  <c r="E199" i="2"/>
  <c r="E201" i="2"/>
  <c r="E202" i="2"/>
  <c r="E203" i="2"/>
  <c r="E204" i="2"/>
  <c r="E205" i="2"/>
  <c r="E206" i="2"/>
  <c r="E207" i="2"/>
  <c r="E209" i="2"/>
  <c r="E210" i="2"/>
  <c r="E211" i="2"/>
  <c r="E212" i="2"/>
  <c r="E213" i="2"/>
  <c r="E214" i="2"/>
  <c r="E215" i="2"/>
  <c r="E217" i="2"/>
  <c r="E218" i="2"/>
  <c r="E219" i="2"/>
  <c r="E220" i="2"/>
  <c r="E221" i="2"/>
  <c r="E222" i="2"/>
  <c r="E223" i="2"/>
  <c r="E225" i="2"/>
  <c r="E226" i="2"/>
  <c r="E227" i="2"/>
  <c r="E228" i="2"/>
  <c r="E229" i="2"/>
  <c r="E230" i="2"/>
  <c r="E231" i="2"/>
  <c r="E233" i="2"/>
  <c r="E234" i="2"/>
  <c r="E235" i="2"/>
  <c r="E236" i="2"/>
  <c r="E237" i="2"/>
  <c r="E238" i="2"/>
  <c r="E239" i="2"/>
  <c r="E241" i="2"/>
  <c r="E242" i="2"/>
  <c r="E243" i="2"/>
  <c r="E244" i="2"/>
  <c r="E245" i="2"/>
  <c r="E246" i="2"/>
  <c r="E247" i="2"/>
  <c r="E249" i="2"/>
  <c r="E250" i="2"/>
  <c r="E251" i="2"/>
  <c r="E252" i="2"/>
  <c r="E253" i="2"/>
  <c r="E254" i="2"/>
  <c r="E255" i="2"/>
  <c r="E257" i="2"/>
  <c r="E258" i="2"/>
  <c r="E259" i="2"/>
  <c r="E260" i="2"/>
  <c r="E261" i="2"/>
  <c r="E262" i="2"/>
  <c r="E263" i="2"/>
  <c r="E265" i="2"/>
  <c r="E266" i="2"/>
  <c r="E267" i="2"/>
  <c r="E268" i="2"/>
  <c r="E269" i="2"/>
  <c r="E270" i="2"/>
  <c r="E271" i="2"/>
  <c r="E273" i="2"/>
  <c r="E274" i="2"/>
  <c r="E275" i="2"/>
  <c r="E276" i="2"/>
  <c r="E277" i="2"/>
  <c r="E278" i="2"/>
  <c r="E279" i="2"/>
  <c r="E281" i="2"/>
  <c r="E282" i="2"/>
  <c r="E283" i="2"/>
  <c r="E284" i="2"/>
  <c r="E285" i="2"/>
  <c r="E286" i="2"/>
  <c r="E287" i="2"/>
  <c r="E289" i="2"/>
  <c r="E290" i="2"/>
  <c r="E291" i="2"/>
  <c r="E292" i="2"/>
  <c r="E293" i="2"/>
  <c r="E294" i="2"/>
  <c r="E295" i="2"/>
  <c r="E297" i="2"/>
  <c r="E298" i="2"/>
  <c r="E299" i="2"/>
  <c r="E300" i="2"/>
  <c r="E301" i="2"/>
  <c r="E302" i="2"/>
  <c r="E303" i="2"/>
  <c r="E305" i="2"/>
  <c r="E306" i="2"/>
  <c r="E307" i="2"/>
  <c r="E308" i="2"/>
  <c r="E309" i="2"/>
  <c r="E310" i="2"/>
  <c r="E311" i="2"/>
  <c r="E313" i="2"/>
  <c r="E314" i="2"/>
  <c r="E315" i="2"/>
  <c r="E316" i="2"/>
  <c r="E317" i="2"/>
  <c r="E318" i="2"/>
  <c r="E319" i="2"/>
  <c r="E321" i="2"/>
  <c r="E322" i="2"/>
  <c r="E323" i="2"/>
  <c r="E324" i="2"/>
  <c r="E325" i="2"/>
  <c r="E326" i="2"/>
  <c r="E327" i="2"/>
  <c r="E329" i="2"/>
  <c r="E330" i="2"/>
  <c r="E331" i="2"/>
  <c r="E332" i="2"/>
  <c r="E333" i="2"/>
  <c r="E334" i="2"/>
  <c r="E335" i="2"/>
  <c r="E337" i="2"/>
  <c r="E338" i="2"/>
  <c r="E339" i="2"/>
  <c r="E340" i="2"/>
  <c r="E341" i="2"/>
  <c r="E342" i="2"/>
  <c r="E343" i="2"/>
  <c r="J27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40B8E4-188A-4A19-A8D0-69E4EE4BA72D}" keepAlive="1" name="Requête - DateN" description="Connexion à la requête « DateN » dans le classeur." type="5" refreshedVersion="0" background="1">
    <dbPr connection="Provider=Microsoft.Mashup.OleDb.1;Data Source=$Workbook$;Location=DateN;Extended Properties=&quot;&quot;" command="SELECT * FROM [DateN]"/>
  </connection>
  <connection id="2" xr16:uid="{B3DAF101-552F-4A09-B2BB-2823B266F5D6}" keepAlive="1" name="Requête - Données" description="Connexion à la requête « Données » dans le classeur." type="5" refreshedVersion="0" background="1">
    <dbPr connection="Provider=Microsoft.Mashup.OleDb.1;Data Source=$Workbook$;Location=Données;Extended Properties=&quot;&quot;" command="SELECT * FROM [Données]"/>
  </connection>
  <connection id="3" xr16:uid="{DBB8D941-7923-41E2-B034-BE9F39D89BD2}" keepAlive="1" name="Requête - Final" description="Connexion à la requête « Final » dans le classeur." type="5" refreshedVersion="6" background="1">
    <dbPr connection="Provider=Microsoft.Mashup.OleDb.1;Data Source=$Workbook$;Location=Final;Extended Properties=&quot;&quot;" command="SELECT * FROM [Final]"/>
  </connection>
  <connection id="4" xr16:uid="{48390415-EDF7-4E4B-83A0-590FBE7524F9}" keepAlive="1" name="Requête - N_Mois" description="Connexion à la requête « N_Mois » dans le classeur." type="5" refreshedVersion="0" background="1">
    <dbPr connection="Provider=Microsoft.Mashup.OleDb.1;Data Source=$Workbook$;Location=N_Mois;Extended Properties=&quot;&quot;" command="SELECT * FROM [N_Mois]"/>
  </connection>
</connections>
</file>

<file path=xl/sharedStrings.xml><?xml version="1.0" encoding="utf-8"?>
<sst xmlns="http://schemas.openxmlformats.org/spreadsheetml/2006/main" count="361" uniqueCount="22">
  <si>
    <t>DateT</t>
  </si>
  <si>
    <t>Tracteur</t>
  </si>
  <si>
    <t>Voiture</t>
  </si>
  <si>
    <t>chien</t>
  </si>
  <si>
    <t>Mercedes</t>
  </si>
  <si>
    <t>Chat</t>
  </si>
  <si>
    <t>Lampes</t>
  </si>
  <si>
    <t>Ordinateur</t>
  </si>
  <si>
    <t>Trotinette</t>
  </si>
  <si>
    <t>Produits</t>
  </si>
  <si>
    <t>N mois</t>
  </si>
  <si>
    <t>Produits NC</t>
  </si>
  <si>
    <t>Vente Produits</t>
  </si>
  <si>
    <t>PPM NC Produit</t>
  </si>
  <si>
    <t>Total général</t>
  </si>
  <si>
    <t>2019</t>
  </si>
  <si>
    <t>mai</t>
  </si>
  <si>
    <t>juin</t>
  </si>
  <si>
    <t>avr</t>
  </si>
  <si>
    <t xml:space="preserve">PPM NC Produit </t>
  </si>
  <si>
    <t>Années</t>
  </si>
  <si>
    <t>Total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</si>
</sst>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_ ;[Red]\-#,##0\ 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quotePrefix="1"/>
    <xf numFmtId="14" fontId="0" fillId="0" borderId="0" xfId="0" applyNumberFormat="1"/>
    <xf numFmtId="0" fontId="0" fillId="2" borderId="0" xfId="0" applyFill="1"/>
    <xf numFmtId="165" fontId="0" fillId="0" borderId="0" xfId="0" applyNumberFormat="1"/>
    <xf numFmtId="165" fontId="0" fillId="0" borderId="0" xfId="0" applyNumberFormat="1" applyFont="1" applyFill="1" applyBorder="1" applyAlignment="1" applyProtection="1"/>
  </cellXfs>
  <cellStyles count="1">
    <cellStyle name="Normal" xfId="0" builtinId="0"/>
  </cellStyles>
  <dxfs count="9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5" formatCode="#,##0_ ;[Red]\-#,##0\ ;"/>
    </dxf>
    <dxf>
      <numFmt numFmtId="165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0_ ;[Red]\-0\ ;"/>
    </dxf>
    <dxf>
      <numFmt numFmtId="164" formatCode="0_ ;[Red]\-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numFmt numFmtId="19" formatCode="dd/mm/yyyy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11/relationships/timelineCache" Target="timelineCaches/timelineCache1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[PPMglissant forum.xlsx]TCD PPM!Tableau croisé dynamique1</c:name>
    <c:fmtId val="0"/>
  </c:pivotSource>
  <c:chart>
    <c:autoTitleDeleted val="1"/>
    <c:pivotFmts>
      <c:pivotFmt>
        <c:idx val="0"/>
        <c:spPr>
          <a:solidFill>
            <a:schemeClr val="bg1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PPM'!$C$2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'TCD PPM'!$A$3:$B$7</c:f>
              <c:multiLvlStrCache>
                <c:ptCount val="3"/>
                <c:lvl>
                  <c:pt idx="0">
                    <c:v>avr</c:v>
                  </c:pt>
                  <c:pt idx="1">
                    <c:v>mai</c:v>
                  </c:pt>
                  <c:pt idx="2">
                    <c:v>juin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'TCD PPM'!$C$3:$C$7</c:f>
              <c:numCache>
                <c:formatCode>#\ ##0_ ;[Red]\-#\ ##0\ ;</c:formatCode>
                <c:ptCount val="3"/>
                <c:pt idx="0">
                  <c:v>14.998125234345707</c:v>
                </c:pt>
                <c:pt idx="1">
                  <c:v>36.730945821854917</c:v>
                </c:pt>
                <c:pt idx="2">
                  <c:v>260.89225150013044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007-4CFA-8D3C-18A992345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87758888"/>
        <c:axId val="987759872"/>
      </c:barChart>
      <c:catAx>
        <c:axId val="987758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7759872"/>
        <c:crosses val="autoZero"/>
        <c:auto val="1"/>
        <c:lblAlgn val="ctr"/>
        <c:lblOffset val="100"/>
        <c:noMultiLvlLbl val="0"/>
      </c:catAx>
      <c:valAx>
        <c:axId val="98775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_ ;[Red]\-#\ ##0\ 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7758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</xdr:colOff>
      <xdr:row>9</xdr:row>
      <xdr:rowOff>4760</xdr:rowOff>
    </xdr:from>
    <xdr:to>
      <xdr:col>13</xdr:col>
      <xdr:colOff>285751</xdr:colOff>
      <xdr:row>23</xdr:row>
      <xdr:rowOff>80960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DB66E68-FEBE-4C06-A78D-F0E03E7977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4761</xdr:colOff>
      <xdr:row>1</xdr:row>
      <xdr:rowOff>9526</xdr:rowOff>
    </xdr:from>
    <xdr:to>
      <xdr:col>8</xdr:col>
      <xdr:colOff>490536</xdr:colOff>
      <xdr:row>8</xdr:row>
      <xdr:rowOff>104776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roduits">
              <a:extLst>
                <a:ext uri="{FF2B5EF4-FFF2-40B4-BE49-F238E27FC236}">
                  <a16:creationId xmlns:a16="http://schemas.microsoft.com/office/drawing/2014/main" id="{45203B7F-6A52-4C37-BBE5-4BF12F485EF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281611" y="200026"/>
              <a:ext cx="2009775" cy="1428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0</xdr:colOff>
      <xdr:row>1</xdr:row>
      <xdr:rowOff>0</xdr:rowOff>
    </xdr:from>
    <xdr:to>
      <xdr:col>13</xdr:col>
      <xdr:colOff>285750</xdr:colOff>
      <xdr:row>8</xdr:row>
      <xdr:rowOff>95250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4" name="DateT">
              <a:extLst>
                <a:ext uri="{FF2B5EF4-FFF2-40B4-BE49-F238E27FC236}">
                  <a16:creationId xmlns:a16="http://schemas.microsoft.com/office/drawing/2014/main" id="{869F096F-D2AB-45C4-9C55-E79E6607FB2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62850" y="190500"/>
              <a:ext cx="3333750" cy="1428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32.978939120374" backgroundQuery="1" createdVersion="6" refreshedVersion="6" minRefreshableVersion="3" recordCount="178" xr:uid="{C96A9311-FD30-4448-B4E3-E2F4CAF8650E}">
  <cacheSource type="external" connectionId="3"/>
  <cacheFields count="6">
    <cacheField name="DateT" numFmtId="0">
      <sharedItems containsSemiMixedTypes="0" containsNonDate="0" containsDate="1" containsString="0" minDate="2018-06-01T00:00:00" maxDate="2020-05-02T00:00:00" count="24">
        <d v="2018-06-01T00:00:00"/>
        <d v="2018-07-01T00:00:00"/>
        <d v="2018-08-01T00:00:00"/>
        <d v="2018-09-01T00:00:00"/>
        <d v="2018-10-01T00:00:00"/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</sharedItems>
      <fieldGroup par="5" base="0">
        <rangePr groupBy="months" startDate="2018-06-01T00:00:00" endDate="2020-05-02T00:00:00"/>
        <groupItems count="14">
          <s v="&lt;01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0"/>
        </groupItems>
      </fieldGroup>
    </cacheField>
    <cacheField name="Produits" numFmtId="0">
      <sharedItems count="8">
        <s v="Voiture"/>
        <s v="Trotinette"/>
        <s v="chien"/>
        <s v="Mercedes"/>
        <s v="Ordinateur"/>
        <s v="Chat"/>
        <s v="Tracteur"/>
        <s v="Lampes"/>
      </sharedItems>
    </cacheField>
    <cacheField name="Produits NC" numFmtId="0">
      <sharedItems containsSemiMixedTypes="0" containsString="0" containsNumber="1" containsInteger="1" minValue="0" maxValue="352" count="7">
        <n v="0"/>
        <n v="1"/>
        <n v="2"/>
        <n v="3"/>
        <n v="11"/>
        <n v="352"/>
        <n v="5"/>
      </sharedItems>
    </cacheField>
    <cacheField name="Vente Produits" numFmtId="0">
      <sharedItems containsSemiMixedTypes="0" containsString="0" containsNumber="1" containsInteger="1" minValue="0" maxValue="150000"/>
    </cacheField>
    <cacheField name="PPM NC Produit" numFmtId="0">
      <sharedItems containsSemiMixedTypes="0" containsString="0" containsNumber="1" minValue="0" maxValue="7677.8781136849448"/>
    </cacheField>
    <cacheField name="Années" numFmtId="0" databaseField="0">
      <fieldGroup base="0">
        <rangePr groupBy="years" startDate="2018-06-01T00:00:00" endDate="2020-05-02T00:00:00"/>
        <groupItems count="5">
          <s v="&lt;01/06/2018"/>
          <s v="2018"/>
          <s v="2019"/>
          <s v="2020"/>
          <s v="&gt;02/05/2020"/>
        </groupItems>
      </fieldGroup>
    </cacheField>
  </cacheFields>
  <extLst>
    <ext xmlns:x14="http://schemas.microsoft.com/office/spreadsheetml/2009/9/main" uri="{725AE2AE-9491-48be-B2B4-4EB974FC3084}">
      <x14:pivotCacheDefinition pivotCacheId="146766836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8">
  <r>
    <x v="0"/>
    <x v="0"/>
    <x v="0"/>
    <n v="3424"/>
    <n v="0"/>
  </r>
  <r>
    <x v="0"/>
    <x v="1"/>
    <x v="1"/>
    <n v="3418"/>
    <n v="292.56875365710943"/>
  </r>
  <r>
    <x v="0"/>
    <x v="2"/>
    <x v="0"/>
    <n v="0"/>
    <n v="0"/>
  </r>
  <r>
    <x v="0"/>
    <x v="3"/>
    <x v="0"/>
    <n v="2232"/>
    <n v="0"/>
  </r>
  <r>
    <x v="0"/>
    <x v="4"/>
    <x v="0"/>
    <n v="60888"/>
    <n v="0"/>
  </r>
  <r>
    <x v="0"/>
    <x v="5"/>
    <x v="0"/>
    <n v="9048"/>
    <n v="0"/>
  </r>
  <r>
    <x v="0"/>
    <x v="6"/>
    <x v="0"/>
    <n v="43124"/>
    <n v="0"/>
  </r>
  <r>
    <x v="0"/>
    <x v="7"/>
    <x v="1"/>
    <n v="7131"/>
    <n v="140.23278642546626"/>
  </r>
  <r>
    <x v="1"/>
    <x v="0"/>
    <x v="0"/>
    <n v="2286"/>
    <n v="0"/>
  </r>
  <r>
    <x v="1"/>
    <x v="1"/>
    <x v="0"/>
    <n v="1624"/>
    <n v="0"/>
  </r>
  <r>
    <x v="1"/>
    <x v="2"/>
    <x v="0"/>
    <n v="1765"/>
    <n v="0"/>
  </r>
  <r>
    <x v="1"/>
    <x v="3"/>
    <x v="0"/>
    <n v="1488"/>
    <n v="0"/>
  </r>
  <r>
    <x v="1"/>
    <x v="4"/>
    <x v="0"/>
    <n v="31764"/>
    <n v="0"/>
  </r>
  <r>
    <x v="1"/>
    <x v="5"/>
    <x v="1"/>
    <n v="5164"/>
    <n v="193.64833462432225"/>
  </r>
  <r>
    <x v="1"/>
    <x v="6"/>
    <x v="2"/>
    <n v="16948"/>
    <n v="118.0080245456691"/>
  </r>
  <r>
    <x v="1"/>
    <x v="7"/>
    <x v="0"/>
    <n v="13630"/>
    <n v="0"/>
  </r>
  <r>
    <x v="2"/>
    <x v="0"/>
    <x v="0"/>
    <n v="1050"/>
    <n v="0"/>
  </r>
  <r>
    <x v="2"/>
    <x v="1"/>
    <x v="0"/>
    <n v="4114"/>
    <n v="0"/>
  </r>
  <r>
    <x v="2"/>
    <x v="2"/>
    <x v="1"/>
    <n v="1765"/>
    <n v="566.57223796033986"/>
  </r>
  <r>
    <x v="2"/>
    <x v="3"/>
    <x v="0"/>
    <n v="2356"/>
    <n v="0"/>
  </r>
  <r>
    <x v="2"/>
    <x v="4"/>
    <x v="3"/>
    <n v="55542"/>
    <n v="54.013179215728634"/>
  </r>
  <r>
    <x v="2"/>
    <x v="5"/>
    <x v="2"/>
    <n v="6891"/>
    <n v="290.23363807865331"/>
  </r>
  <r>
    <x v="2"/>
    <x v="6"/>
    <x v="1"/>
    <n v="47723"/>
    <n v="20.954256857280555"/>
  </r>
  <r>
    <x v="2"/>
    <x v="7"/>
    <x v="0"/>
    <n v="14599"/>
    <n v="0"/>
  </r>
  <r>
    <x v="3"/>
    <x v="0"/>
    <x v="2"/>
    <n v="2374"/>
    <n v="842.45998315080033"/>
  </r>
  <r>
    <x v="3"/>
    <x v="1"/>
    <x v="0"/>
    <n v="3428"/>
    <n v="0"/>
  </r>
  <r>
    <x v="3"/>
    <x v="2"/>
    <x v="1"/>
    <n v="2384"/>
    <n v="419.46308724832215"/>
  </r>
  <r>
    <x v="3"/>
    <x v="3"/>
    <x v="0"/>
    <n v="1984"/>
    <n v="0"/>
  </r>
  <r>
    <x v="3"/>
    <x v="4"/>
    <x v="1"/>
    <n v="55630"/>
    <n v="17.975912277548087"/>
  </r>
  <r>
    <x v="3"/>
    <x v="5"/>
    <x v="1"/>
    <n v="8608"/>
    <n v="116.17100371747212"/>
  </r>
  <r>
    <x v="3"/>
    <x v="6"/>
    <x v="0"/>
    <n v="44074"/>
    <n v="0"/>
  </r>
  <r>
    <x v="3"/>
    <x v="7"/>
    <x v="2"/>
    <n v="10889"/>
    <n v="183.6715951878042"/>
  </r>
  <r>
    <x v="4"/>
    <x v="0"/>
    <x v="0"/>
    <n v="2674"/>
    <n v="0"/>
  </r>
  <r>
    <x v="4"/>
    <x v="1"/>
    <x v="1"/>
    <n v="4444"/>
    <n v="225.02250225022502"/>
  </r>
  <r>
    <x v="4"/>
    <x v="2"/>
    <x v="0"/>
    <n v="2589"/>
    <n v="0"/>
  </r>
  <r>
    <x v="4"/>
    <x v="3"/>
    <x v="0"/>
    <n v="1984"/>
    <n v="0"/>
  </r>
  <r>
    <x v="4"/>
    <x v="4"/>
    <x v="0"/>
    <n v="61004"/>
    <n v="0"/>
  </r>
  <r>
    <x v="4"/>
    <x v="5"/>
    <x v="0"/>
    <n v="10635"/>
    <n v="0"/>
  </r>
  <r>
    <x v="4"/>
    <x v="6"/>
    <x v="0"/>
    <n v="49367"/>
    <n v="0"/>
  </r>
  <r>
    <x v="4"/>
    <x v="7"/>
    <x v="4"/>
    <n v="11642"/>
    <n v="944.85483593884214"/>
  </r>
  <r>
    <x v="5"/>
    <x v="0"/>
    <x v="0"/>
    <n v="2250"/>
    <n v="0"/>
  </r>
  <r>
    <x v="5"/>
    <x v="1"/>
    <x v="1"/>
    <n v="3586"/>
    <n v="278.8622420524261"/>
  </r>
  <r>
    <x v="5"/>
    <x v="2"/>
    <x v="2"/>
    <n v="525"/>
    <n v="3809.5238095238096"/>
  </r>
  <r>
    <x v="5"/>
    <x v="3"/>
    <x v="0"/>
    <n v="1488"/>
    <n v="0"/>
  </r>
  <r>
    <x v="5"/>
    <x v="4"/>
    <x v="0"/>
    <n v="49653"/>
    <n v="0"/>
  </r>
  <r>
    <x v="5"/>
    <x v="5"/>
    <x v="0"/>
    <n v="8322"/>
    <n v="0"/>
  </r>
  <r>
    <x v="5"/>
    <x v="6"/>
    <x v="1"/>
    <n v="44226"/>
    <n v="22.611133722244833"/>
  </r>
  <r>
    <x v="5"/>
    <x v="7"/>
    <x v="0"/>
    <n v="2304"/>
    <n v="0"/>
  </r>
  <r>
    <x v="6"/>
    <x v="0"/>
    <x v="0"/>
    <n v="574"/>
    <n v="0"/>
  </r>
  <r>
    <x v="6"/>
    <x v="1"/>
    <x v="0"/>
    <n v="2159"/>
    <n v="0"/>
  </r>
  <r>
    <x v="6"/>
    <x v="2"/>
    <x v="0"/>
    <n v="0"/>
    <n v="0"/>
  </r>
  <r>
    <x v="6"/>
    <x v="3"/>
    <x v="0"/>
    <n v="1488"/>
    <n v="0"/>
  </r>
  <r>
    <x v="6"/>
    <x v="4"/>
    <x v="2"/>
    <n v="47384"/>
    <n v="42.208340368056732"/>
  </r>
  <r>
    <x v="6"/>
    <x v="5"/>
    <x v="0"/>
    <n v="8144"/>
    <n v="0"/>
  </r>
  <r>
    <x v="6"/>
    <x v="6"/>
    <x v="0"/>
    <n v="33670"/>
    <n v="0"/>
  </r>
  <r>
    <x v="6"/>
    <x v="7"/>
    <x v="0"/>
    <n v="507"/>
    <n v="0"/>
  </r>
  <r>
    <x v="7"/>
    <x v="0"/>
    <x v="0"/>
    <n v="2162"/>
    <n v="0"/>
  </r>
  <r>
    <x v="7"/>
    <x v="1"/>
    <x v="0"/>
    <n v="4408"/>
    <n v="0"/>
  </r>
  <r>
    <x v="7"/>
    <x v="2"/>
    <x v="0"/>
    <n v="0"/>
    <n v="0"/>
  </r>
  <r>
    <x v="7"/>
    <x v="3"/>
    <x v="0"/>
    <n v="496"/>
    <n v="0"/>
  </r>
  <r>
    <x v="7"/>
    <x v="4"/>
    <x v="0"/>
    <n v="56449"/>
    <n v="0"/>
  </r>
  <r>
    <x v="7"/>
    <x v="5"/>
    <x v="1"/>
    <n v="8017"/>
    <n v="124.73493825620558"/>
  </r>
  <r>
    <x v="7"/>
    <x v="6"/>
    <x v="1"/>
    <n v="48621"/>
    <n v="20.567244606240099"/>
  </r>
  <r>
    <x v="7"/>
    <x v="7"/>
    <x v="0"/>
    <n v="548"/>
    <n v="0"/>
  </r>
  <r>
    <x v="8"/>
    <x v="0"/>
    <x v="3"/>
    <n v="3092"/>
    <n v="970.24579560155246"/>
  </r>
  <r>
    <x v="8"/>
    <x v="1"/>
    <x v="0"/>
    <n v="2650"/>
    <n v="0"/>
  </r>
  <r>
    <x v="8"/>
    <x v="2"/>
    <x v="0"/>
    <n v="144"/>
    <n v="0"/>
  </r>
  <r>
    <x v="8"/>
    <x v="3"/>
    <x v="0"/>
    <n v="992"/>
    <n v="0"/>
  </r>
  <r>
    <x v="8"/>
    <x v="4"/>
    <x v="1"/>
    <n v="57712"/>
    <n v="17.327418907679512"/>
  </r>
  <r>
    <x v="8"/>
    <x v="5"/>
    <x v="0"/>
    <n v="8766"/>
    <n v="0"/>
  </r>
  <r>
    <x v="8"/>
    <x v="6"/>
    <x v="5"/>
    <n v="45846"/>
    <n v="7677.8781136849448"/>
  </r>
  <r>
    <x v="8"/>
    <x v="7"/>
    <x v="0"/>
    <n v="1072"/>
    <n v="0"/>
  </r>
  <r>
    <x v="9"/>
    <x v="0"/>
    <x v="1"/>
    <n v="3098"/>
    <n v="322.78889606197544"/>
  </r>
  <r>
    <x v="9"/>
    <x v="1"/>
    <x v="0"/>
    <n v="4656"/>
    <n v="0"/>
  </r>
  <r>
    <x v="9"/>
    <x v="2"/>
    <x v="0"/>
    <n v="1744"/>
    <n v="0"/>
  </r>
  <r>
    <x v="9"/>
    <x v="3"/>
    <x v="0"/>
    <n v="992"/>
    <n v="0"/>
  </r>
  <r>
    <x v="9"/>
    <x v="4"/>
    <x v="0"/>
    <n v="60744"/>
    <n v="0"/>
  </r>
  <r>
    <x v="9"/>
    <x v="5"/>
    <x v="0"/>
    <n v="8499"/>
    <n v="0"/>
  </r>
  <r>
    <x v="9"/>
    <x v="6"/>
    <x v="6"/>
    <n v="45200"/>
    <n v="110.61946902654867"/>
  </r>
  <r>
    <x v="9"/>
    <x v="7"/>
    <x v="0"/>
    <n v="1110"/>
    <n v="0"/>
  </r>
  <r>
    <x v="10"/>
    <x v="0"/>
    <x v="0"/>
    <n v="2311"/>
    <n v="0"/>
  </r>
  <r>
    <x v="10"/>
    <x v="1"/>
    <x v="0"/>
    <n v="3368"/>
    <n v="0"/>
  </r>
  <r>
    <x v="10"/>
    <x v="2"/>
    <x v="0"/>
    <n v="2384"/>
    <n v="0"/>
  </r>
  <r>
    <x v="10"/>
    <x v="3"/>
    <x v="0"/>
    <n v="1860"/>
    <n v="0"/>
  </r>
  <r>
    <x v="10"/>
    <x v="4"/>
    <x v="1"/>
    <n v="66675"/>
    <n v="14.998125234345707"/>
  </r>
  <r>
    <x v="10"/>
    <x v="5"/>
    <x v="0"/>
    <n v="10279"/>
    <n v="0"/>
  </r>
  <r>
    <x v="10"/>
    <x v="6"/>
    <x v="0"/>
    <n v="50404"/>
    <n v="0"/>
  </r>
  <r>
    <x v="10"/>
    <x v="7"/>
    <x v="0"/>
    <n v="954"/>
    <n v="0"/>
  </r>
  <r>
    <x v="11"/>
    <x v="0"/>
    <x v="0"/>
    <n v="3424"/>
    <n v="0"/>
  </r>
  <r>
    <x v="11"/>
    <x v="1"/>
    <x v="0"/>
    <n v="2685"/>
    <n v="0"/>
  </r>
  <r>
    <x v="11"/>
    <x v="2"/>
    <x v="0"/>
    <n v="0"/>
    <n v="0"/>
  </r>
  <r>
    <x v="11"/>
    <x v="3"/>
    <x v="0"/>
    <n v="2852"/>
    <n v="0"/>
  </r>
  <r>
    <x v="11"/>
    <x v="4"/>
    <x v="2"/>
    <n v="54450"/>
    <n v="36.730945821854917"/>
  </r>
  <r>
    <x v="11"/>
    <x v="5"/>
    <x v="0"/>
    <n v="8372"/>
    <n v="0"/>
  </r>
  <r>
    <x v="11"/>
    <x v="6"/>
    <x v="0"/>
    <n v="34510"/>
    <n v="0"/>
  </r>
  <r>
    <x v="11"/>
    <x v="7"/>
    <x v="0"/>
    <n v="297"/>
    <n v="0"/>
  </r>
  <r>
    <x v="12"/>
    <x v="0"/>
    <x v="0"/>
    <n v="2748"/>
    <n v="0"/>
  </r>
  <r>
    <x v="12"/>
    <x v="1"/>
    <x v="1"/>
    <n v="3833"/>
    <n v="260.89225150013044"/>
  </r>
  <r>
    <x v="12"/>
    <x v="2"/>
    <x v="0"/>
    <n v="1369"/>
    <n v="0"/>
  </r>
  <r>
    <x v="12"/>
    <x v="3"/>
    <x v="0"/>
    <n v="1488"/>
    <n v="0"/>
  </r>
  <r>
    <x v="12"/>
    <x v="4"/>
    <x v="0"/>
    <n v="57669"/>
    <n v="0"/>
  </r>
  <r>
    <x v="12"/>
    <x v="5"/>
    <x v="0"/>
    <n v="8812"/>
    <n v="0"/>
  </r>
  <r>
    <x v="12"/>
    <x v="6"/>
    <x v="0"/>
    <n v="32597"/>
    <n v="0"/>
  </r>
  <r>
    <x v="12"/>
    <x v="7"/>
    <x v="0"/>
    <n v="1003"/>
    <n v="0"/>
  </r>
  <r>
    <x v="13"/>
    <x v="0"/>
    <x v="0"/>
    <n v="2058"/>
    <n v="0"/>
  </r>
  <r>
    <x v="13"/>
    <x v="1"/>
    <x v="2"/>
    <n v="2223"/>
    <n v="899.68511021142604"/>
  </r>
  <r>
    <x v="13"/>
    <x v="2"/>
    <x v="0"/>
    <n v="990"/>
    <n v="0"/>
  </r>
  <r>
    <x v="13"/>
    <x v="3"/>
    <x v="0"/>
    <n v="4464"/>
    <n v="0"/>
  </r>
  <r>
    <x v="13"/>
    <x v="4"/>
    <x v="0"/>
    <n v="33742"/>
    <n v="0"/>
  </r>
  <r>
    <x v="13"/>
    <x v="5"/>
    <x v="0"/>
    <n v="4560"/>
    <n v="0"/>
  </r>
  <r>
    <x v="13"/>
    <x v="6"/>
    <x v="1"/>
    <n v="24586"/>
    <n v="40.673554055153339"/>
  </r>
  <r>
    <x v="13"/>
    <x v="7"/>
    <x v="0"/>
    <n v="785"/>
    <n v="0"/>
  </r>
  <r>
    <x v="14"/>
    <x v="0"/>
    <x v="0"/>
    <n v="1354"/>
    <n v="0"/>
  </r>
  <r>
    <x v="14"/>
    <x v="1"/>
    <x v="2"/>
    <n v="3080"/>
    <n v="649.35064935064941"/>
  </r>
  <r>
    <x v="14"/>
    <x v="2"/>
    <x v="0"/>
    <n v="1780"/>
    <n v="0"/>
  </r>
  <r>
    <x v="14"/>
    <x v="3"/>
    <x v="0"/>
    <n v="1984"/>
    <n v="0"/>
  </r>
  <r>
    <x v="14"/>
    <x v="4"/>
    <x v="0"/>
    <n v="46838"/>
    <n v="0"/>
  </r>
  <r>
    <x v="14"/>
    <x v="5"/>
    <x v="0"/>
    <n v="6572"/>
    <n v="0"/>
  </r>
  <r>
    <x v="14"/>
    <x v="6"/>
    <x v="3"/>
    <n v="31714"/>
    <n v="94.595446805827081"/>
  </r>
  <r>
    <x v="14"/>
    <x v="7"/>
    <x v="0"/>
    <n v="1151"/>
    <n v="0"/>
  </r>
  <r>
    <x v="15"/>
    <x v="0"/>
    <x v="0"/>
    <n v="2410"/>
    <n v="0"/>
  </r>
  <r>
    <x v="15"/>
    <x v="1"/>
    <x v="0"/>
    <n v="3406"/>
    <n v="0"/>
  </r>
  <r>
    <x v="15"/>
    <x v="2"/>
    <x v="0"/>
    <n v="1684"/>
    <n v="0"/>
  </r>
  <r>
    <x v="15"/>
    <x v="3"/>
    <x v="0"/>
    <n v="2976"/>
    <n v="0"/>
  </r>
  <r>
    <x v="15"/>
    <x v="4"/>
    <x v="0"/>
    <n v="54274"/>
    <n v="0"/>
  </r>
  <r>
    <x v="15"/>
    <x v="5"/>
    <x v="0"/>
    <n v="9272"/>
    <n v="0"/>
  </r>
  <r>
    <x v="15"/>
    <x v="6"/>
    <x v="0"/>
    <n v="35575"/>
    <n v="0"/>
  </r>
  <r>
    <x v="15"/>
    <x v="7"/>
    <x v="0"/>
    <n v="283"/>
    <n v="0"/>
  </r>
  <r>
    <x v="16"/>
    <x v="0"/>
    <x v="0"/>
    <n v="1324"/>
    <n v="0"/>
  </r>
  <r>
    <x v="16"/>
    <x v="1"/>
    <x v="0"/>
    <n v="4054"/>
    <n v="0"/>
  </r>
  <r>
    <x v="16"/>
    <x v="2"/>
    <x v="0"/>
    <n v="1594"/>
    <n v="0"/>
  </r>
  <r>
    <x v="16"/>
    <x v="3"/>
    <x v="0"/>
    <n v="1488"/>
    <n v="0"/>
  </r>
  <r>
    <x v="16"/>
    <x v="4"/>
    <x v="1"/>
    <n v="67119"/>
    <n v="14.898910889613969"/>
  </r>
  <r>
    <x v="16"/>
    <x v="5"/>
    <x v="0"/>
    <n v="7667"/>
    <n v="0"/>
  </r>
  <r>
    <x v="16"/>
    <x v="6"/>
    <x v="0"/>
    <n v="42889"/>
    <n v="0"/>
  </r>
  <r>
    <x v="16"/>
    <x v="7"/>
    <x v="0"/>
    <n v="1201"/>
    <n v="0"/>
  </r>
  <r>
    <x v="17"/>
    <x v="0"/>
    <x v="0"/>
    <n v="1862"/>
    <n v="0"/>
  </r>
  <r>
    <x v="17"/>
    <x v="1"/>
    <x v="0"/>
    <n v="3130"/>
    <n v="0"/>
  </r>
  <r>
    <x v="17"/>
    <x v="2"/>
    <x v="0"/>
    <n v="1290"/>
    <n v="0"/>
  </r>
  <r>
    <x v="17"/>
    <x v="3"/>
    <x v="0"/>
    <n v="2480"/>
    <n v="0"/>
  </r>
  <r>
    <x v="17"/>
    <x v="4"/>
    <x v="2"/>
    <n v="41725"/>
    <n v="47.932893948472142"/>
  </r>
  <r>
    <x v="17"/>
    <x v="5"/>
    <x v="1"/>
    <n v="6393"/>
    <n v="156.42108556233381"/>
  </r>
  <r>
    <x v="17"/>
    <x v="6"/>
    <x v="0"/>
    <n v="29991"/>
    <n v="0"/>
  </r>
  <r>
    <x v="17"/>
    <x v="7"/>
    <x v="0"/>
    <n v="499"/>
    <n v="0"/>
  </r>
  <r>
    <x v="18"/>
    <x v="0"/>
    <x v="0"/>
    <n v="212"/>
    <n v="0"/>
  </r>
  <r>
    <x v="18"/>
    <x v="1"/>
    <x v="0"/>
    <n v="2550"/>
    <n v="0"/>
  </r>
  <r>
    <x v="18"/>
    <x v="2"/>
    <x v="0"/>
    <n v="0"/>
    <n v="0"/>
  </r>
  <r>
    <x v="18"/>
    <x v="3"/>
    <x v="0"/>
    <n v="2480"/>
    <n v="0"/>
  </r>
  <r>
    <x v="18"/>
    <x v="4"/>
    <x v="4"/>
    <n v="35453"/>
    <n v="310.26993484331365"/>
  </r>
  <r>
    <x v="18"/>
    <x v="5"/>
    <x v="0"/>
    <n v="5833"/>
    <n v="0"/>
  </r>
  <r>
    <x v="18"/>
    <x v="6"/>
    <x v="2"/>
    <n v="31851"/>
    <n v="62.792377005431547"/>
  </r>
  <r>
    <x v="18"/>
    <x v="7"/>
    <x v="0"/>
    <n v="802"/>
    <n v="0"/>
  </r>
  <r>
    <x v="19"/>
    <x v="1"/>
    <x v="0"/>
    <n v="3080"/>
    <n v="0"/>
  </r>
  <r>
    <x v="19"/>
    <x v="0"/>
    <x v="0"/>
    <n v="2400"/>
    <n v="0"/>
  </r>
  <r>
    <x v="19"/>
    <x v="3"/>
    <x v="0"/>
    <n v="2480"/>
    <n v="0"/>
  </r>
  <r>
    <x v="19"/>
    <x v="6"/>
    <x v="1"/>
    <n v="35019"/>
    <n v="28.555926782603727"/>
  </r>
  <r>
    <x v="19"/>
    <x v="5"/>
    <x v="1"/>
    <n v="6769"/>
    <n v="147.73230905599056"/>
  </r>
  <r>
    <x v="19"/>
    <x v="4"/>
    <x v="0"/>
    <n v="52728"/>
    <n v="0"/>
  </r>
  <r>
    <x v="19"/>
    <x v="7"/>
    <x v="0"/>
    <n v="548"/>
    <n v="0"/>
  </r>
  <r>
    <x v="20"/>
    <x v="0"/>
    <x v="1"/>
    <n v="2400"/>
    <n v="416.66666666666669"/>
  </r>
  <r>
    <x v="20"/>
    <x v="1"/>
    <x v="0"/>
    <n v="3159"/>
    <n v="0"/>
  </r>
  <r>
    <x v="20"/>
    <x v="2"/>
    <x v="0"/>
    <n v="0"/>
    <n v="0"/>
  </r>
  <r>
    <x v="20"/>
    <x v="3"/>
    <x v="0"/>
    <n v="0"/>
    <n v="0"/>
  </r>
  <r>
    <x v="20"/>
    <x v="6"/>
    <x v="0"/>
    <n v="32480"/>
    <n v="0"/>
  </r>
  <r>
    <x v="20"/>
    <x v="5"/>
    <x v="0"/>
    <n v="7232"/>
    <n v="0"/>
  </r>
  <r>
    <x v="20"/>
    <x v="2"/>
    <x v="1"/>
    <n v="0"/>
    <n v="0"/>
  </r>
  <r>
    <x v="20"/>
    <x v="7"/>
    <x v="0"/>
    <n v="645"/>
    <n v="0"/>
  </r>
  <r>
    <x v="20"/>
    <x v="4"/>
    <x v="2"/>
    <n v="53860"/>
    <n v="37.133308577794281"/>
  </r>
  <r>
    <x v="21"/>
    <x v="0"/>
    <x v="0"/>
    <n v="1800"/>
    <n v="0"/>
  </r>
  <r>
    <x v="21"/>
    <x v="1"/>
    <x v="0"/>
    <n v="2170"/>
    <n v="0"/>
  </r>
  <r>
    <x v="21"/>
    <x v="2"/>
    <x v="0"/>
    <n v="0"/>
    <n v="0"/>
  </r>
  <r>
    <x v="21"/>
    <x v="3"/>
    <x v="0"/>
    <n v="0"/>
    <n v="0"/>
  </r>
  <r>
    <x v="21"/>
    <x v="4"/>
    <x v="1"/>
    <n v="36100"/>
    <n v="27.700831024930746"/>
  </r>
  <r>
    <x v="21"/>
    <x v="5"/>
    <x v="0"/>
    <n v="5351"/>
    <n v="0"/>
  </r>
  <r>
    <x v="21"/>
    <x v="6"/>
    <x v="1"/>
    <n v="27504"/>
    <n v="36.358347876672482"/>
  </r>
  <r>
    <x v="21"/>
    <x v="7"/>
    <x v="0"/>
    <n v="609"/>
    <n v="0"/>
  </r>
  <r>
    <x v="22"/>
    <x v="2"/>
    <x v="1"/>
    <n v="38500"/>
    <n v="25.974025974025974"/>
  </r>
  <r>
    <x v="23"/>
    <x v="3"/>
    <x v="6"/>
    <n v="150000"/>
    <n v="33.3333333333333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470CC0-B278-4767-B9F1-52D6179041B0}" name="Tableau croisé dynamique1" cacheId="29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compact="0" compactData="0" multipleFieldFilters="0" chartFormat="1" fieldListSortAscending="1">
  <location ref="A2:C7" firstHeaderRow="1" firstDataRow="1" firstDataCol="2"/>
  <pivotFields count="6"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9">
        <item x="5"/>
        <item x="2"/>
        <item x="7"/>
        <item x="3"/>
        <item x="4"/>
        <item x="6"/>
        <item x="1"/>
        <item x="0"/>
        <item t="default"/>
      </items>
    </pivotField>
    <pivotField compact="0" outline="0" showAll="0"/>
    <pivotField compact="0" outline="0" showAll="0"/>
    <pivotField dataField="1" compact="0" outline="0" showAll="0"/>
    <pivotField axis="axisRow" compact="0" outline="0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5"/>
    <field x="0"/>
  </rowFields>
  <rowItems count="5">
    <i>
      <x v="3"/>
      <x v="4"/>
    </i>
    <i r="1">
      <x v="5"/>
    </i>
    <i r="1">
      <x v="6"/>
    </i>
    <i t="default">
      <x v="3"/>
    </i>
    <i t="grand">
      <x/>
    </i>
  </rowItems>
  <colItems count="1">
    <i/>
  </colItems>
  <dataFields count="1">
    <dataField name="PPM NC Produit " fld="4" baseField="0" baseItem="7" numFmtId="165"/>
  </dataFields>
  <formats count="3">
    <format dxfId="88">
      <pivotArea grandRow="1" outline="0" collapsedLevelsAreSubtotals="1" fieldPosition="0"/>
    </format>
    <format dxfId="87">
      <pivotArea grandRow="1" outline="0" collapsedLevelsAreSubtotals="1" fieldPosition="0"/>
    </format>
    <format dxfId="84">
      <pivotArea outline="0" fieldPosition="0">
        <references count="1">
          <reference field="4294967294" count="1">
            <x v="0"/>
          </reference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5" showRowHeaders="1" showColHeaders="1" showRowStripes="0" showColStripes="0" showLastColumn="1"/>
  <filters count="1">
    <filter fld="0" type="dateBetween" evalOrder="-1" id="27" name="DateT">
      <autoFilter ref="A1">
        <filterColumn colId="0">
          <customFilters and="1">
            <customFilter operator="greaterThanOrEqual" val="43556"/>
            <customFilter operator="lessThanOrEqual" val="4364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duits" xr10:uid="{45FED98D-9E7F-4E66-8345-6444B4B5125B}" sourceName="Produits">
  <pivotTables>
    <pivotTable tabId="7" name="Tableau croisé dynamique1"/>
  </pivotTables>
  <data>
    <tabular pivotCacheId="1467668365">
      <items count="8">
        <i x="5" s="1"/>
        <i x="2" s="1"/>
        <i x="7" s="1"/>
        <i x="3" s="1"/>
        <i x="4" s="1"/>
        <i x="6" s="1"/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oduits" xr10:uid="{DAB93B9C-5891-4FD9-A8FE-89E9FC3544E9}" cache="Segment_Produits" caption="Produits" columnCount="2" style="SlicerStyleOther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Données" displayName="Données" ref="A1:E347" totalsRowShown="0" headerRowCellStyle="Normal" dataCellStyle="Normal">
  <autoFilter ref="A1:E347" xr:uid="{00000000-0009-0000-0100-000002000000}"/>
  <tableColumns count="5">
    <tableColumn id="1" xr3:uid="{00000000-0010-0000-0000-000001000000}" name="DateT" dataDxfId="91" dataCellStyle="Normal"/>
    <tableColumn id="2" xr3:uid="{00000000-0010-0000-0000-000002000000}" name="Produits" dataCellStyle="Normal"/>
    <tableColumn id="3" xr3:uid="{00000000-0010-0000-0000-000003000000}" name="Produits NC" dataCellStyle="Normal"/>
    <tableColumn id="4" xr3:uid="{00000000-0010-0000-0000-000004000000}" name="Vente Produits" dataCellStyle="Normal"/>
    <tableColumn id="5" xr3:uid="{00000000-0010-0000-0000-000005000000}" name="PPM NC Produit" dataCellStyle="Normal">
      <calculatedColumnFormula>IFERROR((C2/D2)*1000000,0)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C62751-8C0F-420E-9FF7-59D46C65CC86}" name="N_Mois" displayName="N_Mois" ref="E2:E3" totalsRowShown="0" dataDxfId="90">
  <autoFilter ref="E2:E3" xr:uid="{87702C36-9268-416A-B374-57CE0C80ED40}"/>
  <tableColumns count="1">
    <tableColumn id="1" xr3:uid="{99DA4837-DFA1-47EC-93BE-6E82151B81E2}" name="N mois" dataDxfId="89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T" xr10:uid="{CFB34BAA-34B2-43F9-B98F-24763E6332F7}" sourceName="DateT">
  <pivotTables>
    <pivotTable tabId="7" name="Tableau croisé dynamique1"/>
  </pivotTables>
  <state minimalRefreshVersion="6" lastRefreshVersion="6" pivotCacheId="1467668365" filterType="dateBetween">
    <selection startDate="2019-04-01T00:00:00" endDate="2019-06-30T00:00:00"/>
    <bounds startDate="2018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T" xr10:uid="{87590976-A260-4113-937A-1E31FB1A2A41}" cache="ChronologieNative_DateT" caption="DateT" level="2" selectionLevel="1" scrollPosition="2019-02-01T00:00:00" style="TimeSlicerStyleDark1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microsoft.com/office/2011/relationships/timeline" Target="../timelines/timeline1.xml"/><Relationship Id="rId5" Type="http://schemas.microsoft.com/office/2007/relationships/slicer" Target="../slicers/slicer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47"/>
  <sheetViews>
    <sheetView showGridLines="0" zoomScale="110" zoomScaleNormal="110" workbookViewId="0">
      <selection activeCell="C11" sqref="C11"/>
    </sheetView>
  </sheetViews>
  <sheetFormatPr baseColWidth="10" defaultColWidth="11.5703125" defaultRowHeight="15" x14ac:dyDescent="0.25"/>
  <cols>
    <col min="2" max="2" width="17.28515625" customWidth="1"/>
    <col min="3" max="3" width="19.5703125" bestFit="1" customWidth="1"/>
    <col min="4" max="4" width="16.85546875" customWidth="1"/>
    <col min="5" max="5" width="17.42578125" bestFit="1" customWidth="1"/>
  </cols>
  <sheetData>
    <row r="1" spans="1:5" x14ac:dyDescent="0.25">
      <c r="A1" t="s">
        <v>0</v>
      </c>
      <c r="B1" t="s">
        <v>9</v>
      </c>
      <c r="C1" t="s">
        <v>11</v>
      </c>
      <c r="D1" t="s">
        <v>12</v>
      </c>
      <c r="E1" t="s">
        <v>13</v>
      </c>
    </row>
    <row r="2" spans="1:5" x14ac:dyDescent="0.25">
      <c r="A2" s="3">
        <v>42614</v>
      </c>
      <c r="B2" t="s">
        <v>6</v>
      </c>
      <c r="C2">
        <v>0</v>
      </c>
      <c r="D2">
        <v>8576</v>
      </c>
      <c r="E2">
        <f t="shared" ref="E2:E65" si="0">IFERROR((C2/D2)*1000000,0)</f>
        <v>0</v>
      </c>
    </row>
    <row r="3" spans="1:5" x14ac:dyDescent="0.25">
      <c r="A3" s="3">
        <v>42614</v>
      </c>
      <c r="B3" t="s">
        <v>7</v>
      </c>
      <c r="C3">
        <v>0</v>
      </c>
      <c r="D3">
        <v>50059</v>
      </c>
      <c r="E3">
        <f t="shared" si="0"/>
        <v>0</v>
      </c>
    </row>
    <row r="4" spans="1:5" x14ac:dyDescent="0.25">
      <c r="A4" s="3">
        <v>42614</v>
      </c>
      <c r="B4" t="s">
        <v>6</v>
      </c>
      <c r="C4">
        <v>0</v>
      </c>
      <c r="D4">
        <v>37330</v>
      </c>
      <c r="E4">
        <f t="shared" si="0"/>
        <v>0</v>
      </c>
    </row>
    <row r="5" spans="1:5" x14ac:dyDescent="0.25">
      <c r="A5" s="3">
        <v>42614</v>
      </c>
      <c r="B5" t="s">
        <v>1</v>
      </c>
      <c r="C5">
        <v>0</v>
      </c>
      <c r="D5">
        <v>31578</v>
      </c>
      <c r="E5">
        <f t="shared" si="0"/>
        <v>0</v>
      </c>
    </row>
    <row r="6" spans="1:5" x14ac:dyDescent="0.25">
      <c r="A6" s="3">
        <v>42614</v>
      </c>
      <c r="B6" t="s">
        <v>8</v>
      </c>
      <c r="C6">
        <v>0</v>
      </c>
      <c r="D6">
        <v>2792</v>
      </c>
      <c r="E6">
        <f t="shared" si="0"/>
        <v>0</v>
      </c>
    </row>
    <row r="7" spans="1:5" x14ac:dyDescent="0.25">
      <c r="A7" s="3">
        <v>42614</v>
      </c>
      <c r="B7" t="s">
        <v>2</v>
      </c>
      <c r="C7">
        <v>0</v>
      </c>
      <c r="D7">
        <v>3274</v>
      </c>
      <c r="E7">
        <f t="shared" si="0"/>
        <v>0</v>
      </c>
    </row>
    <row r="8" spans="1:5" x14ac:dyDescent="0.25">
      <c r="A8" s="3">
        <v>42614</v>
      </c>
      <c r="B8" t="s">
        <v>4</v>
      </c>
      <c r="C8">
        <v>0</v>
      </c>
      <c r="D8">
        <v>2480</v>
      </c>
      <c r="E8">
        <f t="shared" si="0"/>
        <v>0</v>
      </c>
    </row>
    <row r="9" spans="1:5" x14ac:dyDescent="0.25">
      <c r="A9" s="3">
        <v>42614</v>
      </c>
      <c r="B9" t="s">
        <v>3</v>
      </c>
      <c r="C9">
        <v>0</v>
      </c>
      <c r="D9">
        <v>0</v>
      </c>
      <c r="E9">
        <f t="shared" si="0"/>
        <v>0</v>
      </c>
    </row>
    <row r="10" spans="1:5" x14ac:dyDescent="0.25">
      <c r="A10" s="3">
        <v>42644</v>
      </c>
      <c r="B10" t="s">
        <v>5</v>
      </c>
      <c r="C10">
        <v>4</v>
      </c>
      <c r="D10">
        <v>8187</v>
      </c>
      <c r="E10">
        <f t="shared" si="0"/>
        <v>488.57945523390737</v>
      </c>
    </row>
    <row r="11" spans="1:5" x14ac:dyDescent="0.25">
      <c r="A11" s="3">
        <v>42644</v>
      </c>
      <c r="B11" t="s">
        <v>7</v>
      </c>
      <c r="C11">
        <v>0</v>
      </c>
      <c r="D11">
        <v>51924</v>
      </c>
      <c r="E11">
        <f t="shared" si="0"/>
        <v>0</v>
      </c>
    </row>
    <row r="12" spans="1:5" x14ac:dyDescent="0.25">
      <c r="A12" s="3">
        <v>42644</v>
      </c>
      <c r="B12" t="s">
        <v>6</v>
      </c>
      <c r="C12">
        <v>1</v>
      </c>
      <c r="D12">
        <v>32565</v>
      </c>
      <c r="E12">
        <f t="shared" si="0"/>
        <v>30.70781513895286</v>
      </c>
    </row>
    <row r="13" spans="1:5" x14ac:dyDescent="0.25">
      <c r="A13" s="3">
        <v>42644</v>
      </c>
      <c r="B13" t="s">
        <v>1</v>
      </c>
      <c r="C13">
        <v>127</v>
      </c>
      <c r="D13">
        <v>32380</v>
      </c>
      <c r="E13">
        <f t="shared" si="0"/>
        <v>3922.1741815935766</v>
      </c>
    </row>
    <row r="14" spans="1:5" x14ac:dyDescent="0.25">
      <c r="A14" s="3">
        <v>42644</v>
      </c>
      <c r="B14" t="s">
        <v>8</v>
      </c>
      <c r="C14">
        <v>1</v>
      </c>
      <c r="D14">
        <v>2464</v>
      </c>
      <c r="E14">
        <f t="shared" si="0"/>
        <v>405.84415584415586</v>
      </c>
    </row>
    <row r="15" spans="1:5" x14ac:dyDescent="0.25">
      <c r="A15" s="3">
        <v>42644</v>
      </c>
      <c r="B15" t="s">
        <v>2</v>
      </c>
      <c r="C15">
        <v>0</v>
      </c>
      <c r="D15">
        <v>2824</v>
      </c>
      <c r="E15">
        <f t="shared" si="0"/>
        <v>0</v>
      </c>
    </row>
    <row r="16" spans="1:5" x14ac:dyDescent="0.25">
      <c r="A16" s="3">
        <v>42644</v>
      </c>
      <c r="B16" t="s">
        <v>4</v>
      </c>
      <c r="C16">
        <v>0</v>
      </c>
      <c r="D16">
        <v>3472</v>
      </c>
      <c r="E16">
        <f t="shared" si="0"/>
        <v>0</v>
      </c>
    </row>
    <row r="17" spans="1:5" x14ac:dyDescent="0.25">
      <c r="A17" s="3">
        <v>42644</v>
      </c>
      <c r="B17" t="s">
        <v>3</v>
      </c>
      <c r="C17">
        <v>0</v>
      </c>
      <c r="D17">
        <v>0</v>
      </c>
      <c r="E17">
        <f t="shared" si="0"/>
        <v>0</v>
      </c>
    </row>
    <row r="18" spans="1:5" x14ac:dyDescent="0.25">
      <c r="A18" s="3">
        <v>42675</v>
      </c>
      <c r="B18" t="s">
        <v>5</v>
      </c>
      <c r="C18">
        <v>0</v>
      </c>
      <c r="D18">
        <v>6763</v>
      </c>
      <c r="E18">
        <f t="shared" si="0"/>
        <v>0</v>
      </c>
    </row>
    <row r="19" spans="1:5" x14ac:dyDescent="0.25">
      <c r="A19" s="3">
        <v>42675</v>
      </c>
      <c r="B19" t="s">
        <v>7</v>
      </c>
      <c r="C19">
        <v>0</v>
      </c>
      <c r="D19">
        <v>37971</v>
      </c>
      <c r="E19">
        <f t="shared" si="0"/>
        <v>0</v>
      </c>
    </row>
    <row r="20" spans="1:5" x14ac:dyDescent="0.25">
      <c r="A20" s="3">
        <v>42675</v>
      </c>
      <c r="B20" t="s">
        <v>6</v>
      </c>
      <c r="C20">
        <v>0</v>
      </c>
      <c r="D20">
        <v>29637</v>
      </c>
      <c r="E20">
        <f t="shared" si="0"/>
        <v>0</v>
      </c>
    </row>
    <row r="21" spans="1:5" x14ac:dyDescent="0.25">
      <c r="A21" s="3">
        <v>42675</v>
      </c>
      <c r="B21" t="s">
        <v>1</v>
      </c>
      <c r="C21">
        <v>0</v>
      </c>
      <c r="D21">
        <v>41861</v>
      </c>
      <c r="E21">
        <f t="shared" si="0"/>
        <v>0</v>
      </c>
    </row>
    <row r="22" spans="1:5" x14ac:dyDescent="0.25">
      <c r="A22" s="3">
        <v>42675</v>
      </c>
      <c r="B22" t="s">
        <v>8</v>
      </c>
      <c r="C22">
        <v>0</v>
      </c>
      <c r="D22">
        <v>3278</v>
      </c>
      <c r="E22">
        <f t="shared" si="0"/>
        <v>0</v>
      </c>
    </row>
    <row r="23" spans="1:5" x14ac:dyDescent="0.25">
      <c r="A23" s="3">
        <v>42675</v>
      </c>
      <c r="B23" t="s">
        <v>2</v>
      </c>
      <c r="C23">
        <v>2</v>
      </c>
      <c r="D23">
        <v>3274</v>
      </c>
      <c r="E23">
        <f t="shared" si="0"/>
        <v>610.8735491753207</v>
      </c>
    </row>
    <row r="24" spans="1:5" x14ac:dyDescent="0.25">
      <c r="A24" s="3">
        <v>42675</v>
      </c>
      <c r="B24" t="s">
        <v>4</v>
      </c>
      <c r="C24">
        <v>0</v>
      </c>
      <c r="D24">
        <v>3064</v>
      </c>
      <c r="E24">
        <f t="shared" si="0"/>
        <v>0</v>
      </c>
    </row>
    <row r="25" spans="1:5" x14ac:dyDescent="0.25">
      <c r="A25" s="3">
        <v>42675</v>
      </c>
      <c r="B25" t="s">
        <v>3</v>
      </c>
      <c r="C25">
        <v>0</v>
      </c>
      <c r="D25">
        <v>70</v>
      </c>
      <c r="E25">
        <f t="shared" si="0"/>
        <v>0</v>
      </c>
    </row>
    <row r="26" spans="1:5" x14ac:dyDescent="0.25">
      <c r="A26" s="3">
        <v>42705</v>
      </c>
      <c r="B26" t="s">
        <v>5</v>
      </c>
      <c r="C26">
        <v>0</v>
      </c>
      <c r="D26">
        <v>5758</v>
      </c>
      <c r="E26">
        <f t="shared" si="0"/>
        <v>0</v>
      </c>
    </row>
    <row r="27" spans="1:5" x14ac:dyDescent="0.25">
      <c r="A27" s="3">
        <v>42705</v>
      </c>
      <c r="B27" t="s">
        <v>7</v>
      </c>
      <c r="C27">
        <v>1</v>
      </c>
      <c r="D27">
        <v>34145</v>
      </c>
      <c r="E27">
        <f t="shared" si="0"/>
        <v>29.286864841118756</v>
      </c>
    </row>
    <row r="28" spans="1:5" x14ac:dyDescent="0.25">
      <c r="A28" s="3">
        <v>42705</v>
      </c>
      <c r="B28" t="s">
        <v>6</v>
      </c>
      <c r="C28">
        <v>0</v>
      </c>
      <c r="D28">
        <v>25151</v>
      </c>
      <c r="E28">
        <f t="shared" si="0"/>
        <v>0</v>
      </c>
    </row>
    <row r="29" spans="1:5" x14ac:dyDescent="0.25">
      <c r="A29" s="3">
        <v>42705</v>
      </c>
      <c r="B29" t="s">
        <v>1</v>
      </c>
      <c r="C29">
        <v>0</v>
      </c>
      <c r="D29">
        <v>28162</v>
      </c>
      <c r="E29">
        <f t="shared" si="0"/>
        <v>0</v>
      </c>
    </row>
    <row r="30" spans="1:5" x14ac:dyDescent="0.25">
      <c r="A30" s="3">
        <v>42705</v>
      </c>
      <c r="B30" t="s">
        <v>8</v>
      </c>
      <c r="C30">
        <v>3</v>
      </c>
      <c r="D30">
        <v>1938</v>
      </c>
      <c r="E30">
        <f t="shared" si="0"/>
        <v>1547.9876160990714</v>
      </c>
    </row>
    <row r="31" spans="1:5" x14ac:dyDescent="0.25">
      <c r="A31" s="3">
        <v>42705</v>
      </c>
      <c r="B31" t="s">
        <v>2</v>
      </c>
      <c r="C31">
        <v>0</v>
      </c>
      <c r="D31">
        <v>1200</v>
      </c>
      <c r="E31">
        <f t="shared" si="0"/>
        <v>0</v>
      </c>
    </row>
    <row r="32" spans="1:5" x14ac:dyDescent="0.25">
      <c r="A32" s="3">
        <v>42705</v>
      </c>
      <c r="B32" t="s">
        <v>4</v>
      </c>
      <c r="C32">
        <v>0</v>
      </c>
      <c r="D32">
        <v>992</v>
      </c>
      <c r="E32">
        <f t="shared" si="0"/>
        <v>0</v>
      </c>
    </row>
    <row r="33" spans="1:5" x14ac:dyDescent="0.25">
      <c r="A33" s="3">
        <v>42705</v>
      </c>
      <c r="B33" t="s">
        <v>3</v>
      </c>
      <c r="C33">
        <v>0</v>
      </c>
      <c r="D33">
        <v>0</v>
      </c>
      <c r="E33">
        <f t="shared" si="0"/>
        <v>0</v>
      </c>
    </row>
    <row r="34" spans="1:5" x14ac:dyDescent="0.25">
      <c r="A34" s="3">
        <v>42736</v>
      </c>
      <c r="B34" t="s">
        <v>5</v>
      </c>
      <c r="C34">
        <v>3</v>
      </c>
      <c r="D34">
        <v>8959</v>
      </c>
      <c r="E34">
        <f t="shared" si="0"/>
        <v>334.85880120549172</v>
      </c>
    </row>
    <row r="35" spans="1:5" x14ac:dyDescent="0.25">
      <c r="A35" s="3">
        <v>42736</v>
      </c>
      <c r="B35" t="s">
        <v>7</v>
      </c>
      <c r="C35">
        <v>7</v>
      </c>
      <c r="D35">
        <v>52952</v>
      </c>
      <c r="E35">
        <f t="shared" si="0"/>
        <v>132.19519564888955</v>
      </c>
    </row>
    <row r="36" spans="1:5" x14ac:dyDescent="0.25">
      <c r="A36" s="3">
        <v>42736</v>
      </c>
      <c r="B36" t="s">
        <v>6</v>
      </c>
      <c r="C36">
        <v>0</v>
      </c>
      <c r="D36">
        <v>33935</v>
      </c>
      <c r="E36">
        <f t="shared" si="0"/>
        <v>0</v>
      </c>
    </row>
    <row r="37" spans="1:5" x14ac:dyDescent="0.25">
      <c r="A37" s="3">
        <v>42736</v>
      </c>
      <c r="B37" t="s">
        <v>1</v>
      </c>
      <c r="C37">
        <v>1</v>
      </c>
      <c r="D37">
        <v>33163</v>
      </c>
      <c r="E37">
        <f t="shared" si="0"/>
        <v>30.154087386545246</v>
      </c>
    </row>
    <row r="38" spans="1:5" x14ac:dyDescent="0.25">
      <c r="A38" s="3">
        <v>42736</v>
      </c>
      <c r="B38" t="s">
        <v>8</v>
      </c>
      <c r="C38">
        <v>0</v>
      </c>
      <c r="D38">
        <v>2552</v>
      </c>
      <c r="E38">
        <f t="shared" si="0"/>
        <v>0</v>
      </c>
    </row>
    <row r="39" spans="1:5" x14ac:dyDescent="0.25">
      <c r="A39" s="3">
        <v>42736</v>
      </c>
      <c r="B39" t="s">
        <v>2</v>
      </c>
      <c r="C39">
        <v>0</v>
      </c>
      <c r="D39">
        <v>3662</v>
      </c>
      <c r="E39">
        <f t="shared" si="0"/>
        <v>0</v>
      </c>
    </row>
    <row r="40" spans="1:5" x14ac:dyDescent="0.25">
      <c r="A40" s="3">
        <v>42736</v>
      </c>
      <c r="B40" t="s">
        <v>4</v>
      </c>
      <c r="C40">
        <v>0</v>
      </c>
      <c r="D40">
        <v>2480</v>
      </c>
      <c r="E40">
        <f t="shared" si="0"/>
        <v>0</v>
      </c>
    </row>
    <row r="41" spans="1:5" x14ac:dyDescent="0.25">
      <c r="A41" s="3">
        <v>42736</v>
      </c>
      <c r="B41" t="s">
        <v>3</v>
      </c>
      <c r="C41">
        <v>0</v>
      </c>
      <c r="D41">
        <v>0</v>
      </c>
      <c r="E41">
        <f t="shared" si="0"/>
        <v>0</v>
      </c>
    </row>
    <row r="42" spans="1:5" x14ac:dyDescent="0.25">
      <c r="A42" s="3">
        <v>42767</v>
      </c>
      <c r="B42" t="s">
        <v>5</v>
      </c>
      <c r="C42">
        <v>1</v>
      </c>
      <c r="D42">
        <v>7318</v>
      </c>
      <c r="E42">
        <f t="shared" si="0"/>
        <v>136.64935774801856</v>
      </c>
    </row>
    <row r="43" spans="1:5" x14ac:dyDescent="0.25">
      <c r="A43" s="3">
        <v>42767</v>
      </c>
      <c r="B43" t="s">
        <v>7</v>
      </c>
      <c r="C43">
        <v>1</v>
      </c>
      <c r="D43">
        <v>47889</v>
      </c>
      <c r="E43">
        <f t="shared" si="0"/>
        <v>20.881622084403517</v>
      </c>
    </row>
    <row r="44" spans="1:5" x14ac:dyDescent="0.25">
      <c r="A44" s="3">
        <v>42767</v>
      </c>
      <c r="B44" t="s">
        <v>6</v>
      </c>
      <c r="C44">
        <v>0</v>
      </c>
      <c r="D44">
        <v>32488</v>
      </c>
      <c r="E44">
        <f t="shared" si="0"/>
        <v>0</v>
      </c>
    </row>
    <row r="45" spans="1:5" x14ac:dyDescent="0.25">
      <c r="A45" s="3">
        <v>42767</v>
      </c>
      <c r="B45" t="s">
        <v>1</v>
      </c>
      <c r="C45">
        <v>0</v>
      </c>
      <c r="D45">
        <v>31881</v>
      </c>
      <c r="E45">
        <f t="shared" si="0"/>
        <v>0</v>
      </c>
    </row>
    <row r="46" spans="1:5" x14ac:dyDescent="0.25">
      <c r="A46" s="3">
        <v>42767</v>
      </c>
      <c r="B46" t="s">
        <v>8</v>
      </c>
      <c r="C46">
        <v>0</v>
      </c>
      <c r="D46">
        <v>2752</v>
      </c>
      <c r="E46">
        <f t="shared" si="0"/>
        <v>0</v>
      </c>
    </row>
    <row r="47" spans="1:5" x14ac:dyDescent="0.25">
      <c r="A47" s="3">
        <v>42767</v>
      </c>
      <c r="B47" t="s">
        <v>2</v>
      </c>
      <c r="C47">
        <v>0</v>
      </c>
      <c r="D47">
        <v>3124</v>
      </c>
      <c r="E47">
        <f t="shared" si="0"/>
        <v>0</v>
      </c>
    </row>
    <row r="48" spans="1:5" x14ac:dyDescent="0.25">
      <c r="A48" s="3">
        <v>42767</v>
      </c>
      <c r="B48" t="s">
        <v>4</v>
      </c>
      <c r="C48">
        <v>0</v>
      </c>
      <c r="D48">
        <v>1984</v>
      </c>
      <c r="E48">
        <f t="shared" si="0"/>
        <v>0</v>
      </c>
    </row>
    <row r="49" spans="1:5" x14ac:dyDescent="0.25">
      <c r="A49" s="3">
        <v>42767</v>
      </c>
      <c r="B49" t="s">
        <v>3</v>
      </c>
      <c r="C49">
        <v>0</v>
      </c>
      <c r="D49">
        <v>2520</v>
      </c>
      <c r="E49">
        <f t="shared" si="0"/>
        <v>0</v>
      </c>
    </row>
    <row r="50" spans="1:5" x14ac:dyDescent="0.25">
      <c r="A50" s="3">
        <v>42795</v>
      </c>
      <c r="B50" t="s">
        <v>5</v>
      </c>
      <c r="C50">
        <v>2</v>
      </c>
      <c r="D50">
        <v>7697</v>
      </c>
      <c r="E50">
        <f t="shared" si="0"/>
        <v>259.84149668702088</v>
      </c>
    </row>
    <row r="51" spans="1:5" x14ac:dyDescent="0.25">
      <c r="A51" s="3">
        <v>42795</v>
      </c>
      <c r="B51" t="s">
        <v>7</v>
      </c>
      <c r="C51">
        <v>0</v>
      </c>
      <c r="D51">
        <v>44175</v>
      </c>
      <c r="E51">
        <f t="shared" si="0"/>
        <v>0</v>
      </c>
    </row>
    <row r="52" spans="1:5" x14ac:dyDescent="0.25">
      <c r="A52" s="3">
        <v>42795</v>
      </c>
      <c r="B52" t="s">
        <v>6</v>
      </c>
      <c r="C52">
        <v>2</v>
      </c>
      <c r="D52">
        <v>35779</v>
      </c>
      <c r="E52">
        <f t="shared" si="0"/>
        <v>55.898711534699125</v>
      </c>
    </row>
    <row r="53" spans="1:5" x14ac:dyDescent="0.25">
      <c r="A53" s="3">
        <v>42795</v>
      </c>
      <c r="B53" t="s">
        <v>1</v>
      </c>
      <c r="C53">
        <v>2</v>
      </c>
      <c r="D53">
        <v>41492</v>
      </c>
      <c r="E53">
        <f t="shared" si="0"/>
        <v>48.202063048298463</v>
      </c>
    </row>
    <row r="54" spans="1:5" x14ac:dyDescent="0.25">
      <c r="A54" s="3">
        <v>42795</v>
      </c>
      <c r="B54" t="s">
        <v>8</v>
      </c>
      <c r="C54">
        <v>1</v>
      </c>
      <c r="D54">
        <v>3396</v>
      </c>
      <c r="E54">
        <f t="shared" si="0"/>
        <v>294.46407538280329</v>
      </c>
    </row>
    <row r="55" spans="1:5" x14ac:dyDescent="0.25">
      <c r="A55" s="3">
        <v>42795</v>
      </c>
      <c r="B55" t="s">
        <v>2</v>
      </c>
      <c r="C55">
        <v>0</v>
      </c>
      <c r="D55">
        <v>3450</v>
      </c>
      <c r="E55">
        <f t="shared" si="0"/>
        <v>0</v>
      </c>
    </row>
    <row r="56" spans="1:5" x14ac:dyDescent="0.25">
      <c r="A56" s="3">
        <v>42795</v>
      </c>
      <c r="B56" t="s">
        <v>4</v>
      </c>
      <c r="C56">
        <v>0</v>
      </c>
      <c r="D56">
        <v>1984</v>
      </c>
      <c r="E56">
        <f t="shared" si="0"/>
        <v>0</v>
      </c>
    </row>
    <row r="57" spans="1:5" x14ac:dyDescent="0.25">
      <c r="A57" s="3">
        <v>42795</v>
      </c>
      <c r="B57" t="s">
        <v>3</v>
      </c>
      <c r="C57">
        <v>0</v>
      </c>
      <c r="D57">
        <v>2520</v>
      </c>
      <c r="E57">
        <f t="shared" si="0"/>
        <v>0</v>
      </c>
    </row>
    <row r="58" spans="1:5" x14ac:dyDescent="0.25">
      <c r="A58" s="3">
        <v>42826</v>
      </c>
      <c r="B58" t="s">
        <v>5</v>
      </c>
      <c r="C58">
        <v>0</v>
      </c>
      <c r="D58">
        <v>10942</v>
      </c>
      <c r="E58">
        <f t="shared" si="0"/>
        <v>0</v>
      </c>
    </row>
    <row r="59" spans="1:5" x14ac:dyDescent="0.25">
      <c r="A59" s="3">
        <v>42826</v>
      </c>
      <c r="B59" t="s">
        <v>7</v>
      </c>
      <c r="C59">
        <v>4</v>
      </c>
      <c r="D59">
        <v>47126</v>
      </c>
      <c r="E59">
        <f t="shared" si="0"/>
        <v>84.878835462377452</v>
      </c>
    </row>
    <row r="60" spans="1:5" x14ac:dyDescent="0.25">
      <c r="A60" s="3">
        <v>42826</v>
      </c>
      <c r="B60" t="s">
        <v>6</v>
      </c>
      <c r="C60">
        <v>0</v>
      </c>
      <c r="D60">
        <v>32728</v>
      </c>
      <c r="E60">
        <f t="shared" si="0"/>
        <v>0</v>
      </c>
    </row>
    <row r="61" spans="1:5" x14ac:dyDescent="0.25">
      <c r="A61" s="3">
        <v>42826</v>
      </c>
      <c r="B61" t="s">
        <v>1</v>
      </c>
      <c r="C61">
        <v>0</v>
      </c>
      <c r="D61">
        <v>30058</v>
      </c>
      <c r="E61">
        <f t="shared" si="0"/>
        <v>0</v>
      </c>
    </row>
    <row r="62" spans="1:5" x14ac:dyDescent="0.25">
      <c r="A62" s="3">
        <v>42826</v>
      </c>
      <c r="B62" t="s">
        <v>8</v>
      </c>
      <c r="C62">
        <v>4</v>
      </c>
      <c r="D62">
        <v>2344</v>
      </c>
      <c r="E62">
        <f t="shared" si="0"/>
        <v>1706.4846416382252</v>
      </c>
    </row>
    <row r="63" spans="1:5" x14ac:dyDescent="0.25">
      <c r="A63" s="3">
        <v>42826</v>
      </c>
      <c r="B63" t="s">
        <v>2</v>
      </c>
      <c r="C63">
        <v>1</v>
      </c>
      <c r="D63">
        <v>2700</v>
      </c>
      <c r="E63">
        <f t="shared" si="0"/>
        <v>370.37037037037032</v>
      </c>
    </row>
    <row r="64" spans="1:5" x14ac:dyDescent="0.25">
      <c r="A64" s="3">
        <v>42826</v>
      </c>
      <c r="B64" t="s">
        <v>4</v>
      </c>
      <c r="C64">
        <v>0</v>
      </c>
      <c r="D64">
        <v>2976</v>
      </c>
      <c r="E64">
        <f t="shared" si="0"/>
        <v>0</v>
      </c>
    </row>
    <row r="65" spans="1:5" x14ac:dyDescent="0.25">
      <c r="A65" s="3">
        <v>42826</v>
      </c>
      <c r="B65" t="s">
        <v>3</v>
      </c>
      <c r="C65">
        <v>0</v>
      </c>
      <c r="D65">
        <v>2570</v>
      </c>
      <c r="E65">
        <f t="shared" si="0"/>
        <v>0</v>
      </c>
    </row>
    <row r="66" spans="1:5" x14ac:dyDescent="0.25">
      <c r="A66" s="3">
        <v>42856</v>
      </c>
      <c r="B66" t="s">
        <v>5</v>
      </c>
      <c r="C66">
        <v>0</v>
      </c>
      <c r="D66">
        <v>7349</v>
      </c>
      <c r="E66">
        <f t="shared" ref="E66:E129" si="1">IFERROR((C66/D66)*1000000,0)</f>
        <v>0</v>
      </c>
    </row>
    <row r="67" spans="1:5" x14ac:dyDescent="0.25">
      <c r="A67" s="3">
        <v>42856</v>
      </c>
      <c r="B67" t="s">
        <v>7</v>
      </c>
      <c r="C67">
        <v>5</v>
      </c>
      <c r="D67">
        <v>58584</v>
      </c>
      <c r="E67">
        <f t="shared" si="1"/>
        <v>85.347535163184489</v>
      </c>
    </row>
    <row r="68" spans="1:5" x14ac:dyDescent="0.25">
      <c r="A68" s="3">
        <v>42856</v>
      </c>
      <c r="B68" t="s">
        <v>6</v>
      </c>
      <c r="C68">
        <v>0</v>
      </c>
      <c r="D68">
        <v>37855</v>
      </c>
      <c r="E68">
        <f t="shared" si="1"/>
        <v>0</v>
      </c>
    </row>
    <row r="69" spans="1:5" x14ac:dyDescent="0.25">
      <c r="A69" s="3">
        <v>42856</v>
      </c>
      <c r="B69" t="s">
        <v>1</v>
      </c>
      <c r="C69">
        <v>0</v>
      </c>
      <c r="D69">
        <v>37444</v>
      </c>
      <c r="E69">
        <f t="shared" si="1"/>
        <v>0</v>
      </c>
    </row>
    <row r="70" spans="1:5" x14ac:dyDescent="0.25">
      <c r="A70" s="3">
        <v>42856</v>
      </c>
      <c r="B70" t="s">
        <v>8</v>
      </c>
      <c r="C70">
        <v>0</v>
      </c>
      <c r="D70">
        <v>2691</v>
      </c>
      <c r="E70">
        <f t="shared" si="1"/>
        <v>0</v>
      </c>
    </row>
    <row r="71" spans="1:5" x14ac:dyDescent="0.25">
      <c r="A71" s="3">
        <v>42856</v>
      </c>
      <c r="B71" t="s">
        <v>2</v>
      </c>
      <c r="C71">
        <v>1</v>
      </c>
      <c r="D71">
        <v>3831</v>
      </c>
      <c r="E71">
        <f t="shared" si="1"/>
        <v>261.02845210127907</v>
      </c>
    </row>
    <row r="72" spans="1:5" x14ac:dyDescent="0.25">
      <c r="A72" s="3">
        <v>42856</v>
      </c>
      <c r="B72" t="s">
        <v>4</v>
      </c>
      <c r="C72">
        <v>0</v>
      </c>
      <c r="D72">
        <v>2558</v>
      </c>
      <c r="E72">
        <f t="shared" si="1"/>
        <v>0</v>
      </c>
    </row>
    <row r="73" spans="1:5" x14ac:dyDescent="0.25">
      <c r="A73" s="3">
        <v>42856</v>
      </c>
      <c r="B73" t="s">
        <v>3</v>
      </c>
      <c r="C73">
        <v>0</v>
      </c>
      <c r="D73">
        <v>0</v>
      </c>
      <c r="E73">
        <f t="shared" si="1"/>
        <v>0</v>
      </c>
    </row>
    <row r="74" spans="1:5" x14ac:dyDescent="0.25">
      <c r="A74" s="3">
        <v>42887</v>
      </c>
      <c r="B74" t="s">
        <v>5</v>
      </c>
      <c r="C74">
        <v>2</v>
      </c>
      <c r="D74">
        <v>6654</v>
      </c>
      <c r="E74">
        <f t="shared" si="1"/>
        <v>300.57108506161705</v>
      </c>
    </row>
    <row r="75" spans="1:5" x14ac:dyDescent="0.25">
      <c r="A75" s="3">
        <v>42887</v>
      </c>
      <c r="B75" t="s">
        <v>7</v>
      </c>
      <c r="C75">
        <v>0</v>
      </c>
      <c r="D75">
        <v>62591</v>
      </c>
      <c r="E75">
        <f t="shared" si="1"/>
        <v>0</v>
      </c>
    </row>
    <row r="76" spans="1:5" x14ac:dyDescent="0.25">
      <c r="A76" s="3">
        <v>42887</v>
      </c>
      <c r="B76" t="s">
        <v>6</v>
      </c>
      <c r="C76">
        <v>0</v>
      </c>
      <c r="D76">
        <v>33015</v>
      </c>
      <c r="E76">
        <f t="shared" si="1"/>
        <v>0</v>
      </c>
    </row>
    <row r="77" spans="1:5" x14ac:dyDescent="0.25">
      <c r="A77" s="3">
        <v>42887</v>
      </c>
      <c r="B77" t="s">
        <v>1</v>
      </c>
      <c r="C77">
        <v>1</v>
      </c>
      <c r="D77">
        <v>32709</v>
      </c>
      <c r="E77">
        <f t="shared" si="1"/>
        <v>30.572625271332051</v>
      </c>
    </row>
    <row r="78" spans="1:5" x14ac:dyDescent="0.25">
      <c r="A78" s="3">
        <v>42887</v>
      </c>
      <c r="B78" t="s">
        <v>8</v>
      </c>
      <c r="C78">
        <v>3</v>
      </c>
      <c r="D78">
        <v>2881</v>
      </c>
      <c r="E78">
        <f t="shared" si="1"/>
        <v>1041.3051023950018</v>
      </c>
    </row>
    <row r="79" spans="1:5" x14ac:dyDescent="0.25">
      <c r="A79" s="3">
        <v>42887</v>
      </c>
      <c r="B79" t="s">
        <v>2</v>
      </c>
      <c r="C79">
        <v>0</v>
      </c>
      <c r="D79">
        <v>3450</v>
      </c>
      <c r="E79">
        <f t="shared" si="1"/>
        <v>0</v>
      </c>
    </row>
    <row r="80" spans="1:5" x14ac:dyDescent="0.25">
      <c r="A80" s="3">
        <v>42887</v>
      </c>
      <c r="B80" t="s">
        <v>4</v>
      </c>
      <c r="C80">
        <v>1</v>
      </c>
      <c r="D80">
        <v>1736</v>
      </c>
      <c r="E80">
        <f t="shared" si="1"/>
        <v>576.036866359447</v>
      </c>
    </row>
    <row r="81" spans="1:5" x14ac:dyDescent="0.25">
      <c r="A81" s="3">
        <v>42887</v>
      </c>
      <c r="B81" t="s">
        <v>3</v>
      </c>
      <c r="C81">
        <v>0</v>
      </c>
      <c r="D81">
        <v>2690</v>
      </c>
      <c r="E81">
        <f t="shared" si="1"/>
        <v>0</v>
      </c>
    </row>
    <row r="82" spans="1:5" x14ac:dyDescent="0.25">
      <c r="A82" s="3">
        <v>42917</v>
      </c>
      <c r="B82" t="s">
        <v>5</v>
      </c>
      <c r="C82">
        <v>0</v>
      </c>
      <c r="D82">
        <v>5275</v>
      </c>
      <c r="E82">
        <f t="shared" si="1"/>
        <v>0</v>
      </c>
    </row>
    <row r="83" spans="1:5" x14ac:dyDescent="0.25">
      <c r="A83" s="3">
        <v>42917</v>
      </c>
      <c r="B83" t="s">
        <v>7</v>
      </c>
      <c r="C83">
        <v>0</v>
      </c>
      <c r="D83">
        <v>26310</v>
      </c>
      <c r="E83">
        <f t="shared" si="1"/>
        <v>0</v>
      </c>
    </row>
    <row r="84" spans="1:5" x14ac:dyDescent="0.25">
      <c r="A84" s="3">
        <v>42917</v>
      </c>
      <c r="B84" t="s">
        <v>6</v>
      </c>
      <c r="C84">
        <v>0</v>
      </c>
      <c r="D84">
        <v>19574</v>
      </c>
      <c r="E84">
        <f t="shared" si="1"/>
        <v>0</v>
      </c>
    </row>
    <row r="85" spans="1:5" x14ac:dyDescent="0.25">
      <c r="A85" s="3">
        <v>42917</v>
      </c>
      <c r="B85" t="s">
        <v>1</v>
      </c>
      <c r="C85">
        <v>2</v>
      </c>
      <c r="D85">
        <v>19838</v>
      </c>
      <c r="E85">
        <f t="shared" si="1"/>
        <v>100.81661457808246</v>
      </c>
    </row>
    <row r="86" spans="1:5" x14ac:dyDescent="0.25">
      <c r="A86" s="3">
        <v>42917</v>
      </c>
      <c r="B86" t="s">
        <v>8</v>
      </c>
      <c r="C86">
        <v>0</v>
      </c>
      <c r="D86">
        <v>1536</v>
      </c>
      <c r="E86">
        <f t="shared" si="1"/>
        <v>0</v>
      </c>
    </row>
    <row r="87" spans="1:5" x14ac:dyDescent="0.25">
      <c r="A87" s="3">
        <v>42917</v>
      </c>
      <c r="B87" t="s">
        <v>2</v>
      </c>
      <c r="C87">
        <v>0</v>
      </c>
      <c r="D87">
        <v>3846</v>
      </c>
      <c r="E87">
        <f t="shared" si="1"/>
        <v>0</v>
      </c>
    </row>
    <row r="88" spans="1:5" x14ac:dyDescent="0.25">
      <c r="A88" s="3">
        <v>42917</v>
      </c>
      <c r="B88" t="s">
        <v>4</v>
      </c>
      <c r="C88">
        <v>0</v>
      </c>
      <c r="D88">
        <v>2326</v>
      </c>
      <c r="E88">
        <f t="shared" si="1"/>
        <v>0</v>
      </c>
    </row>
    <row r="89" spans="1:5" x14ac:dyDescent="0.25">
      <c r="A89" s="3">
        <v>42917</v>
      </c>
      <c r="B89" t="s">
        <v>3</v>
      </c>
      <c r="C89">
        <v>0</v>
      </c>
      <c r="D89">
        <v>1110</v>
      </c>
      <c r="E89">
        <f t="shared" si="1"/>
        <v>0</v>
      </c>
    </row>
    <row r="90" spans="1:5" x14ac:dyDescent="0.25">
      <c r="A90" s="3">
        <v>42948</v>
      </c>
      <c r="B90" t="s">
        <v>5</v>
      </c>
      <c r="C90">
        <v>0</v>
      </c>
      <c r="D90">
        <v>5011</v>
      </c>
      <c r="E90">
        <f t="shared" si="1"/>
        <v>0</v>
      </c>
    </row>
    <row r="91" spans="1:5" x14ac:dyDescent="0.25">
      <c r="A91" s="3">
        <v>42948</v>
      </c>
      <c r="B91" t="s">
        <v>7</v>
      </c>
      <c r="C91">
        <v>1</v>
      </c>
      <c r="D91">
        <v>49025</v>
      </c>
      <c r="E91">
        <f t="shared" si="1"/>
        <v>20.39775624681285</v>
      </c>
    </row>
    <row r="92" spans="1:5" x14ac:dyDescent="0.25">
      <c r="A92" s="3">
        <v>42948</v>
      </c>
      <c r="B92" t="s">
        <v>6</v>
      </c>
      <c r="C92">
        <v>0</v>
      </c>
      <c r="D92">
        <v>31723</v>
      </c>
      <c r="E92">
        <f t="shared" si="1"/>
        <v>0</v>
      </c>
    </row>
    <row r="93" spans="1:5" x14ac:dyDescent="0.25">
      <c r="A93" s="3">
        <v>42948</v>
      </c>
      <c r="B93" t="s">
        <v>1</v>
      </c>
      <c r="C93">
        <v>6</v>
      </c>
      <c r="D93">
        <v>35145</v>
      </c>
      <c r="E93">
        <f t="shared" si="1"/>
        <v>170.72129748186089</v>
      </c>
    </row>
    <row r="94" spans="1:5" x14ac:dyDescent="0.25">
      <c r="A94" s="3">
        <v>42948</v>
      </c>
      <c r="B94" t="s">
        <v>8</v>
      </c>
      <c r="C94">
        <v>0</v>
      </c>
      <c r="D94">
        <v>3552</v>
      </c>
      <c r="E94">
        <f t="shared" si="1"/>
        <v>0</v>
      </c>
    </row>
    <row r="95" spans="1:5" x14ac:dyDescent="0.25">
      <c r="A95" s="3">
        <v>42948</v>
      </c>
      <c r="B95" t="s">
        <v>2</v>
      </c>
      <c r="C95">
        <v>0</v>
      </c>
      <c r="D95">
        <v>962</v>
      </c>
      <c r="E95">
        <f t="shared" si="1"/>
        <v>0</v>
      </c>
    </row>
    <row r="96" spans="1:5" x14ac:dyDescent="0.25">
      <c r="A96" s="3">
        <v>42948</v>
      </c>
      <c r="B96" t="s">
        <v>4</v>
      </c>
      <c r="C96">
        <v>0</v>
      </c>
      <c r="D96">
        <v>868</v>
      </c>
      <c r="E96">
        <f t="shared" si="1"/>
        <v>0</v>
      </c>
    </row>
    <row r="97" spans="1:5" x14ac:dyDescent="0.25">
      <c r="A97" s="3">
        <v>42948</v>
      </c>
      <c r="B97" t="s">
        <v>3</v>
      </c>
      <c r="C97">
        <v>0</v>
      </c>
      <c r="D97">
        <v>2303</v>
      </c>
      <c r="E97">
        <f t="shared" si="1"/>
        <v>0</v>
      </c>
    </row>
    <row r="98" spans="1:5" x14ac:dyDescent="0.25">
      <c r="A98" s="3">
        <v>42979</v>
      </c>
      <c r="B98" t="s">
        <v>5</v>
      </c>
      <c r="C98">
        <v>5</v>
      </c>
      <c r="D98">
        <v>8140</v>
      </c>
      <c r="E98">
        <f t="shared" si="1"/>
        <v>614.25061425061426</v>
      </c>
    </row>
    <row r="99" spans="1:5" x14ac:dyDescent="0.25">
      <c r="A99" s="3">
        <v>42979</v>
      </c>
      <c r="B99" t="s">
        <v>7</v>
      </c>
      <c r="C99">
        <v>0</v>
      </c>
      <c r="D99">
        <v>57395</v>
      </c>
      <c r="E99">
        <f t="shared" si="1"/>
        <v>0</v>
      </c>
    </row>
    <row r="100" spans="1:5" x14ac:dyDescent="0.25">
      <c r="A100" s="3">
        <v>42979</v>
      </c>
      <c r="B100" t="s">
        <v>6</v>
      </c>
      <c r="C100">
        <v>0</v>
      </c>
      <c r="D100">
        <v>33974</v>
      </c>
      <c r="E100">
        <f t="shared" si="1"/>
        <v>0</v>
      </c>
    </row>
    <row r="101" spans="1:5" x14ac:dyDescent="0.25">
      <c r="A101" s="3">
        <v>42979</v>
      </c>
      <c r="B101" t="s">
        <v>1</v>
      </c>
      <c r="C101">
        <v>0</v>
      </c>
      <c r="D101">
        <v>37155</v>
      </c>
      <c r="E101">
        <f t="shared" si="1"/>
        <v>0</v>
      </c>
    </row>
    <row r="102" spans="1:5" x14ac:dyDescent="0.25">
      <c r="A102" s="3">
        <v>42979</v>
      </c>
      <c r="B102" t="s">
        <v>8</v>
      </c>
      <c r="C102">
        <v>1</v>
      </c>
      <c r="D102">
        <v>3068</v>
      </c>
      <c r="E102">
        <f t="shared" si="1"/>
        <v>325.94524119947846</v>
      </c>
    </row>
    <row r="103" spans="1:5" x14ac:dyDescent="0.25">
      <c r="A103" s="3">
        <v>42979</v>
      </c>
      <c r="B103" t="s">
        <v>2</v>
      </c>
      <c r="C103">
        <v>0</v>
      </c>
      <c r="D103">
        <v>3486</v>
      </c>
      <c r="E103">
        <f t="shared" si="1"/>
        <v>0</v>
      </c>
    </row>
    <row r="104" spans="1:5" x14ac:dyDescent="0.25">
      <c r="A104" s="3">
        <v>42979</v>
      </c>
      <c r="B104" t="s">
        <v>4</v>
      </c>
      <c r="C104">
        <v>0</v>
      </c>
      <c r="D104">
        <v>4804</v>
      </c>
      <c r="E104">
        <f t="shared" si="1"/>
        <v>0</v>
      </c>
    </row>
    <row r="105" spans="1:5" x14ac:dyDescent="0.25">
      <c r="A105" s="3">
        <v>42979</v>
      </c>
      <c r="B105" t="s">
        <v>3</v>
      </c>
      <c r="C105">
        <v>0</v>
      </c>
      <c r="D105">
        <v>3060</v>
      </c>
      <c r="E105">
        <f t="shared" si="1"/>
        <v>0</v>
      </c>
    </row>
    <row r="106" spans="1:5" x14ac:dyDescent="0.25">
      <c r="A106" s="3">
        <v>43009</v>
      </c>
      <c r="B106" t="s">
        <v>5</v>
      </c>
      <c r="C106">
        <v>0</v>
      </c>
      <c r="D106">
        <v>10390</v>
      </c>
      <c r="E106">
        <f t="shared" si="1"/>
        <v>0</v>
      </c>
    </row>
    <row r="107" spans="1:5" x14ac:dyDescent="0.25">
      <c r="A107" s="3">
        <v>43009</v>
      </c>
      <c r="B107" t="s">
        <v>7</v>
      </c>
      <c r="C107">
        <v>1</v>
      </c>
      <c r="D107">
        <v>67055</v>
      </c>
      <c r="E107">
        <f t="shared" si="1"/>
        <v>14.91313101185594</v>
      </c>
    </row>
    <row r="108" spans="1:5" x14ac:dyDescent="0.25">
      <c r="A108" s="3">
        <v>43009</v>
      </c>
      <c r="B108" t="s">
        <v>6</v>
      </c>
      <c r="C108">
        <v>0</v>
      </c>
      <c r="D108">
        <v>36663</v>
      </c>
      <c r="E108">
        <f t="shared" si="1"/>
        <v>0</v>
      </c>
    </row>
    <row r="109" spans="1:5" x14ac:dyDescent="0.25">
      <c r="A109" s="3">
        <v>43009</v>
      </c>
      <c r="B109" t="s">
        <v>1</v>
      </c>
      <c r="C109">
        <v>5</v>
      </c>
      <c r="D109">
        <v>45828</v>
      </c>
      <c r="E109">
        <f t="shared" si="1"/>
        <v>109.10360478310203</v>
      </c>
    </row>
    <row r="110" spans="1:5" x14ac:dyDescent="0.25">
      <c r="A110" s="3">
        <v>43009</v>
      </c>
      <c r="B110" t="s">
        <v>8</v>
      </c>
      <c r="C110">
        <v>0</v>
      </c>
      <c r="D110">
        <v>4387</v>
      </c>
      <c r="E110">
        <f t="shared" si="1"/>
        <v>0</v>
      </c>
    </row>
    <row r="111" spans="1:5" x14ac:dyDescent="0.25">
      <c r="A111" s="3">
        <v>43009</v>
      </c>
      <c r="B111" t="s">
        <v>2</v>
      </c>
      <c r="C111">
        <v>0</v>
      </c>
      <c r="D111">
        <v>2912</v>
      </c>
      <c r="E111">
        <f t="shared" si="1"/>
        <v>0</v>
      </c>
    </row>
    <row r="112" spans="1:5" x14ac:dyDescent="0.25">
      <c r="A112" s="3">
        <v>43009</v>
      </c>
      <c r="B112" t="s">
        <v>4</v>
      </c>
      <c r="C112">
        <v>0</v>
      </c>
      <c r="D112">
        <v>4774</v>
      </c>
      <c r="E112">
        <f t="shared" si="1"/>
        <v>0</v>
      </c>
    </row>
    <row r="113" spans="1:5" x14ac:dyDescent="0.25">
      <c r="A113" s="3">
        <v>43009</v>
      </c>
      <c r="B113" t="s">
        <v>3</v>
      </c>
      <c r="C113">
        <v>0</v>
      </c>
      <c r="D113">
        <v>2364</v>
      </c>
      <c r="E113">
        <f t="shared" si="1"/>
        <v>0</v>
      </c>
    </row>
    <row r="114" spans="1:5" x14ac:dyDescent="0.25">
      <c r="A114" s="3">
        <v>43040</v>
      </c>
      <c r="B114" t="s">
        <v>5</v>
      </c>
      <c r="C114">
        <v>0</v>
      </c>
      <c r="D114">
        <v>8139</v>
      </c>
      <c r="E114">
        <f t="shared" si="1"/>
        <v>0</v>
      </c>
    </row>
    <row r="115" spans="1:5" x14ac:dyDescent="0.25">
      <c r="A115" s="3">
        <v>43040</v>
      </c>
      <c r="B115" t="s">
        <v>7</v>
      </c>
      <c r="C115">
        <v>1</v>
      </c>
      <c r="D115">
        <v>50256</v>
      </c>
      <c r="E115">
        <f t="shared" si="1"/>
        <v>19.898121617319326</v>
      </c>
    </row>
    <row r="116" spans="1:5" x14ac:dyDescent="0.25">
      <c r="A116" s="3">
        <v>43040</v>
      </c>
      <c r="B116" t="s">
        <v>6</v>
      </c>
      <c r="C116">
        <v>0</v>
      </c>
      <c r="D116">
        <v>25219</v>
      </c>
      <c r="E116">
        <f t="shared" si="1"/>
        <v>0</v>
      </c>
    </row>
    <row r="117" spans="1:5" x14ac:dyDescent="0.25">
      <c r="A117" s="3">
        <v>43040</v>
      </c>
      <c r="B117" t="s">
        <v>1</v>
      </c>
      <c r="C117">
        <v>0</v>
      </c>
      <c r="D117">
        <v>37483</v>
      </c>
      <c r="E117">
        <f t="shared" si="1"/>
        <v>0</v>
      </c>
    </row>
    <row r="118" spans="1:5" x14ac:dyDescent="0.25">
      <c r="A118" s="3">
        <v>43040</v>
      </c>
      <c r="B118" t="s">
        <v>8</v>
      </c>
      <c r="C118">
        <v>3</v>
      </c>
      <c r="D118">
        <v>3528</v>
      </c>
      <c r="E118">
        <f t="shared" si="1"/>
        <v>850.34013605442169</v>
      </c>
    </row>
    <row r="119" spans="1:5" x14ac:dyDescent="0.25">
      <c r="A119" s="3">
        <v>43040</v>
      </c>
      <c r="B119" t="s">
        <v>2</v>
      </c>
      <c r="C119">
        <v>0</v>
      </c>
      <c r="D119">
        <v>3424</v>
      </c>
      <c r="E119">
        <f t="shared" si="1"/>
        <v>0</v>
      </c>
    </row>
    <row r="120" spans="1:5" x14ac:dyDescent="0.25">
      <c r="A120" s="3">
        <v>43040</v>
      </c>
      <c r="B120" t="s">
        <v>4</v>
      </c>
      <c r="C120">
        <v>0</v>
      </c>
      <c r="D120">
        <v>1984</v>
      </c>
      <c r="E120">
        <f t="shared" si="1"/>
        <v>0</v>
      </c>
    </row>
    <row r="121" spans="1:5" x14ac:dyDescent="0.25">
      <c r="A121" s="3">
        <v>43040</v>
      </c>
      <c r="B121" t="s">
        <v>3</v>
      </c>
      <c r="C121">
        <v>0</v>
      </c>
      <c r="D121">
        <v>1080</v>
      </c>
      <c r="E121">
        <f t="shared" si="1"/>
        <v>0</v>
      </c>
    </row>
    <row r="122" spans="1:5" x14ac:dyDescent="0.25">
      <c r="A122" s="3">
        <v>43070</v>
      </c>
      <c r="B122" t="s">
        <v>5</v>
      </c>
      <c r="C122">
        <v>0</v>
      </c>
      <c r="D122">
        <v>7835</v>
      </c>
      <c r="E122">
        <f t="shared" si="1"/>
        <v>0</v>
      </c>
    </row>
    <row r="123" spans="1:5" x14ac:dyDescent="0.25">
      <c r="A123" s="3">
        <v>43070</v>
      </c>
      <c r="B123" t="s">
        <v>7</v>
      </c>
      <c r="C123">
        <v>0</v>
      </c>
      <c r="D123">
        <v>37872</v>
      </c>
      <c r="E123">
        <f t="shared" si="1"/>
        <v>0</v>
      </c>
    </row>
    <row r="124" spans="1:5" x14ac:dyDescent="0.25">
      <c r="A124" s="3">
        <v>43070</v>
      </c>
      <c r="B124" t="s">
        <v>6</v>
      </c>
      <c r="C124">
        <v>0</v>
      </c>
      <c r="D124">
        <v>26754</v>
      </c>
      <c r="E124">
        <f t="shared" si="1"/>
        <v>0</v>
      </c>
    </row>
    <row r="125" spans="1:5" x14ac:dyDescent="0.25">
      <c r="A125" s="3">
        <v>43070</v>
      </c>
      <c r="B125" t="s">
        <v>1</v>
      </c>
      <c r="C125">
        <v>3</v>
      </c>
      <c r="D125">
        <v>30615</v>
      </c>
      <c r="E125">
        <f t="shared" si="1"/>
        <v>97.991180793728574</v>
      </c>
    </row>
    <row r="126" spans="1:5" x14ac:dyDescent="0.25">
      <c r="A126" s="3">
        <v>43070</v>
      </c>
      <c r="B126" t="s">
        <v>8</v>
      </c>
      <c r="C126">
        <v>0</v>
      </c>
      <c r="D126">
        <v>2396</v>
      </c>
      <c r="E126">
        <f t="shared" si="1"/>
        <v>0</v>
      </c>
    </row>
    <row r="127" spans="1:5" x14ac:dyDescent="0.25">
      <c r="A127" s="3">
        <v>43070</v>
      </c>
      <c r="B127" t="s">
        <v>2</v>
      </c>
      <c r="C127">
        <v>2</v>
      </c>
      <c r="D127">
        <v>1350</v>
      </c>
      <c r="E127">
        <f t="shared" si="1"/>
        <v>1481.4814814814813</v>
      </c>
    </row>
    <row r="128" spans="1:5" x14ac:dyDescent="0.25">
      <c r="A128" s="3">
        <v>43070</v>
      </c>
      <c r="B128" t="s">
        <v>4</v>
      </c>
      <c r="C128">
        <v>0</v>
      </c>
      <c r="D128">
        <v>2108</v>
      </c>
      <c r="E128">
        <f t="shared" si="1"/>
        <v>0</v>
      </c>
    </row>
    <row r="129" spans="1:5" x14ac:dyDescent="0.25">
      <c r="A129" s="3">
        <v>43070</v>
      </c>
      <c r="B129" t="s">
        <v>3</v>
      </c>
      <c r="C129">
        <v>0</v>
      </c>
      <c r="D129">
        <v>1272</v>
      </c>
      <c r="E129">
        <f t="shared" si="1"/>
        <v>0</v>
      </c>
    </row>
    <row r="130" spans="1:5" x14ac:dyDescent="0.25">
      <c r="A130" s="3">
        <v>43101</v>
      </c>
      <c r="B130" t="s">
        <v>5</v>
      </c>
      <c r="C130">
        <v>4</v>
      </c>
      <c r="D130">
        <v>8028</v>
      </c>
      <c r="E130">
        <f t="shared" ref="E130:E193" si="2">IFERROR((C130/D130)*1000000,0)</f>
        <v>498.25610363726952</v>
      </c>
    </row>
    <row r="131" spans="1:5" x14ac:dyDescent="0.25">
      <c r="A131" s="3">
        <v>43101</v>
      </c>
      <c r="B131" t="s">
        <v>7</v>
      </c>
      <c r="C131">
        <v>1231</v>
      </c>
      <c r="D131">
        <v>61974</v>
      </c>
      <c r="E131">
        <f t="shared" si="2"/>
        <v>19863.168425468742</v>
      </c>
    </row>
    <row r="132" spans="1:5" x14ac:dyDescent="0.25">
      <c r="A132" s="3">
        <v>43101</v>
      </c>
      <c r="B132" t="s">
        <v>6</v>
      </c>
      <c r="C132">
        <v>0</v>
      </c>
      <c r="D132">
        <v>30780</v>
      </c>
      <c r="E132">
        <f t="shared" si="2"/>
        <v>0</v>
      </c>
    </row>
    <row r="133" spans="1:5" x14ac:dyDescent="0.25">
      <c r="A133" s="3">
        <v>43101</v>
      </c>
      <c r="B133" t="s">
        <v>1</v>
      </c>
      <c r="C133">
        <v>0</v>
      </c>
      <c r="D133">
        <v>44820</v>
      </c>
      <c r="E133">
        <f t="shared" si="2"/>
        <v>0</v>
      </c>
    </row>
    <row r="134" spans="1:5" x14ac:dyDescent="0.25">
      <c r="A134" s="3">
        <v>43101</v>
      </c>
      <c r="B134" t="s">
        <v>8</v>
      </c>
      <c r="C134">
        <v>0</v>
      </c>
      <c r="D134">
        <v>3864</v>
      </c>
      <c r="E134">
        <f t="shared" si="2"/>
        <v>0</v>
      </c>
    </row>
    <row r="135" spans="1:5" x14ac:dyDescent="0.25">
      <c r="A135" s="3">
        <v>43101</v>
      </c>
      <c r="B135" t="s">
        <v>2</v>
      </c>
      <c r="C135">
        <v>0</v>
      </c>
      <c r="D135">
        <v>3000</v>
      </c>
      <c r="E135">
        <f t="shared" si="2"/>
        <v>0</v>
      </c>
    </row>
    <row r="136" spans="1:5" x14ac:dyDescent="0.25">
      <c r="A136" s="3">
        <v>43101</v>
      </c>
      <c r="B136" t="s">
        <v>4</v>
      </c>
      <c r="C136">
        <v>0</v>
      </c>
      <c r="D136">
        <v>1488</v>
      </c>
      <c r="E136">
        <f t="shared" si="2"/>
        <v>0</v>
      </c>
    </row>
    <row r="137" spans="1:5" x14ac:dyDescent="0.25">
      <c r="A137" s="3">
        <v>43101</v>
      </c>
      <c r="B137" t="s">
        <v>3</v>
      </c>
      <c r="C137">
        <v>0</v>
      </c>
      <c r="D137">
        <v>3495</v>
      </c>
      <c r="E137">
        <f t="shared" si="2"/>
        <v>0</v>
      </c>
    </row>
    <row r="138" spans="1:5" x14ac:dyDescent="0.25">
      <c r="A138" s="3">
        <v>43132</v>
      </c>
      <c r="B138" t="s">
        <v>5</v>
      </c>
      <c r="C138">
        <v>2</v>
      </c>
      <c r="D138">
        <v>8308</v>
      </c>
      <c r="E138">
        <f t="shared" si="2"/>
        <v>240.73182474723157</v>
      </c>
    </row>
    <row r="139" spans="1:5" x14ac:dyDescent="0.25">
      <c r="A139" s="3">
        <v>43132</v>
      </c>
      <c r="B139" t="s">
        <v>7</v>
      </c>
      <c r="C139">
        <v>0</v>
      </c>
      <c r="D139">
        <v>56753</v>
      </c>
      <c r="E139">
        <f t="shared" si="2"/>
        <v>0</v>
      </c>
    </row>
    <row r="140" spans="1:5" x14ac:dyDescent="0.25">
      <c r="A140" s="3">
        <v>43132</v>
      </c>
      <c r="B140" t="s">
        <v>6</v>
      </c>
      <c r="C140">
        <v>0</v>
      </c>
      <c r="D140">
        <v>30006</v>
      </c>
      <c r="E140">
        <f t="shared" si="2"/>
        <v>0</v>
      </c>
    </row>
    <row r="141" spans="1:5" x14ac:dyDescent="0.25">
      <c r="A141" s="3">
        <v>43132</v>
      </c>
      <c r="B141" t="s">
        <v>1</v>
      </c>
      <c r="C141">
        <v>260</v>
      </c>
      <c r="D141">
        <v>39361</v>
      </c>
      <c r="E141">
        <f t="shared" si="2"/>
        <v>6605.523233657681</v>
      </c>
    </row>
    <row r="142" spans="1:5" x14ac:dyDescent="0.25">
      <c r="A142" s="3">
        <v>43132</v>
      </c>
      <c r="B142" t="s">
        <v>8</v>
      </c>
      <c r="C142">
        <v>0</v>
      </c>
      <c r="D142">
        <v>2669</v>
      </c>
      <c r="E142">
        <f t="shared" si="2"/>
        <v>0</v>
      </c>
    </row>
    <row r="143" spans="1:5" x14ac:dyDescent="0.25">
      <c r="A143" s="3">
        <v>43132</v>
      </c>
      <c r="B143" t="s">
        <v>2</v>
      </c>
      <c r="C143">
        <v>0</v>
      </c>
      <c r="D143">
        <v>2912</v>
      </c>
      <c r="E143">
        <f t="shared" si="2"/>
        <v>0</v>
      </c>
    </row>
    <row r="144" spans="1:5" x14ac:dyDescent="0.25">
      <c r="A144" s="3">
        <v>43132</v>
      </c>
      <c r="B144" t="s">
        <v>4</v>
      </c>
      <c r="C144">
        <v>0</v>
      </c>
      <c r="D144">
        <v>1612</v>
      </c>
      <c r="E144">
        <f t="shared" si="2"/>
        <v>0</v>
      </c>
    </row>
    <row r="145" spans="1:5" x14ac:dyDescent="0.25">
      <c r="A145" s="3">
        <v>43132</v>
      </c>
      <c r="B145" t="s">
        <v>3</v>
      </c>
      <c r="C145">
        <v>0</v>
      </c>
      <c r="D145">
        <v>2150</v>
      </c>
      <c r="E145">
        <f t="shared" si="2"/>
        <v>0</v>
      </c>
    </row>
    <row r="146" spans="1:5" x14ac:dyDescent="0.25">
      <c r="A146" s="3">
        <v>43160</v>
      </c>
      <c r="B146" t="s">
        <v>5</v>
      </c>
      <c r="C146">
        <v>1</v>
      </c>
      <c r="D146">
        <v>10478</v>
      </c>
      <c r="E146">
        <f t="shared" si="2"/>
        <v>95.438060698606606</v>
      </c>
    </row>
    <row r="147" spans="1:5" x14ac:dyDescent="0.25">
      <c r="A147" s="3">
        <v>43160</v>
      </c>
      <c r="B147" t="s">
        <v>7</v>
      </c>
      <c r="C147">
        <v>0</v>
      </c>
      <c r="D147">
        <v>58418</v>
      </c>
      <c r="E147">
        <f t="shared" si="2"/>
        <v>0</v>
      </c>
    </row>
    <row r="148" spans="1:5" x14ac:dyDescent="0.25">
      <c r="A148" s="3">
        <v>43160</v>
      </c>
      <c r="B148" t="s">
        <v>6</v>
      </c>
      <c r="C148">
        <v>0</v>
      </c>
      <c r="D148">
        <v>16199</v>
      </c>
      <c r="E148">
        <f t="shared" si="2"/>
        <v>0</v>
      </c>
    </row>
    <row r="149" spans="1:5" x14ac:dyDescent="0.25">
      <c r="A149" s="3">
        <v>43160</v>
      </c>
      <c r="B149" t="s">
        <v>1</v>
      </c>
      <c r="D149">
        <v>37484</v>
      </c>
      <c r="E149">
        <f t="shared" si="2"/>
        <v>0</v>
      </c>
    </row>
    <row r="150" spans="1:5" x14ac:dyDescent="0.25">
      <c r="A150" s="3">
        <v>43160</v>
      </c>
      <c r="B150" t="s">
        <v>8</v>
      </c>
      <c r="C150">
        <v>0</v>
      </c>
      <c r="D150">
        <v>2844</v>
      </c>
      <c r="E150">
        <f t="shared" si="2"/>
        <v>0</v>
      </c>
    </row>
    <row r="151" spans="1:5" x14ac:dyDescent="0.25">
      <c r="A151" s="3">
        <v>43160</v>
      </c>
      <c r="B151" t="s">
        <v>2</v>
      </c>
      <c r="C151">
        <v>1</v>
      </c>
      <c r="D151">
        <v>2762</v>
      </c>
      <c r="E151">
        <f t="shared" si="2"/>
        <v>362.05648081100651</v>
      </c>
    </row>
    <row r="152" spans="1:5" x14ac:dyDescent="0.25">
      <c r="A152" s="3">
        <v>43160</v>
      </c>
      <c r="B152" t="s">
        <v>4</v>
      </c>
      <c r="C152">
        <v>0</v>
      </c>
      <c r="D152">
        <v>2480</v>
      </c>
      <c r="E152">
        <f t="shared" si="2"/>
        <v>0</v>
      </c>
    </row>
    <row r="153" spans="1:5" x14ac:dyDescent="0.25">
      <c r="A153" s="3">
        <v>43160</v>
      </c>
      <c r="B153" t="s">
        <v>3</v>
      </c>
      <c r="C153">
        <v>0</v>
      </c>
      <c r="D153">
        <v>1720</v>
      </c>
      <c r="E153">
        <f t="shared" si="2"/>
        <v>0</v>
      </c>
    </row>
    <row r="154" spans="1:5" x14ac:dyDescent="0.25">
      <c r="A154" s="3">
        <v>43191</v>
      </c>
      <c r="B154" t="s">
        <v>5</v>
      </c>
      <c r="C154">
        <v>1</v>
      </c>
      <c r="D154">
        <v>8357</v>
      </c>
      <c r="E154">
        <f t="shared" si="2"/>
        <v>119.66016513102788</v>
      </c>
    </row>
    <row r="155" spans="1:5" x14ac:dyDescent="0.25">
      <c r="A155" s="3">
        <v>43191</v>
      </c>
      <c r="B155" t="s">
        <v>7</v>
      </c>
      <c r="C155">
        <v>0</v>
      </c>
      <c r="D155">
        <v>67137</v>
      </c>
      <c r="E155">
        <f t="shared" si="2"/>
        <v>0</v>
      </c>
    </row>
    <row r="156" spans="1:5" x14ac:dyDescent="0.25">
      <c r="A156" s="3">
        <v>43191</v>
      </c>
      <c r="B156" t="s">
        <v>6</v>
      </c>
      <c r="C156">
        <v>0</v>
      </c>
      <c r="D156">
        <v>12159</v>
      </c>
      <c r="E156">
        <f t="shared" si="2"/>
        <v>0</v>
      </c>
    </row>
    <row r="157" spans="1:5" x14ac:dyDescent="0.25">
      <c r="A157" s="3">
        <v>43191</v>
      </c>
      <c r="B157" t="s">
        <v>1</v>
      </c>
      <c r="C157">
        <v>0</v>
      </c>
      <c r="D157">
        <v>40232</v>
      </c>
      <c r="E157">
        <f t="shared" si="2"/>
        <v>0</v>
      </c>
    </row>
    <row r="158" spans="1:5" x14ac:dyDescent="0.25">
      <c r="A158" s="3">
        <v>43191</v>
      </c>
      <c r="B158" t="s">
        <v>8</v>
      </c>
      <c r="C158">
        <v>0</v>
      </c>
      <c r="D158">
        <v>3008</v>
      </c>
      <c r="E158">
        <f t="shared" si="2"/>
        <v>0</v>
      </c>
    </row>
    <row r="159" spans="1:5" x14ac:dyDescent="0.25">
      <c r="A159" s="3">
        <v>43191</v>
      </c>
      <c r="B159" t="s">
        <v>2</v>
      </c>
      <c r="C159">
        <v>0</v>
      </c>
      <c r="D159">
        <v>2612</v>
      </c>
      <c r="E159">
        <f t="shared" si="2"/>
        <v>0</v>
      </c>
    </row>
    <row r="160" spans="1:5" x14ac:dyDescent="0.25">
      <c r="A160" s="3">
        <v>43191</v>
      </c>
      <c r="B160" t="s">
        <v>4</v>
      </c>
      <c r="C160">
        <v>0</v>
      </c>
      <c r="D160">
        <v>1984</v>
      </c>
      <c r="E160">
        <f t="shared" si="2"/>
        <v>0</v>
      </c>
    </row>
    <row r="161" spans="1:5" x14ac:dyDescent="0.25">
      <c r="A161" s="3">
        <v>43191</v>
      </c>
      <c r="B161" t="s">
        <v>3</v>
      </c>
      <c r="C161">
        <v>0</v>
      </c>
      <c r="D161">
        <v>1675</v>
      </c>
      <c r="E161">
        <f t="shared" si="2"/>
        <v>0</v>
      </c>
    </row>
    <row r="162" spans="1:5" x14ac:dyDescent="0.25">
      <c r="A162" s="3">
        <v>43221</v>
      </c>
      <c r="B162" t="s">
        <v>5</v>
      </c>
      <c r="C162">
        <v>1</v>
      </c>
      <c r="D162">
        <v>8052</v>
      </c>
      <c r="E162">
        <f t="shared" si="2"/>
        <v>124.19274714356682</v>
      </c>
    </row>
    <row r="163" spans="1:5" x14ac:dyDescent="0.25">
      <c r="A163" s="3">
        <v>43221</v>
      </c>
      <c r="B163" t="s">
        <v>7</v>
      </c>
      <c r="C163">
        <v>0</v>
      </c>
      <c r="D163">
        <v>54652</v>
      </c>
      <c r="E163">
        <f t="shared" si="2"/>
        <v>0</v>
      </c>
    </row>
    <row r="164" spans="1:5" x14ac:dyDescent="0.25">
      <c r="A164" s="3">
        <v>43221</v>
      </c>
      <c r="B164" t="s">
        <v>6</v>
      </c>
      <c r="C164">
        <v>0</v>
      </c>
      <c r="D164">
        <v>12078</v>
      </c>
      <c r="E164">
        <f t="shared" si="2"/>
        <v>0</v>
      </c>
    </row>
    <row r="165" spans="1:5" x14ac:dyDescent="0.25">
      <c r="A165" s="3">
        <v>43221</v>
      </c>
      <c r="B165" t="s">
        <v>1</v>
      </c>
      <c r="C165">
        <v>5</v>
      </c>
      <c r="D165">
        <v>48266</v>
      </c>
      <c r="E165">
        <f t="shared" si="2"/>
        <v>103.59259105788753</v>
      </c>
    </row>
    <row r="166" spans="1:5" x14ac:dyDescent="0.25">
      <c r="A166" s="3">
        <v>43221</v>
      </c>
      <c r="B166" t="s">
        <v>8</v>
      </c>
      <c r="C166">
        <v>0</v>
      </c>
      <c r="D166">
        <v>3338</v>
      </c>
      <c r="E166">
        <f t="shared" si="2"/>
        <v>0</v>
      </c>
    </row>
    <row r="167" spans="1:5" x14ac:dyDescent="0.25">
      <c r="A167" s="3">
        <v>43221</v>
      </c>
      <c r="B167" t="s">
        <v>2</v>
      </c>
      <c r="C167">
        <v>0</v>
      </c>
      <c r="D167">
        <v>3362</v>
      </c>
      <c r="E167">
        <f t="shared" si="2"/>
        <v>0</v>
      </c>
    </row>
    <row r="168" spans="1:5" x14ac:dyDescent="0.25">
      <c r="A168" s="3">
        <v>43221</v>
      </c>
      <c r="B168" t="s">
        <v>4</v>
      </c>
      <c r="C168">
        <v>0</v>
      </c>
      <c r="D168">
        <v>1860</v>
      </c>
      <c r="E168">
        <f t="shared" si="2"/>
        <v>0</v>
      </c>
    </row>
    <row r="169" spans="1:5" x14ac:dyDescent="0.25">
      <c r="A169" s="3">
        <v>43221</v>
      </c>
      <c r="B169" t="s">
        <v>3</v>
      </c>
      <c r="C169">
        <v>0</v>
      </c>
      <c r="D169">
        <v>2240</v>
      </c>
      <c r="E169">
        <f t="shared" si="2"/>
        <v>0</v>
      </c>
    </row>
    <row r="170" spans="1:5" x14ac:dyDescent="0.25">
      <c r="A170" s="3">
        <v>43252</v>
      </c>
      <c r="B170" t="s">
        <v>5</v>
      </c>
      <c r="C170">
        <v>0</v>
      </c>
      <c r="D170">
        <v>9048</v>
      </c>
      <c r="E170">
        <f t="shared" si="2"/>
        <v>0</v>
      </c>
    </row>
    <row r="171" spans="1:5" x14ac:dyDescent="0.25">
      <c r="A171" s="3">
        <v>43252</v>
      </c>
      <c r="B171" t="s">
        <v>7</v>
      </c>
      <c r="C171">
        <v>0</v>
      </c>
      <c r="D171">
        <v>60888</v>
      </c>
      <c r="E171">
        <f t="shared" si="2"/>
        <v>0</v>
      </c>
    </row>
    <row r="172" spans="1:5" x14ac:dyDescent="0.25">
      <c r="A172" s="3">
        <v>43252</v>
      </c>
      <c r="B172" t="s">
        <v>6</v>
      </c>
      <c r="C172">
        <v>1</v>
      </c>
      <c r="D172">
        <v>7131</v>
      </c>
      <c r="E172">
        <f t="shared" si="2"/>
        <v>140.23278642546626</v>
      </c>
    </row>
    <row r="173" spans="1:5" x14ac:dyDescent="0.25">
      <c r="A173" s="3">
        <v>43252</v>
      </c>
      <c r="B173" t="s">
        <v>1</v>
      </c>
      <c r="C173">
        <v>0</v>
      </c>
      <c r="D173">
        <v>43124</v>
      </c>
      <c r="E173">
        <f t="shared" si="2"/>
        <v>0</v>
      </c>
    </row>
    <row r="174" spans="1:5" x14ac:dyDescent="0.25">
      <c r="A174" s="3">
        <v>43252</v>
      </c>
      <c r="B174" t="s">
        <v>8</v>
      </c>
      <c r="C174">
        <v>1</v>
      </c>
      <c r="D174">
        <v>3418</v>
      </c>
      <c r="E174">
        <f t="shared" si="2"/>
        <v>292.56875365710943</v>
      </c>
    </row>
    <row r="175" spans="1:5" x14ac:dyDescent="0.25">
      <c r="A175" s="3">
        <v>43252</v>
      </c>
      <c r="B175" t="s">
        <v>2</v>
      </c>
      <c r="C175">
        <v>0</v>
      </c>
      <c r="D175">
        <v>3424</v>
      </c>
      <c r="E175">
        <f t="shared" si="2"/>
        <v>0</v>
      </c>
    </row>
    <row r="176" spans="1:5" x14ac:dyDescent="0.25">
      <c r="A176" s="3">
        <v>43252</v>
      </c>
      <c r="B176" t="s">
        <v>4</v>
      </c>
      <c r="C176">
        <v>0</v>
      </c>
      <c r="D176">
        <v>2232</v>
      </c>
      <c r="E176">
        <f t="shared" si="2"/>
        <v>0</v>
      </c>
    </row>
    <row r="177" spans="1:5" x14ac:dyDescent="0.25">
      <c r="A177" s="3">
        <v>43252</v>
      </c>
      <c r="B177" t="s">
        <v>3</v>
      </c>
      <c r="C177">
        <v>0</v>
      </c>
      <c r="D177">
        <v>0</v>
      </c>
      <c r="E177">
        <f t="shared" si="2"/>
        <v>0</v>
      </c>
    </row>
    <row r="178" spans="1:5" x14ac:dyDescent="0.25">
      <c r="A178" s="3">
        <v>43282</v>
      </c>
      <c r="B178" t="s">
        <v>5</v>
      </c>
      <c r="C178">
        <v>1</v>
      </c>
      <c r="D178">
        <v>5164</v>
      </c>
      <c r="E178">
        <f t="shared" si="2"/>
        <v>193.64833462432225</v>
      </c>
    </row>
    <row r="179" spans="1:5" x14ac:dyDescent="0.25">
      <c r="A179" s="3">
        <v>43282</v>
      </c>
      <c r="B179" t="s">
        <v>7</v>
      </c>
      <c r="C179">
        <v>0</v>
      </c>
      <c r="D179">
        <v>31764</v>
      </c>
      <c r="E179">
        <f t="shared" si="2"/>
        <v>0</v>
      </c>
    </row>
    <row r="180" spans="1:5" x14ac:dyDescent="0.25">
      <c r="A180" s="3">
        <v>43282</v>
      </c>
      <c r="B180" t="s">
        <v>6</v>
      </c>
      <c r="C180">
        <v>0</v>
      </c>
      <c r="D180">
        <v>13630</v>
      </c>
      <c r="E180">
        <f t="shared" si="2"/>
        <v>0</v>
      </c>
    </row>
    <row r="181" spans="1:5" x14ac:dyDescent="0.25">
      <c r="A181" s="3">
        <v>43282</v>
      </c>
      <c r="B181" t="s">
        <v>1</v>
      </c>
      <c r="C181">
        <v>2</v>
      </c>
      <c r="D181">
        <v>16948</v>
      </c>
      <c r="E181">
        <f t="shared" si="2"/>
        <v>118.0080245456691</v>
      </c>
    </row>
    <row r="182" spans="1:5" x14ac:dyDescent="0.25">
      <c r="A182" s="3">
        <v>43282</v>
      </c>
      <c r="B182" t="s">
        <v>8</v>
      </c>
      <c r="C182">
        <v>0</v>
      </c>
      <c r="D182">
        <v>1624</v>
      </c>
      <c r="E182">
        <f t="shared" si="2"/>
        <v>0</v>
      </c>
    </row>
    <row r="183" spans="1:5" x14ac:dyDescent="0.25">
      <c r="A183" s="3">
        <v>43282</v>
      </c>
      <c r="B183" t="s">
        <v>2</v>
      </c>
      <c r="C183">
        <v>0</v>
      </c>
      <c r="D183">
        <v>2286</v>
      </c>
      <c r="E183">
        <f t="shared" si="2"/>
        <v>0</v>
      </c>
    </row>
    <row r="184" spans="1:5" x14ac:dyDescent="0.25">
      <c r="A184" s="3">
        <v>43282</v>
      </c>
      <c r="B184" t="s">
        <v>4</v>
      </c>
      <c r="C184">
        <v>0</v>
      </c>
      <c r="D184">
        <v>1488</v>
      </c>
      <c r="E184">
        <f t="shared" si="2"/>
        <v>0</v>
      </c>
    </row>
    <row r="185" spans="1:5" x14ac:dyDescent="0.25">
      <c r="A185" s="3">
        <v>43282</v>
      </c>
      <c r="B185" t="s">
        <v>3</v>
      </c>
      <c r="C185">
        <v>0</v>
      </c>
      <c r="D185">
        <v>1765</v>
      </c>
      <c r="E185">
        <f t="shared" si="2"/>
        <v>0</v>
      </c>
    </row>
    <row r="186" spans="1:5" x14ac:dyDescent="0.25">
      <c r="A186" s="3">
        <v>43313</v>
      </c>
      <c r="B186" t="s">
        <v>5</v>
      </c>
      <c r="C186">
        <v>2</v>
      </c>
      <c r="D186">
        <v>6891</v>
      </c>
      <c r="E186">
        <f t="shared" si="2"/>
        <v>290.23363807865331</v>
      </c>
    </row>
    <row r="187" spans="1:5" x14ac:dyDescent="0.25">
      <c r="A187" s="3">
        <v>43313</v>
      </c>
      <c r="B187" t="s">
        <v>7</v>
      </c>
      <c r="C187">
        <v>3</v>
      </c>
      <c r="D187">
        <v>55542</v>
      </c>
      <c r="E187">
        <f t="shared" si="2"/>
        <v>54.013179215728634</v>
      </c>
    </row>
    <row r="188" spans="1:5" x14ac:dyDescent="0.25">
      <c r="A188" s="3">
        <v>43313</v>
      </c>
      <c r="B188" t="s">
        <v>6</v>
      </c>
      <c r="C188">
        <v>0</v>
      </c>
      <c r="D188">
        <v>14599</v>
      </c>
      <c r="E188">
        <f t="shared" si="2"/>
        <v>0</v>
      </c>
    </row>
    <row r="189" spans="1:5" x14ac:dyDescent="0.25">
      <c r="A189" s="3">
        <v>43313</v>
      </c>
      <c r="B189" t="s">
        <v>1</v>
      </c>
      <c r="C189">
        <v>1</v>
      </c>
      <c r="D189">
        <v>47723</v>
      </c>
      <c r="E189">
        <f t="shared" si="2"/>
        <v>20.954256857280555</v>
      </c>
    </row>
    <row r="190" spans="1:5" x14ac:dyDescent="0.25">
      <c r="A190" s="3">
        <v>43313</v>
      </c>
      <c r="B190" t="s">
        <v>8</v>
      </c>
      <c r="C190">
        <v>0</v>
      </c>
      <c r="D190">
        <v>4114</v>
      </c>
      <c r="E190">
        <f t="shared" si="2"/>
        <v>0</v>
      </c>
    </row>
    <row r="191" spans="1:5" x14ac:dyDescent="0.25">
      <c r="A191" s="3">
        <v>43313</v>
      </c>
      <c r="B191" t="s">
        <v>2</v>
      </c>
      <c r="C191">
        <v>0</v>
      </c>
      <c r="D191">
        <v>1050</v>
      </c>
      <c r="E191">
        <f t="shared" si="2"/>
        <v>0</v>
      </c>
    </row>
    <row r="192" spans="1:5" x14ac:dyDescent="0.25">
      <c r="A192" s="3">
        <v>43313</v>
      </c>
      <c r="B192" t="s">
        <v>4</v>
      </c>
      <c r="C192">
        <v>0</v>
      </c>
      <c r="D192">
        <v>2356</v>
      </c>
      <c r="E192">
        <f t="shared" si="2"/>
        <v>0</v>
      </c>
    </row>
    <row r="193" spans="1:5" x14ac:dyDescent="0.25">
      <c r="A193" s="3">
        <v>43313</v>
      </c>
      <c r="B193" t="s">
        <v>3</v>
      </c>
      <c r="C193">
        <v>1</v>
      </c>
      <c r="D193">
        <v>1765</v>
      </c>
      <c r="E193">
        <f t="shared" si="2"/>
        <v>566.57223796033986</v>
      </c>
    </row>
    <row r="194" spans="1:5" x14ac:dyDescent="0.25">
      <c r="A194" s="3">
        <v>43344</v>
      </c>
      <c r="B194" t="s">
        <v>5</v>
      </c>
      <c r="C194">
        <v>1</v>
      </c>
      <c r="D194">
        <v>8608</v>
      </c>
      <c r="E194">
        <f t="shared" ref="E194:E257" si="3">IFERROR((C194/D194)*1000000,0)</f>
        <v>116.17100371747212</v>
      </c>
    </row>
    <row r="195" spans="1:5" x14ac:dyDescent="0.25">
      <c r="A195" s="3">
        <v>43344</v>
      </c>
      <c r="B195" t="s">
        <v>7</v>
      </c>
      <c r="C195">
        <v>1</v>
      </c>
      <c r="D195">
        <v>55630</v>
      </c>
      <c r="E195">
        <f t="shared" si="3"/>
        <v>17.975912277548087</v>
      </c>
    </row>
    <row r="196" spans="1:5" x14ac:dyDescent="0.25">
      <c r="A196" s="3">
        <v>43344</v>
      </c>
      <c r="B196" t="s">
        <v>6</v>
      </c>
      <c r="C196">
        <v>2</v>
      </c>
      <c r="D196">
        <v>10889</v>
      </c>
      <c r="E196">
        <f t="shared" si="3"/>
        <v>183.6715951878042</v>
      </c>
    </row>
    <row r="197" spans="1:5" x14ac:dyDescent="0.25">
      <c r="A197" s="3">
        <v>43344</v>
      </c>
      <c r="B197" t="s">
        <v>1</v>
      </c>
      <c r="C197">
        <v>0</v>
      </c>
      <c r="D197">
        <v>44074</v>
      </c>
      <c r="E197">
        <f t="shared" si="3"/>
        <v>0</v>
      </c>
    </row>
    <row r="198" spans="1:5" x14ac:dyDescent="0.25">
      <c r="A198" s="3">
        <v>43344</v>
      </c>
      <c r="B198" t="s">
        <v>8</v>
      </c>
      <c r="C198">
        <v>0</v>
      </c>
      <c r="D198">
        <v>3428</v>
      </c>
      <c r="E198">
        <f t="shared" si="3"/>
        <v>0</v>
      </c>
    </row>
    <row r="199" spans="1:5" x14ac:dyDescent="0.25">
      <c r="A199" s="3">
        <v>43344</v>
      </c>
      <c r="B199" t="s">
        <v>2</v>
      </c>
      <c r="C199">
        <v>2</v>
      </c>
      <c r="D199">
        <v>2374</v>
      </c>
      <c r="E199">
        <f t="shared" si="3"/>
        <v>842.45998315080033</v>
      </c>
    </row>
    <row r="200" spans="1:5" x14ac:dyDescent="0.25">
      <c r="A200" s="3">
        <v>43344</v>
      </c>
      <c r="B200" t="s">
        <v>4</v>
      </c>
      <c r="C200">
        <v>0</v>
      </c>
      <c r="D200">
        <v>1984</v>
      </c>
      <c r="E200">
        <f t="shared" si="3"/>
        <v>0</v>
      </c>
    </row>
    <row r="201" spans="1:5" x14ac:dyDescent="0.25">
      <c r="A201" s="3">
        <v>43344</v>
      </c>
      <c r="B201" t="s">
        <v>3</v>
      </c>
      <c r="C201">
        <v>1</v>
      </c>
      <c r="D201">
        <v>2384</v>
      </c>
      <c r="E201">
        <f t="shared" si="3"/>
        <v>419.46308724832215</v>
      </c>
    </row>
    <row r="202" spans="1:5" x14ac:dyDescent="0.25">
      <c r="A202" s="3">
        <v>43374</v>
      </c>
      <c r="B202" t="s">
        <v>5</v>
      </c>
      <c r="C202">
        <v>0</v>
      </c>
      <c r="D202">
        <v>10635</v>
      </c>
      <c r="E202">
        <f t="shared" si="3"/>
        <v>0</v>
      </c>
    </row>
    <row r="203" spans="1:5" x14ac:dyDescent="0.25">
      <c r="A203" s="3">
        <v>43374</v>
      </c>
      <c r="B203" t="s">
        <v>7</v>
      </c>
      <c r="C203">
        <v>0</v>
      </c>
      <c r="D203">
        <v>61004</v>
      </c>
      <c r="E203">
        <f t="shared" si="3"/>
        <v>0</v>
      </c>
    </row>
    <row r="204" spans="1:5" x14ac:dyDescent="0.25">
      <c r="A204" s="3">
        <v>43374</v>
      </c>
      <c r="B204" t="s">
        <v>6</v>
      </c>
      <c r="C204">
        <v>11</v>
      </c>
      <c r="D204">
        <v>11642</v>
      </c>
      <c r="E204">
        <f t="shared" si="3"/>
        <v>944.85483593884214</v>
      </c>
    </row>
    <row r="205" spans="1:5" x14ac:dyDescent="0.25">
      <c r="A205" s="3">
        <v>43374</v>
      </c>
      <c r="B205" t="s">
        <v>1</v>
      </c>
      <c r="C205">
        <v>0</v>
      </c>
      <c r="D205">
        <v>49367</v>
      </c>
      <c r="E205">
        <f t="shared" si="3"/>
        <v>0</v>
      </c>
    </row>
    <row r="206" spans="1:5" x14ac:dyDescent="0.25">
      <c r="A206" s="3">
        <v>43374</v>
      </c>
      <c r="B206" t="s">
        <v>8</v>
      </c>
      <c r="C206">
        <v>1</v>
      </c>
      <c r="D206">
        <v>4444</v>
      </c>
      <c r="E206">
        <f t="shared" si="3"/>
        <v>225.02250225022502</v>
      </c>
    </row>
    <row r="207" spans="1:5" x14ac:dyDescent="0.25">
      <c r="A207" s="3">
        <v>43374</v>
      </c>
      <c r="B207" t="s">
        <v>2</v>
      </c>
      <c r="C207">
        <v>0</v>
      </c>
      <c r="D207">
        <v>2674</v>
      </c>
      <c r="E207">
        <f t="shared" si="3"/>
        <v>0</v>
      </c>
    </row>
    <row r="208" spans="1:5" x14ac:dyDescent="0.25">
      <c r="A208" s="3">
        <v>43374</v>
      </c>
      <c r="B208" t="s">
        <v>4</v>
      </c>
      <c r="C208">
        <v>0</v>
      </c>
      <c r="D208">
        <v>1984</v>
      </c>
      <c r="E208">
        <f t="shared" si="3"/>
        <v>0</v>
      </c>
    </row>
    <row r="209" spans="1:5" x14ac:dyDescent="0.25">
      <c r="A209" s="3">
        <v>43374</v>
      </c>
      <c r="B209" t="s">
        <v>3</v>
      </c>
      <c r="C209">
        <v>0</v>
      </c>
      <c r="D209">
        <v>2589</v>
      </c>
      <c r="E209">
        <f t="shared" si="3"/>
        <v>0</v>
      </c>
    </row>
    <row r="210" spans="1:5" x14ac:dyDescent="0.25">
      <c r="A210" s="3">
        <v>43405</v>
      </c>
      <c r="B210" t="s">
        <v>5</v>
      </c>
      <c r="C210">
        <v>0</v>
      </c>
      <c r="D210">
        <v>8322</v>
      </c>
      <c r="E210">
        <f t="shared" si="3"/>
        <v>0</v>
      </c>
    </row>
    <row r="211" spans="1:5" x14ac:dyDescent="0.25">
      <c r="A211" s="3">
        <v>43405</v>
      </c>
      <c r="B211" t="s">
        <v>7</v>
      </c>
      <c r="C211">
        <v>0</v>
      </c>
      <c r="D211">
        <v>49653</v>
      </c>
      <c r="E211">
        <f t="shared" si="3"/>
        <v>0</v>
      </c>
    </row>
    <row r="212" spans="1:5" x14ac:dyDescent="0.25">
      <c r="A212" s="3">
        <v>43405</v>
      </c>
      <c r="B212" t="s">
        <v>6</v>
      </c>
      <c r="C212">
        <v>0</v>
      </c>
      <c r="D212">
        <v>2304</v>
      </c>
      <c r="E212">
        <f t="shared" si="3"/>
        <v>0</v>
      </c>
    </row>
    <row r="213" spans="1:5" x14ac:dyDescent="0.25">
      <c r="A213" s="3">
        <v>43405</v>
      </c>
      <c r="B213" t="s">
        <v>1</v>
      </c>
      <c r="C213">
        <v>1</v>
      </c>
      <c r="D213">
        <v>44226</v>
      </c>
      <c r="E213">
        <f t="shared" si="3"/>
        <v>22.611133722244833</v>
      </c>
    </row>
    <row r="214" spans="1:5" x14ac:dyDescent="0.25">
      <c r="A214" s="3">
        <v>43405</v>
      </c>
      <c r="B214" t="s">
        <v>8</v>
      </c>
      <c r="C214">
        <v>1</v>
      </c>
      <c r="D214">
        <v>3586</v>
      </c>
      <c r="E214">
        <f t="shared" si="3"/>
        <v>278.8622420524261</v>
      </c>
    </row>
    <row r="215" spans="1:5" x14ac:dyDescent="0.25">
      <c r="A215" s="3">
        <v>43405</v>
      </c>
      <c r="B215" t="s">
        <v>2</v>
      </c>
      <c r="C215">
        <v>0</v>
      </c>
      <c r="D215">
        <v>2250</v>
      </c>
      <c r="E215">
        <f t="shared" si="3"/>
        <v>0</v>
      </c>
    </row>
    <row r="216" spans="1:5" x14ac:dyDescent="0.25">
      <c r="A216" s="3">
        <v>43405</v>
      </c>
      <c r="B216" t="s">
        <v>4</v>
      </c>
      <c r="C216">
        <v>0</v>
      </c>
      <c r="D216">
        <v>1488</v>
      </c>
      <c r="E216">
        <f t="shared" si="3"/>
        <v>0</v>
      </c>
    </row>
    <row r="217" spans="1:5" x14ac:dyDescent="0.25">
      <c r="A217" s="3">
        <v>43405</v>
      </c>
      <c r="B217" t="s">
        <v>3</v>
      </c>
      <c r="C217">
        <v>2</v>
      </c>
      <c r="D217">
        <v>525</v>
      </c>
      <c r="E217">
        <f t="shared" si="3"/>
        <v>3809.5238095238096</v>
      </c>
    </row>
    <row r="218" spans="1:5" x14ac:dyDescent="0.25">
      <c r="A218" s="3">
        <v>43435</v>
      </c>
      <c r="B218" t="s">
        <v>5</v>
      </c>
      <c r="C218">
        <v>0</v>
      </c>
      <c r="D218">
        <v>8144</v>
      </c>
      <c r="E218">
        <f t="shared" si="3"/>
        <v>0</v>
      </c>
    </row>
    <row r="219" spans="1:5" x14ac:dyDescent="0.25">
      <c r="A219" s="3">
        <v>43435</v>
      </c>
      <c r="B219" t="s">
        <v>7</v>
      </c>
      <c r="C219">
        <v>2</v>
      </c>
      <c r="D219">
        <v>47384</v>
      </c>
      <c r="E219">
        <f t="shared" si="3"/>
        <v>42.208340368056732</v>
      </c>
    </row>
    <row r="220" spans="1:5" x14ac:dyDescent="0.25">
      <c r="A220" s="3">
        <v>43435</v>
      </c>
      <c r="B220" t="s">
        <v>6</v>
      </c>
      <c r="C220">
        <v>0</v>
      </c>
      <c r="D220">
        <v>507</v>
      </c>
      <c r="E220">
        <f t="shared" si="3"/>
        <v>0</v>
      </c>
    </row>
    <row r="221" spans="1:5" x14ac:dyDescent="0.25">
      <c r="A221" s="3">
        <v>43435</v>
      </c>
      <c r="B221" t="s">
        <v>1</v>
      </c>
      <c r="C221">
        <v>0</v>
      </c>
      <c r="D221">
        <v>33670</v>
      </c>
      <c r="E221">
        <f t="shared" si="3"/>
        <v>0</v>
      </c>
    </row>
    <row r="222" spans="1:5" x14ac:dyDescent="0.25">
      <c r="A222" s="3">
        <v>43435</v>
      </c>
      <c r="B222" t="s">
        <v>8</v>
      </c>
      <c r="C222">
        <v>0</v>
      </c>
      <c r="D222">
        <v>2159</v>
      </c>
      <c r="E222">
        <f t="shared" si="3"/>
        <v>0</v>
      </c>
    </row>
    <row r="223" spans="1:5" x14ac:dyDescent="0.25">
      <c r="A223" s="3">
        <v>43435</v>
      </c>
      <c r="B223" t="s">
        <v>2</v>
      </c>
      <c r="C223">
        <v>0</v>
      </c>
      <c r="D223">
        <v>574</v>
      </c>
      <c r="E223">
        <f t="shared" si="3"/>
        <v>0</v>
      </c>
    </row>
    <row r="224" spans="1:5" x14ac:dyDescent="0.25">
      <c r="A224" s="3">
        <v>43435</v>
      </c>
      <c r="B224" t="s">
        <v>4</v>
      </c>
      <c r="C224">
        <v>0</v>
      </c>
      <c r="D224">
        <v>1488</v>
      </c>
      <c r="E224">
        <f t="shared" si="3"/>
        <v>0</v>
      </c>
    </row>
    <row r="225" spans="1:5" x14ac:dyDescent="0.25">
      <c r="A225" s="3">
        <v>43435</v>
      </c>
      <c r="B225" t="s">
        <v>3</v>
      </c>
      <c r="C225">
        <v>0</v>
      </c>
      <c r="D225">
        <v>0</v>
      </c>
      <c r="E225">
        <f t="shared" si="3"/>
        <v>0</v>
      </c>
    </row>
    <row r="226" spans="1:5" x14ac:dyDescent="0.25">
      <c r="A226" s="3">
        <v>43466</v>
      </c>
      <c r="B226" t="s">
        <v>5</v>
      </c>
      <c r="C226">
        <v>1</v>
      </c>
      <c r="D226">
        <v>8017</v>
      </c>
      <c r="E226">
        <f t="shared" si="3"/>
        <v>124.73493825620558</v>
      </c>
    </row>
    <row r="227" spans="1:5" x14ac:dyDescent="0.25">
      <c r="A227" s="3">
        <v>43466</v>
      </c>
      <c r="B227" t="s">
        <v>7</v>
      </c>
      <c r="C227">
        <v>0</v>
      </c>
      <c r="D227">
        <v>56449</v>
      </c>
      <c r="E227">
        <f t="shared" si="3"/>
        <v>0</v>
      </c>
    </row>
    <row r="228" spans="1:5" x14ac:dyDescent="0.25">
      <c r="A228" s="3">
        <v>43466</v>
      </c>
      <c r="B228" t="s">
        <v>6</v>
      </c>
      <c r="C228">
        <v>0</v>
      </c>
      <c r="D228">
        <v>548</v>
      </c>
      <c r="E228">
        <f t="shared" si="3"/>
        <v>0</v>
      </c>
    </row>
    <row r="229" spans="1:5" x14ac:dyDescent="0.25">
      <c r="A229" s="3">
        <v>43466</v>
      </c>
      <c r="B229" t="s">
        <v>1</v>
      </c>
      <c r="C229">
        <v>1</v>
      </c>
      <c r="D229">
        <v>48621</v>
      </c>
      <c r="E229">
        <f t="shared" si="3"/>
        <v>20.567244606240099</v>
      </c>
    </row>
    <row r="230" spans="1:5" x14ac:dyDescent="0.25">
      <c r="A230" s="3">
        <v>43466</v>
      </c>
      <c r="B230" t="s">
        <v>8</v>
      </c>
      <c r="C230">
        <v>0</v>
      </c>
      <c r="D230">
        <v>4408</v>
      </c>
      <c r="E230">
        <f t="shared" si="3"/>
        <v>0</v>
      </c>
    </row>
    <row r="231" spans="1:5" x14ac:dyDescent="0.25">
      <c r="A231" s="3">
        <v>43466</v>
      </c>
      <c r="B231" t="s">
        <v>2</v>
      </c>
      <c r="C231">
        <v>0</v>
      </c>
      <c r="D231">
        <v>2162</v>
      </c>
      <c r="E231">
        <f t="shared" si="3"/>
        <v>0</v>
      </c>
    </row>
    <row r="232" spans="1:5" x14ac:dyDescent="0.25">
      <c r="A232" s="3">
        <v>43466</v>
      </c>
      <c r="B232" t="s">
        <v>4</v>
      </c>
      <c r="C232">
        <v>0</v>
      </c>
      <c r="D232">
        <v>496</v>
      </c>
      <c r="E232">
        <f t="shared" si="3"/>
        <v>0</v>
      </c>
    </row>
    <row r="233" spans="1:5" x14ac:dyDescent="0.25">
      <c r="A233" s="3">
        <v>43466</v>
      </c>
      <c r="B233" t="s">
        <v>3</v>
      </c>
      <c r="C233">
        <v>0</v>
      </c>
      <c r="D233">
        <v>0</v>
      </c>
      <c r="E233">
        <f t="shared" si="3"/>
        <v>0</v>
      </c>
    </row>
    <row r="234" spans="1:5" x14ac:dyDescent="0.25">
      <c r="A234" s="3">
        <v>43497</v>
      </c>
      <c r="B234" t="s">
        <v>5</v>
      </c>
      <c r="C234">
        <v>0</v>
      </c>
      <c r="D234">
        <v>8766</v>
      </c>
      <c r="E234">
        <f t="shared" si="3"/>
        <v>0</v>
      </c>
    </row>
    <row r="235" spans="1:5" x14ac:dyDescent="0.25">
      <c r="A235" s="3">
        <v>43497</v>
      </c>
      <c r="B235" t="s">
        <v>7</v>
      </c>
      <c r="C235">
        <v>1</v>
      </c>
      <c r="D235">
        <v>57712</v>
      </c>
      <c r="E235">
        <f t="shared" si="3"/>
        <v>17.327418907679512</v>
      </c>
    </row>
    <row r="236" spans="1:5" x14ac:dyDescent="0.25">
      <c r="A236" s="3">
        <v>43497</v>
      </c>
      <c r="B236" t="s">
        <v>6</v>
      </c>
      <c r="C236">
        <v>0</v>
      </c>
      <c r="D236">
        <v>1072</v>
      </c>
      <c r="E236">
        <f t="shared" si="3"/>
        <v>0</v>
      </c>
    </row>
    <row r="237" spans="1:5" x14ac:dyDescent="0.25">
      <c r="A237" s="3">
        <v>43497</v>
      </c>
      <c r="B237" t="s">
        <v>1</v>
      </c>
      <c r="C237">
        <v>352</v>
      </c>
      <c r="D237">
        <v>45846</v>
      </c>
      <c r="E237">
        <f t="shared" si="3"/>
        <v>7677.8781136849448</v>
      </c>
    </row>
    <row r="238" spans="1:5" x14ac:dyDescent="0.25">
      <c r="A238" s="3">
        <v>43497</v>
      </c>
      <c r="B238" t="s">
        <v>8</v>
      </c>
      <c r="C238">
        <v>0</v>
      </c>
      <c r="D238">
        <v>2650</v>
      </c>
      <c r="E238">
        <f t="shared" si="3"/>
        <v>0</v>
      </c>
    </row>
    <row r="239" spans="1:5" x14ac:dyDescent="0.25">
      <c r="A239" s="3">
        <v>43497</v>
      </c>
      <c r="B239" t="s">
        <v>2</v>
      </c>
      <c r="C239">
        <v>3</v>
      </c>
      <c r="D239">
        <v>3092</v>
      </c>
      <c r="E239">
        <f t="shared" si="3"/>
        <v>970.24579560155246</v>
      </c>
    </row>
    <row r="240" spans="1:5" x14ac:dyDescent="0.25">
      <c r="A240" s="3">
        <v>43497</v>
      </c>
      <c r="B240" t="s">
        <v>4</v>
      </c>
      <c r="C240">
        <v>0</v>
      </c>
      <c r="D240">
        <v>992</v>
      </c>
      <c r="E240">
        <f t="shared" si="3"/>
        <v>0</v>
      </c>
    </row>
    <row r="241" spans="1:5" x14ac:dyDescent="0.25">
      <c r="A241" s="3">
        <v>43497</v>
      </c>
      <c r="B241" t="s">
        <v>3</v>
      </c>
      <c r="C241">
        <v>0</v>
      </c>
      <c r="D241">
        <v>144</v>
      </c>
      <c r="E241">
        <f t="shared" si="3"/>
        <v>0</v>
      </c>
    </row>
    <row r="242" spans="1:5" x14ac:dyDescent="0.25">
      <c r="A242" s="3">
        <v>43525</v>
      </c>
      <c r="B242" t="s">
        <v>5</v>
      </c>
      <c r="C242">
        <v>0</v>
      </c>
      <c r="D242">
        <v>8499</v>
      </c>
      <c r="E242">
        <f t="shared" si="3"/>
        <v>0</v>
      </c>
    </row>
    <row r="243" spans="1:5" x14ac:dyDescent="0.25">
      <c r="A243" s="3">
        <v>43525</v>
      </c>
      <c r="B243" t="s">
        <v>7</v>
      </c>
      <c r="C243">
        <v>0</v>
      </c>
      <c r="D243">
        <v>60744</v>
      </c>
      <c r="E243">
        <f t="shared" si="3"/>
        <v>0</v>
      </c>
    </row>
    <row r="244" spans="1:5" x14ac:dyDescent="0.25">
      <c r="A244" s="3">
        <v>43525</v>
      </c>
      <c r="B244" t="s">
        <v>6</v>
      </c>
      <c r="C244">
        <v>0</v>
      </c>
      <c r="D244">
        <v>1110</v>
      </c>
      <c r="E244">
        <f t="shared" si="3"/>
        <v>0</v>
      </c>
    </row>
    <row r="245" spans="1:5" x14ac:dyDescent="0.25">
      <c r="A245" s="3">
        <v>43525</v>
      </c>
      <c r="B245" t="s">
        <v>1</v>
      </c>
      <c r="C245">
        <v>5</v>
      </c>
      <c r="D245">
        <v>45200</v>
      </c>
      <c r="E245">
        <f t="shared" si="3"/>
        <v>110.61946902654867</v>
      </c>
    </row>
    <row r="246" spans="1:5" x14ac:dyDescent="0.25">
      <c r="A246" s="3">
        <v>43525</v>
      </c>
      <c r="B246" t="s">
        <v>8</v>
      </c>
      <c r="C246">
        <v>0</v>
      </c>
      <c r="D246">
        <v>4656</v>
      </c>
      <c r="E246">
        <f t="shared" si="3"/>
        <v>0</v>
      </c>
    </row>
    <row r="247" spans="1:5" x14ac:dyDescent="0.25">
      <c r="A247" s="3">
        <v>43525</v>
      </c>
      <c r="B247" t="s">
        <v>2</v>
      </c>
      <c r="C247">
        <v>1</v>
      </c>
      <c r="D247">
        <v>3098</v>
      </c>
      <c r="E247">
        <f t="shared" si="3"/>
        <v>322.78889606197544</v>
      </c>
    </row>
    <row r="248" spans="1:5" x14ac:dyDescent="0.25">
      <c r="A248" s="3">
        <v>43525</v>
      </c>
      <c r="B248" t="s">
        <v>4</v>
      </c>
      <c r="C248">
        <v>0</v>
      </c>
      <c r="D248">
        <v>992</v>
      </c>
      <c r="E248">
        <f t="shared" si="3"/>
        <v>0</v>
      </c>
    </row>
    <row r="249" spans="1:5" x14ac:dyDescent="0.25">
      <c r="A249" s="3">
        <v>43525</v>
      </c>
      <c r="B249" t="s">
        <v>3</v>
      </c>
      <c r="C249">
        <v>0</v>
      </c>
      <c r="D249">
        <v>1744</v>
      </c>
      <c r="E249">
        <f t="shared" si="3"/>
        <v>0</v>
      </c>
    </row>
    <row r="250" spans="1:5" x14ac:dyDescent="0.25">
      <c r="A250" s="3">
        <v>43556</v>
      </c>
      <c r="B250" t="s">
        <v>5</v>
      </c>
      <c r="C250">
        <v>0</v>
      </c>
      <c r="D250">
        <v>10279</v>
      </c>
      <c r="E250">
        <f t="shared" si="3"/>
        <v>0</v>
      </c>
    </row>
    <row r="251" spans="1:5" x14ac:dyDescent="0.25">
      <c r="A251" s="3">
        <v>43556</v>
      </c>
      <c r="B251" t="s">
        <v>7</v>
      </c>
      <c r="C251">
        <v>1</v>
      </c>
      <c r="D251">
        <v>66675</v>
      </c>
      <c r="E251">
        <f t="shared" si="3"/>
        <v>14.998125234345707</v>
      </c>
    </row>
    <row r="252" spans="1:5" x14ac:dyDescent="0.25">
      <c r="A252" s="3">
        <v>43556</v>
      </c>
      <c r="B252" t="s">
        <v>6</v>
      </c>
      <c r="C252">
        <v>0</v>
      </c>
      <c r="D252">
        <v>954</v>
      </c>
      <c r="E252">
        <f t="shared" si="3"/>
        <v>0</v>
      </c>
    </row>
    <row r="253" spans="1:5" x14ac:dyDescent="0.25">
      <c r="A253" s="3">
        <v>43556</v>
      </c>
      <c r="B253" t="s">
        <v>1</v>
      </c>
      <c r="C253">
        <v>0</v>
      </c>
      <c r="D253">
        <v>50404</v>
      </c>
      <c r="E253">
        <f t="shared" si="3"/>
        <v>0</v>
      </c>
    </row>
    <row r="254" spans="1:5" x14ac:dyDescent="0.25">
      <c r="A254" s="3">
        <v>43556</v>
      </c>
      <c r="B254" t="s">
        <v>8</v>
      </c>
      <c r="C254">
        <v>0</v>
      </c>
      <c r="D254">
        <v>3368</v>
      </c>
      <c r="E254">
        <f t="shared" si="3"/>
        <v>0</v>
      </c>
    </row>
    <row r="255" spans="1:5" x14ac:dyDescent="0.25">
      <c r="A255" s="3">
        <v>43556</v>
      </c>
      <c r="B255" t="s">
        <v>2</v>
      </c>
      <c r="C255">
        <v>0</v>
      </c>
      <c r="D255">
        <v>2311</v>
      </c>
      <c r="E255">
        <f t="shared" si="3"/>
        <v>0</v>
      </c>
    </row>
    <row r="256" spans="1:5" x14ac:dyDescent="0.25">
      <c r="A256" s="3">
        <v>43556</v>
      </c>
      <c r="B256" t="s">
        <v>4</v>
      </c>
      <c r="C256">
        <v>0</v>
      </c>
      <c r="D256">
        <v>1860</v>
      </c>
      <c r="E256">
        <f t="shared" si="3"/>
        <v>0</v>
      </c>
    </row>
    <row r="257" spans="1:10" x14ac:dyDescent="0.25">
      <c r="A257" s="3">
        <v>43556</v>
      </c>
      <c r="B257" t="s">
        <v>3</v>
      </c>
      <c r="C257">
        <v>0</v>
      </c>
      <c r="D257">
        <v>2384</v>
      </c>
      <c r="E257">
        <f t="shared" si="3"/>
        <v>0</v>
      </c>
    </row>
    <row r="258" spans="1:10" x14ac:dyDescent="0.25">
      <c r="A258" s="3">
        <v>43586</v>
      </c>
      <c r="B258" t="s">
        <v>5</v>
      </c>
      <c r="C258">
        <v>0</v>
      </c>
      <c r="D258">
        <v>8372</v>
      </c>
      <c r="E258">
        <f t="shared" ref="E258:E321" si="4">IFERROR((C258/D258)*1000000,0)</f>
        <v>0</v>
      </c>
    </row>
    <row r="259" spans="1:10" x14ac:dyDescent="0.25">
      <c r="A259" s="3">
        <v>43586</v>
      </c>
      <c r="B259" t="s">
        <v>7</v>
      </c>
      <c r="C259">
        <v>2</v>
      </c>
      <c r="D259">
        <v>54450</v>
      </c>
      <c r="E259">
        <f t="shared" si="4"/>
        <v>36.730945821854917</v>
      </c>
    </row>
    <row r="260" spans="1:10" x14ac:dyDescent="0.25">
      <c r="A260" s="3">
        <v>43586</v>
      </c>
      <c r="B260" t="s">
        <v>6</v>
      </c>
      <c r="C260">
        <v>0</v>
      </c>
      <c r="D260">
        <v>297</v>
      </c>
      <c r="E260">
        <f t="shared" si="4"/>
        <v>0</v>
      </c>
    </row>
    <row r="261" spans="1:10" x14ac:dyDescent="0.25">
      <c r="A261" s="3">
        <v>43586</v>
      </c>
      <c r="B261" t="s">
        <v>1</v>
      </c>
      <c r="C261">
        <v>0</v>
      </c>
      <c r="D261">
        <v>34510</v>
      </c>
      <c r="E261">
        <f t="shared" si="4"/>
        <v>0</v>
      </c>
    </row>
    <row r="262" spans="1:10" x14ac:dyDescent="0.25">
      <c r="A262" s="3">
        <v>43586</v>
      </c>
      <c r="B262" t="s">
        <v>8</v>
      </c>
      <c r="C262">
        <v>0</v>
      </c>
      <c r="D262">
        <v>2685</v>
      </c>
      <c r="E262">
        <f t="shared" si="4"/>
        <v>0</v>
      </c>
    </row>
    <row r="263" spans="1:10" x14ac:dyDescent="0.25">
      <c r="A263" s="3">
        <v>43586</v>
      </c>
      <c r="B263" t="s">
        <v>2</v>
      </c>
      <c r="C263">
        <v>0</v>
      </c>
      <c r="D263">
        <v>3424</v>
      </c>
      <c r="E263">
        <f t="shared" si="4"/>
        <v>0</v>
      </c>
    </row>
    <row r="264" spans="1:10" x14ac:dyDescent="0.25">
      <c r="A264" s="3">
        <v>43586</v>
      </c>
      <c r="B264" t="s">
        <v>4</v>
      </c>
      <c r="C264">
        <v>0</v>
      </c>
      <c r="D264">
        <v>2852</v>
      </c>
      <c r="E264">
        <f t="shared" si="4"/>
        <v>0</v>
      </c>
    </row>
    <row r="265" spans="1:10" x14ac:dyDescent="0.25">
      <c r="A265" s="3">
        <v>43586</v>
      </c>
      <c r="B265" t="s">
        <v>3</v>
      </c>
      <c r="C265">
        <v>0</v>
      </c>
      <c r="D265">
        <v>0</v>
      </c>
      <c r="E265">
        <f t="shared" si="4"/>
        <v>0</v>
      </c>
    </row>
    <row r="266" spans="1:10" x14ac:dyDescent="0.25">
      <c r="A266" s="3">
        <v>43617</v>
      </c>
      <c r="B266" t="s">
        <v>5</v>
      </c>
      <c r="C266">
        <v>0</v>
      </c>
      <c r="D266">
        <v>8812</v>
      </c>
      <c r="E266">
        <f t="shared" si="4"/>
        <v>0</v>
      </c>
    </row>
    <row r="267" spans="1:10" x14ac:dyDescent="0.25">
      <c r="A267" s="3">
        <v>43617</v>
      </c>
      <c r="B267" t="s">
        <v>7</v>
      </c>
      <c r="C267">
        <v>0</v>
      </c>
      <c r="D267">
        <v>57669</v>
      </c>
      <c r="E267">
        <f t="shared" si="4"/>
        <v>0</v>
      </c>
    </row>
    <row r="268" spans="1:10" x14ac:dyDescent="0.25">
      <c r="A268" s="3">
        <v>43617</v>
      </c>
      <c r="B268" t="s">
        <v>6</v>
      </c>
      <c r="C268">
        <v>0</v>
      </c>
      <c r="D268">
        <v>1003</v>
      </c>
      <c r="E268">
        <f t="shared" si="4"/>
        <v>0</v>
      </c>
    </row>
    <row r="269" spans="1:10" x14ac:dyDescent="0.25">
      <c r="A269" s="3">
        <v>43617</v>
      </c>
      <c r="B269" t="s">
        <v>1</v>
      </c>
      <c r="C269">
        <v>0</v>
      </c>
      <c r="D269">
        <v>32597</v>
      </c>
      <c r="E269">
        <f t="shared" si="4"/>
        <v>0</v>
      </c>
    </row>
    <row r="270" spans="1:10" x14ac:dyDescent="0.25">
      <c r="A270" s="3">
        <v>43617</v>
      </c>
      <c r="B270" t="s">
        <v>8</v>
      </c>
      <c r="C270">
        <v>1</v>
      </c>
      <c r="D270">
        <v>3833</v>
      </c>
      <c r="E270">
        <f t="shared" si="4"/>
        <v>260.89225150013044</v>
      </c>
    </row>
    <row r="271" spans="1:10" x14ac:dyDescent="0.25">
      <c r="A271" s="3">
        <v>43617</v>
      </c>
      <c r="B271" t="s">
        <v>2</v>
      </c>
      <c r="C271">
        <v>0</v>
      </c>
      <c r="D271">
        <v>2748</v>
      </c>
      <c r="E271">
        <f t="shared" si="4"/>
        <v>0</v>
      </c>
    </row>
    <row r="272" spans="1:10" x14ac:dyDescent="0.25">
      <c r="A272" s="3">
        <v>43617</v>
      </c>
      <c r="B272" t="s">
        <v>4</v>
      </c>
      <c r="C272">
        <v>0</v>
      </c>
      <c r="D272">
        <v>1488</v>
      </c>
      <c r="E272">
        <f t="shared" si="4"/>
        <v>0</v>
      </c>
      <c r="J272" t="e">
        <f>si</f>
        <v>#NAME?</v>
      </c>
    </row>
    <row r="273" spans="1:5" x14ac:dyDescent="0.25">
      <c r="A273" s="3">
        <v>43617</v>
      </c>
      <c r="B273" t="s">
        <v>3</v>
      </c>
      <c r="C273">
        <v>0</v>
      </c>
      <c r="D273">
        <v>1369</v>
      </c>
      <c r="E273">
        <f t="shared" si="4"/>
        <v>0</v>
      </c>
    </row>
    <row r="274" spans="1:5" x14ac:dyDescent="0.25">
      <c r="A274" s="3">
        <v>43647</v>
      </c>
      <c r="B274" t="s">
        <v>5</v>
      </c>
      <c r="C274">
        <v>0</v>
      </c>
      <c r="D274">
        <v>4560</v>
      </c>
      <c r="E274">
        <f t="shared" si="4"/>
        <v>0</v>
      </c>
    </row>
    <row r="275" spans="1:5" x14ac:dyDescent="0.25">
      <c r="A275" s="3">
        <v>43647</v>
      </c>
      <c r="B275" t="s">
        <v>7</v>
      </c>
      <c r="C275">
        <v>0</v>
      </c>
      <c r="D275">
        <v>33742</v>
      </c>
      <c r="E275">
        <f t="shared" si="4"/>
        <v>0</v>
      </c>
    </row>
    <row r="276" spans="1:5" x14ac:dyDescent="0.25">
      <c r="A276" s="3">
        <v>43647</v>
      </c>
      <c r="B276" t="s">
        <v>6</v>
      </c>
      <c r="C276">
        <v>0</v>
      </c>
      <c r="D276">
        <v>785</v>
      </c>
      <c r="E276">
        <f t="shared" si="4"/>
        <v>0</v>
      </c>
    </row>
    <row r="277" spans="1:5" x14ac:dyDescent="0.25">
      <c r="A277" s="3">
        <v>43647</v>
      </c>
      <c r="B277" t="s">
        <v>1</v>
      </c>
      <c r="C277">
        <v>1</v>
      </c>
      <c r="D277">
        <v>24586</v>
      </c>
      <c r="E277">
        <f t="shared" si="4"/>
        <v>40.673554055153339</v>
      </c>
    </row>
    <row r="278" spans="1:5" x14ac:dyDescent="0.25">
      <c r="A278" s="3">
        <v>43647</v>
      </c>
      <c r="B278" t="s">
        <v>8</v>
      </c>
      <c r="C278">
        <v>2</v>
      </c>
      <c r="D278">
        <v>2223</v>
      </c>
      <c r="E278">
        <f t="shared" si="4"/>
        <v>899.68511021142604</v>
      </c>
    </row>
    <row r="279" spans="1:5" x14ac:dyDescent="0.25">
      <c r="A279" s="3">
        <v>43647</v>
      </c>
      <c r="B279" t="s">
        <v>2</v>
      </c>
      <c r="C279">
        <v>0</v>
      </c>
      <c r="D279">
        <v>2058</v>
      </c>
      <c r="E279">
        <f t="shared" si="4"/>
        <v>0</v>
      </c>
    </row>
    <row r="280" spans="1:5" x14ac:dyDescent="0.25">
      <c r="A280" s="3">
        <v>43647</v>
      </c>
      <c r="B280" t="s">
        <v>4</v>
      </c>
      <c r="C280">
        <v>0</v>
      </c>
      <c r="D280">
        <v>4464</v>
      </c>
      <c r="E280">
        <f t="shared" si="4"/>
        <v>0</v>
      </c>
    </row>
    <row r="281" spans="1:5" x14ac:dyDescent="0.25">
      <c r="A281" s="3">
        <v>43647</v>
      </c>
      <c r="B281" t="s">
        <v>3</v>
      </c>
      <c r="C281">
        <v>0</v>
      </c>
      <c r="D281">
        <v>990</v>
      </c>
      <c r="E281">
        <f t="shared" si="4"/>
        <v>0</v>
      </c>
    </row>
    <row r="282" spans="1:5" x14ac:dyDescent="0.25">
      <c r="A282" s="3">
        <v>43678</v>
      </c>
      <c r="B282" t="s">
        <v>5</v>
      </c>
      <c r="C282">
        <v>0</v>
      </c>
      <c r="D282">
        <v>6572</v>
      </c>
      <c r="E282">
        <f t="shared" si="4"/>
        <v>0</v>
      </c>
    </row>
    <row r="283" spans="1:5" x14ac:dyDescent="0.25">
      <c r="A283" s="3">
        <v>43678</v>
      </c>
      <c r="B283" t="s">
        <v>7</v>
      </c>
      <c r="C283">
        <v>0</v>
      </c>
      <c r="D283">
        <v>46838</v>
      </c>
      <c r="E283">
        <f t="shared" si="4"/>
        <v>0</v>
      </c>
    </row>
    <row r="284" spans="1:5" x14ac:dyDescent="0.25">
      <c r="A284" s="3">
        <v>43678</v>
      </c>
      <c r="B284" t="s">
        <v>6</v>
      </c>
      <c r="C284">
        <v>0</v>
      </c>
      <c r="D284">
        <v>1151</v>
      </c>
      <c r="E284">
        <f t="shared" si="4"/>
        <v>0</v>
      </c>
    </row>
    <row r="285" spans="1:5" x14ac:dyDescent="0.25">
      <c r="A285" s="3">
        <v>43678</v>
      </c>
      <c r="B285" t="s">
        <v>1</v>
      </c>
      <c r="C285">
        <v>3</v>
      </c>
      <c r="D285">
        <v>31714</v>
      </c>
      <c r="E285">
        <f t="shared" si="4"/>
        <v>94.595446805827081</v>
      </c>
    </row>
    <row r="286" spans="1:5" x14ac:dyDescent="0.25">
      <c r="A286" s="3">
        <v>43678</v>
      </c>
      <c r="B286" t="s">
        <v>8</v>
      </c>
      <c r="C286">
        <v>2</v>
      </c>
      <c r="D286">
        <v>3080</v>
      </c>
      <c r="E286">
        <f t="shared" si="4"/>
        <v>649.35064935064941</v>
      </c>
    </row>
    <row r="287" spans="1:5" x14ac:dyDescent="0.25">
      <c r="A287" s="3">
        <v>43678</v>
      </c>
      <c r="B287" t="s">
        <v>2</v>
      </c>
      <c r="C287">
        <v>0</v>
      </c>
      <c r="D287">
        <v>1354</v>
      </c>
      <c r="E287">
        <f t="shared" si="4"/>
        <v>0</v>
      </c>
    </row>
    <row r="288" spans="1:5" x14ac:dyDescent="0.25">
      <c r="A288" s="3">
        <v>43678</v>
      </c>
      <c r="B288" t="s">
        <v>4</v>
      </c>
      <c r="C288">
        <v>0</v>
      </c>
      <c r="D288">
        <v>1984</v>
      </c>
      <c r="E288">
        <f t="shared" si="4"/>
        <v>0</v>
      </c>
    </row>
    <row r="289" spans="1:5" x14ac:dyDescent="0.25">
      <c r="A289" s="3">
        <v>43678</v>
      </c>
      <c r="B289" t="s">
        <v>3</v>
      </c>
      <c r="C289">
        <v>0</v>
      </c>
      <c r="D289">
        <v>1780</v>
      </c>
      <c r="E289">
        <f t="shared" si="4"/>
        <v>0</v>
      </c>
    </row>
    <row r="290" spans="1:5" x14ac:dyDescent="0.25">
      <c r="A290" s="3">
        <v>43709</v>
      </c>
      <c r="B290" t="s">
        <v>5</v>
      </c>
      <c r="C290">
        <v>0</v>
      </c>
      <c r="D290">
        <v>9272</v>
      </c>
      <c r="E290">
        <f t="shared" si="4"/>
        <v>0</v>
      </c>
    </row>
    <row r="291" spans="1:5" x14ac:dyDescent="0.25">
      <c r="A291" s="3">
        <v>43709</v>
      </c>
      <c r="B291" t="s">
        <v>7</v>
      </c>
      <c r="C291">
        <v>0</v>
      </c>
      <c r="D291">
        <v>54274</v>
      </c>
      <c r="E291">
        <f t="shared" si="4"/>
        <v>0</v>
      </c>
    </row>
    <row r="292" spans="1:5" x14ac:dyDescent="0.25">
      <c r="A292" s="3">
        <v>43709</v>
      </c>
      <c r="B292" t="s">
        <v>6</v>
      </c>
      <c r="C292">
        <v>0</v>
      </c>
      <c r="D292">
        <v>283</v>
      </c>
      <c r="E292">
        <f t="shared" si="4"/>
        <v>0</v>
      </c>
    </row>
    <row r="293" spans="1:5" x14ac:dyDescent="0.25">
      <c r="A293" s="3">
        <v>43709</v>
      </c>
      <c r="B293" t="s">
        <v>1</v>
      </c>
      <c r="C293">
        <v>0</v>
      </c>
      <c r="D293">
        <v>35575</v>
      </c>
      <c r="E293">
        <f t="shared" si="4"/>
        <v>0</v>
      </c>
    </row>
    <row r="294" spans="1:5" x14ac:dyDescent="0.25">
      <c r="A294" s="3">
        <v>43709</v>
      </c>
      <c r="B294" t="s">
        <v>8</v>
      </c>
      <c r="C294">
        <v>0</v>
      </c>
      <c r="D294">
        <v>3406</v>
      </c>
      <c r="E294">
        <f t="shared" si="4"/>
        <v>0</v>
      </c>
    </row>
    <row r="295" spans="1:5" x14ac:dyDescent="0.25">
      <c r="A295" s="3">
        <v>43709</v>
      </c>
      <c r="B295" t="s">
        <v>2</v>
      </c>
      <c r="C295">
        <v>0</v>
      </c>
      <c r="D295">
        <v>2410</v>
      </c>
      <c r="E295">
        <f t="shared" si="4"/>
        <v>0</v>
      </c>
    </row>
    <row r="296" spans="1:5" x14ac:dyDescent="0.25">
      <c r="A296" s="3">
        <v>43709</v>
      </c>
      <c r="B296" t="s">
        <v>4</v>
      </c>
      <c r="C296">
        <v>0</v>
      </c>
      <c r="D296">
        <v>2976</v>
      </c>
      <c r="E296">
        <f t="shared" si="4"/>
        <v>0</v>
      </c>
    </row>
    <row r="297" spans="1:5" x14ac:dyDescent="0.25">
      <c r="A297" s="3">
        <v>43709</v>
      </c>
      <c r="B297" t="s">
        <v>3</v>
      </c>
      <c r="C297">
        <v>0</v>
      </c>
      <c r="D297">
        <v>1684</v>
      </c>
      <c r="E297">
        <f t="shared" si="4"/>
        <v>0</v>
      </c>
    </row>
    <row r="298" spans="1:5" x14ac:dyDescent="0.25">
      <c r="A298" s="3">
        <v>43739</v>
      </c>
      <c r="B298" t="s">
        <v>5</v>
      </c>
      <c r="C298">
        <v>0</v>
      </c>
      <c r="D298">
        <v>7667</v>
      </c>
      <c r="E298">
        <f t="shared" si="4"/>
        <v>0</v>
      </c>
    </row>
    <row r="299" spans="1:5" x14ac:dyDescent="0.25">
      <c r="A299" s="3">
        <v>43739</v>
      </c>
      <c r="B299" t="s">
        <v>7</v>
      </c>
      <c r="C299">
        <v>1</v>
      </c>
      <c r="D299">
        <v>67119</v>
      </c>
      <c r="E299">
        <f t="shared" si="4"/>
        <v>14.898910889613969</v>
      </c>
    </row>
    <row r="300" spans="1:5" x14ac:dyDescent="0.25">
      <c r="A300" s="3">
        <v>43739</v>
      </c>
      <c r="B300" t="s">
        <v>6</v>
      </c>
      <c r="C300">
        <v>0</v>
      </c>
      <c r="D300">
        <v>1201</v>
      </c>
      <c r="E300">
        <f t="shared" si="4"/>
        <v>0</v>
      </c>
    </row>
    <row r="301" spans="1:5" x14ac:dyDescent="0.25">
      <c r="A301" s="3">
        <v>43739</v>
      </c>
      <c r="B301" t="s">
        <v>1</v>
      </c>
      <c r="C301">
        <v>0</v>
      </c>
      <c r="D301">
        <v>42889</v>
      </c>
      <c r="E301">
        <f t="shared" si="4"/>
        <v>0</v>
      </c>
    </row>
    <row r="302" spans="1:5" x14ac:dyDescent="0.25">
      <c r="A302" s="3">
        <v>43739</v>
      </c>
      <c r="B302" t="s">
        <v>8</v>
      </c>
      <c r="C302">
        <v>0</v>
      </c>
      <c r="D302">
        <v>4054</v>
      </c>
      <c r="E302">
        <f t="shared" si="4"/>
        <v>0</v>
      </c>
    </row>
    <row r="303" spans="1:5" x14ac:dyDescent="0.25">
      <c r="A303" s="3">
        <v>43739</v>
      </c>
      <c r="B303" t="s">
        <v>2</v>
      </c>
      <c r="C303">
        <v>0</v>
      </c>
      <c r="D303">
        <v>1324</v>
      </c>
      <c r="E303">
        <f t="shared" si="4"/>
        <v>0</v>
      </c>
    </row>
    <row r="304" spans="1:5" x14ac:dyDescent="0.25">
      <c r="A304" s="3">
        <v>43739</v>
      </c>
      <c r="B304" t="s">
        <v>4</v>
      </c>
      <c r="C304">
        <v>0</v>
      </c>
      <c r="D304">
        <v>1488</v>
      </c>
      <c r="E304">
        <f t="shared" si="4"/>
        <v>0</v>
      </c>
    </row>
    <row r="305" spans="1:5" x14ac:dyDescent="0.25">
      <c r="A305" s="3">
        <v>43739</v>
      </c>
      <c r="B305" t="s">
        <v>3</v>
      </c>
      <c r="C305">
        <v>0</v>
      </c>
      <c r="D305">
        <v>1594</v>
      </c>
      <c r="E305">
        <f t="shared" si="4"/>
        <v>0</v>
      </c>
    </row>
    <row r="306" spans="1:5" x14ac:dyDescent="0.25">
      <c r="A306" s="3">
        <v>43770</v>
      </c>
      <c r="B306" t="s">
        <v>5</v>
      </c>
      <c r="C306">
        <v>1</v>
      </c>
      <c r="D306">
        <v>6393</v>
      </c>
      <c r="E306">
        <f t="shared" si="4"/>
        <v>156.42108556233381</v>
      </c>
    </row>
    <row r="307" spans="1:5" x14ac:dyDescent="0.25">
      <c r="A307" s="3">
        <v>43770</v>
      </c>
      <c r="B307" t="s">
        <v>7</v>
      </c>
      <c r="C307">
        <v>2</v>
      </c>
      <c r="D307">
        <v>41725</v>
      </c>
      <c r="E307">
        <f t="shared" si="4"/>
        <v>47.932893948472142</v>
      </c>
    </row>
    <row r="308" spans="1:5" x14ac:dyDescent="0.25">
      <c r="A308" s="3">
        <v>43770</v>
      </c>
      <c r="B308" t="s">
        <v>6</v>
      </c>
      <c r="C308">
        <v>0</v>
      </c>
      <c r="D308">
        <v>499</v>
      </c>
      <c r="E308">
        <f t="shared" si="4"/>
        <v>0</v>
      </c>
    </row>
    <row r="309" spans="1:5" x14ac:dyDescent="0.25">
      <c r="A309" s="3">
        <v>43770</v>
      </c>
      <c r="B309" t="s">
        <v>1</v>
      </c>
      <c r="C309">
        <v>0</v>
      </c>
      <c r="D309">
        <v>29991</v>
      </c>
      <c r="E309">
        <f t="shared" si="4"/>
        <v>0</v>
      </c>
    </row>
    <row r="310" spans="1:5" x14ac:dyDescent="0.25">
      <c r="A310" s="3">
        <v>43770</v>
      </c>
      <c r="B310" t="s">
        <v>8</v>
      </c>
      <c r="C310">
        <v>0</v>
      </c>
      <c r="D310">
        <v>3130</v>
      </c>
      <c r="E310">
        <f t="shared" si="4"/>
        <v>0</v>
      </c>
    </row>
    <row r="311" spans="1:5" x14ac:dyDescent="0.25">
      <c r="A311" s="3">
        <v>43770</v>
      </c>
      <c r="B311" t="s">
        <v>2</v>
      </c>
      <c r="C311">
        <v>0</v>
      </c>
      <c r="D311">
        <v>1862</v>
      </c>
      <c r="E311">
        <f t="shared" si="4"/>
        <v>0</v>
      </c>
    </row>
    <row r="312" spans="1:5" x14ac:dyDescent="0.25">
      <c r="A312" s="3">
        <v>43770</v>
      </c>
      <c r="B312" t="s">
        <v>4</v>
      </c>
      <c r="C312">
        <v>0</v>
      </c>
      <c r="D312">
        <v>2480</v>
      </c>
      <c r="E312">
        <f t="shared" si="4"/>
        <v>0</v>
      </c>
    </row>
    <row r="313" spans="1:5" x14ac:dyDescent="0.25">
      <c r="A313" s="3">
        <v>43770</v>
      </c>
      <c r="B313" t="s">
        <v>3</v>
      </c>
      <c r="C313">
        <v>0</v>
      </c>
      <c r="D313">
        <v>1290</v>
      </c>
      <c r="E313">
        <f t="shared" si="4"/>
        <v>0</v>
      </c>
    </row>
    <row r="314" spans="1:5" x14ac:dyDescent="0.25">
      <c r="A314" s="3">
        <v>43800</v>
      </c>
      <c r="B314" t="s">
        <v>5</v>
      </c>
      <c r="C314">
        <v>0</v>
      </c>
      <c r="D314">
        <v>5833</v>
      </c>
      <c r="E314">
        <f t="shared" si="4"/>
        <v>0</v>
      </c>
    </row>
    <row r="315" spans="1:5" x14ac:dyDescent="0.25">
      <c r="A315" s="3">
        <v>43800</v>
      </c>
      <c r="B315" t="s">
        <v>7</v>
      </c>
      <c r="C315">
        <v>11</v>
      </c>
      <c r="D315">
        <v>35453</v>
      </c>
      <c r="E315">
        <f t="shared" si="4"/>
        <v>310.26993484331365</v>
      </c>
    </row>
    <row r="316" spans="1:5" x14ac:dyDescent="0.25">
      <c r="A316" s="3">
        <v>43800</v>
      </c>
      <c r="B316" t="s">
        <v>6</v>
      </c>
      <c r="C316">
        <v>0</v>
      </c>
      <c r="D316">
        <v>802</v>
      </c>
      <c r="E316">
        <f t="shared" si="4"/>
        <v>0</v>
      </c>
    </row>
    <row r="317" spans="1:5" x14ac:dyDescent="0.25">
      <c r="A317" s="3">
        <v>43800</v>
      </c>
      <c r="B317" t="s">
        <v>1</v>
      </c>
      <c r="C317">
        <v>2</v>
      </c>
      <c r="D317">
        <v>31851</v>
      </c>
      <c r="E317">
        <f t="shared" si="4"/>
        <v>62.792377005431547</v>
      </c>
    </row>
    <row r="318" spans="1:5" x14ac:dyDescent="0.25">
      <c r="A318" s="3">
        <v>43800</v>
      </c>
      <c r="B318" t="s">
        <v>8</v>
      </c>
      <c r="C318">
        <v>0</v>
      </c>
      <c r="D318">
        <v>2550</v>
      </c>
      <c r="E318">
        <f t="shared" si="4"/>
        <v>0</v>
      </c>
    </row>
    <row r="319" spans="1:5" x14ac:dyDescent="0.25">
      <c r="A319" s="3">
        <v>43800</v>
      </c>
      <c r="B319" t="s">
        <v>2</v>
      </c>
      <c r="C319">
        <v>0</v>
      </c>
      <c r="D319">
        <v>212</v>
      </c>
      <c r="E319">
        <f t="shared" si="4"/>
        <v>0</v>
      </c>
    </row>
    <row r="320" spans="1:5" x14ac:dyDescent="0.25">
      <c r="A320" s="3">
        <v>43800</v>
      </c>
      <c r="B320" t="s">
        <v>4</v>
      </c>
      <c r="C320">
        <v>0</v>
      </c>
      <c r="D320">
        <v>2480</v>
      </c>
      <c r="E320">
        <f t="shared" si="4"/>
        <v>0</v>
      </c>
    </row>
    <row r="321" spans="1:5" x14ac:dyDescent="0.25">
      <c r="A321" s="3">
        <v>43800</v>
      </c>
      <c r="B321" t="s">
        <v>3</v>
      </c>
      <c r="C321">
        <v>0</v>
      </c>
      <c r="D321">
        <v>0</v>
      </c>
      <c r="E321">
        <f t="shared" si="4"/>
        <v>0</v>
      </c>
    </row>
    <row r="322" spans="1:5" x14ac:dyDescent="0.25">
      <c r="A322" s="3">
        <v>43831</v>
      </c>
      <c r="B322" t="s">
        <v>5</v>
      </c>
      <c r="C322">
        <v>1</v>
      </c>
      <c r="D322">
        <v>6769</v>
      </c>
      <c r="E322">
        <f t="shared" ref="E322:E345" si="5">IFERROR((C322/D322)*1000000,0)</f>
        <v>147.73230905599056</v>
      </c>
    </row>
    <row r="323" spans="1:5" x14ac:dyDescent="0.25">
      <c r="A323" s="3">
        <v>43831</v>
      </c>
      <c r="B323" t="s">
        <v>7</v>
      </c>
      <c r="C323">
        <v>0</v>
      </c>
      <c r="D323">
        <v>52728</v>
      </c>
      <c r="E323">
        <f t="shared" si="5"/>
        <v>0</v>
      </c>
    </row>
    <row r="324" spans="1:5" x14ac:dyDescent="0.25">
      <c r="A324" s="3">
        <v>43831</v>
      </c>
      <c r="B324" t="s">
        <v>6</v>
      </c>
      <c r="C324">
        <v>0</v>
      </c>
      <c r="D324">
        <v>548</v>
      </c>
      <c r="E324">
        <f t="shared" si="5"/>
        <v>0</v>
      </c>
    </row>
    <row r="325" spans="1:5" x14ac:dyDescent="0.25">
      <c r="A325" s="3">
        <v>43831</v>
      </c>
      <c r="B325" t="s">
        <v>1</v>
      </c>
      <c r="C325">
        <v>1</v>
      </c>
      <c r="D325">
        <v>35019</v>
      </c>
      <c r="E325">
        <f t="shared" si="5"/>
        <v>28.555926782603727</v>
      </c>
    </row>
    <row r="326" spans="1:5" x14ac:dyDescent="0.25">
      <c r="A326" s="3">
        <v>43831</v>
      </c>
      <c r="B326" t="s">
        <v>8</v>
      </c>
      <c r="C326">
        <v>0</v>
      </c>
      <c r="D326">
        <v>3080</v>
      </c>
      <c r="E326">
        <f t="shared" si="5"/>
        <v>0</v>
      </c>
    </row>
    <row r="327" spans="1:5" x14ac:dyDescent="0.25">
      <c r="A327" s="3">
        <v>43831</v>
      </c>
      <c r="B327" t="s">
        <v>2</v>
      </c>
      <c r="C327">
        <v>0</v>
      </c>
      <c r="D327">
        <v>2400</v>
      </c>
      <c r="E327">
        <f t="shared" si="5"/>
        <v>0</v>
      </c>
    </row>
    <row r="328" spans="1:5" x14ac:dyDescent="0.25">
      <c r="A328" s="3">
        <v>43831</v>
      </c>
      <c r="B328" t="s">
        <v>4</v>
      </c>
      <c r="C328">
        <v>0</v>
      </c>
      <c r="D328">
        <v>2480</v>
      </c>
      <c r="E328">
        <f t="shared" si="5"/>
        <v>0</v>
      </c>
    </row>
    <row r="329" spans="1:5" x14ac:dyDescent="0.25">
      <c r="A329" s="3">
        <v>43862</v>
      </c>
      <c r="B329" t="s">
        <v>3</v>
      </c>
      <c r="C329">
        <v>1</v>
      </c>
      <c r="D329">
        <v>0</v>
      </c>
      <c r="E329">
        <f t="shared" si="5"/>
        <v>0</v>
      </c>
    </row>
    <row r="330" spans="1:5" x14ac:dyDescent="0.25">
      <c r="A330" s="3">
        <v>43862</v>
      </c>
      <c r="B330" t="s">
        <v>5</v>
      </c>
      <c r="C330">
        <v>0</v>
      </c>
      <c r="D330">
        <v>7232</v>
      </c>
      <c r="E330">
        <f t="shared" si="5"/>
        <v>0</v>
      </c>
    </row>
    <row r="331" spans="1:5" x14ac:dyDescent="0.25">
      <c r="A331" s="3">
        <v>43862</v>
      </c>
      <c r="B331" t="s">
        <v>7</v>
      </c>
      <c r="C331">
        <v>2</v>
      </c>
      <c r="D331">
        <v>53860</v>
      </c>
      <c r="E331">
        <f t="shared" si="5"/>
        <v>37.133308577794281</v>
      </c>
    </row>
    <row r="332" spans="1:5" x14ac:dyDescent="0.25">
      <c r="A332" s="3">
        <v>43862</v>
      </c>
      <c r="B332" t="s">
        <v>6</v>
      </c>
      <c r="C332">
        <v>0</v>
      </c>
      <c r="D332">
        <v>645</v>
      </c>
      <c r="E332">
        <f t="shared" si="5"/>
        <v>0</v>
      </c>
    </row>
    <row r="333" spans="1:5" x14ac:dyDescent="0.25">
      <c r="A333" s="3">
        <v>43862</v>
      </c>
      <c r="B333" t="s">
        <v>1</v>
      </c>
      <c r="C333">
        <v>0</v>
      </c>
      <c r="D333">
        <v>32480</v>
      </c>
      <c r="E333">
        <f t="shared" si="5"/>
        <v>0</v>
      </c>
    </row>
    <row r="334" spans="1:5" x14ac:dyDescent="0.25">
      <c r="A334" s="3">
        <v>43862</v>
      </c>
      <c r="B334" t="s">
        <v>8</v>
      </c>
      <c r="C334">
        <v>0</v>
      </c>
      <c r="D334">
        <v>3159</v>
      </c>
      <c r="E334">
        <f t="shared" si="5"/>
        <v>0</v>
      </c>
    </row>
    <row r="335" spans="1:5" x14ac:dyDescent="0.25">
      <c r="A335" s="3">
        <v>43862</v>
      </c>
      <c r="B335" t="s">
        <v>2</v>
      </c>
      <c r="C335">
        <v>1</v>
      </c>
      <c r="D335">
        <v>2400</v>
      </c>
      <c r="E335">
        <f t="shared" si="5"/>
        <v>416.66666666666669</v>
      </c>
    </row>
    <row r="336" spans="1:5" x14ac:dyDescent="0.25">
      <c r="A336" s="3">
        <v>43862</v>
      </c>
      <c r="B336" t="s">
        <v>4</v>
      </c>
      <c r="C336">
        <v>0</v>
      </c>
      <c r="D336">
        <v>0</v>
      </c>
      <c r="E336">
        <f t="shared" si="5"/>
        <v>0</v>
      </c>
    </row>
    <row r="337" spans="1:11" x14ac:dyDescent="0.25">
      <c r="A337" s="3">
        <v>43862</v>
      </c>
      <c r="B337" t="s">
        <v>3</v>
      </c>
      <c r="C337">
        <v>0</v>
      </c>
      <c r="D337">
        <v>0</v>
      </c>
      <c r="E337">
        <f t="shared" si="5"/>
        <v>0</v>
      </c>
    </row>
    <row r="338" spans="1:11" x14ac:dyDescent="0.25">
      <c r="A338" s="3">
        <v>43891</v>
      </c>
      <c r="B338" t="s">
        <v>5</v>
      </c>
      <c r="C338">
        <v>0</v>
      </c>
      <c r="D338">
        <v>5351</v>
      </c>
      <c r="E338">
        <f t="shared" si="5"/>
        <v>0</v>
      </c>
    </row>
    <row r="339" spans="1:11" x14ac:dyDescent="0.25">
      <c r="A339" s="3">
        <v>43891</v>
      </c>
      <c r="B339" t="s">
        <v>7</v>
      </c>
      <c r="C339">
        <v>1</v>
      </c>
      <c r="D339">
        <v>36100</v>
      </c>
      <c r="E339">
        <f t="shared" si="5"/>
        <v>27.700831024930746</v>
      </c>
    </row>
    <row r="340" spans="1:11" x14ac:dyDescent="0.25">
      <c r="A340" s="3">
        <v>43891</v>
      </c>
      <c r="B340" t="s">
        <v>6</v>
      </c>
      <c r="C340">
        <v>0</v>
      </c>
      <c r="D340">
        <v>609</v>
      </c>
      <c r="E340">
        <f t="shared" si="5"/>
        <v>0</v>
      </c>
    </row>
    <row r="341" spans="1:11" x14ac:dyDescent="0.25">
      <c r="A341" s="3">
        <v>43891</v>
      </c>
      <c r="B341" t="s">
        <v>1</v>
      </c>
      <c r="C341">
        <v>1</v>
      </c>
      <c r="D341">
        <v>27504</v>
      </c>
      <c r="E341">
        <f t="shared" si="5"/>
        <v>36.358347876672482</v>
      </c>
    </row>
    <row r="342" spans="1:11" x14ac:dyDescent="0.25">
      <c r="A342" s="3">
        <v>43891</v>
      </c>
      <c r="B342" t="s">
        <v>8</v>
      </c>
      <c r="C342">
        <v>0</v>
      </c>
      <c r="D342">
        <v>2170</v>
      </c>
      <c r="E342">
        <f t="shared" si="5"/>
        <v>0</v>
      </c>
    </row>
    <row r="343" spans="1:11" x14ac:dyDescent="0.25">
      <c r="A343" s="3">
        <v>43891</v>
      </c>
      <c r="B343" t="s">
        <v>2</v>
      </c>
      <c r="C343">
        <v>0</v>
      </c>
      <c r="D343">
        <v>1800</v>
      </c>
      <c r="E343">
        <f t="shared" si="5"/>
        <v>0</v>
      </c>
    </row>
    <row r="344" spans="1:11" x14ac:dyDescent="0.25">
      <c r="A344" s="3">
        <v>43891</v>
      </c>
      <c r="B344" t="s">
        <v>4</v>
      </c>
      <c r="C344">
        <v>0</v>
      </c>
      <c r="D344">
        <v>0</v>
      </c>
      <c r="E344">
        <f t="shared" si="5"/>
        <v>0</v>
      </c>
    </row>
    <row r="345" spans="1:11" x14ac:dyDescent="0.25">
      <c r="A345" s="3">
        <v>43891</v>
      </c>
      <c r="B345" t="s">
        <v>3</v>
      </c>
      <c r="C345">
        <v>0</v>
      </c>
      <c r="D345">
        <v>0</v>
      </c>
      <c r="E345">
        <f t="shared" si="5"/>
        <v>0</v>
      </c>
    </row>
    <row r="346" spans="1:11" x14ac:dyDescent="0.25">
      <c r="A346" s="3">
        <v>43922</v>
      </c>
      <c r="B346" t="s">
        <v>3</v>
      </c>
      <c r="C346">
        <v>1</v>
      </c>
      <c r="D346">
        <v>38500</v>
      </c>
      <c r="E346">
        <f>IFERROR((C346/D346)*1000000,0)</f>
        <v>25.974025974025974</v>
      </c>
      <c r="J346">
        <v>43922</v>
      </c>
      <c r="K346">
        <v>15</v>
      </c>
    </row>
    <row r="347" spans="1:11" x14ac:dyDescent="0.25">
      <c r="A347" s="3">
        <v>43952</v>
      </c>
      <c r="B347" t="s">
        <v>4</v>
      </c>
      <c r="C347">
        <v>5</v>
      </c>
      <c r="D347">
        <v>150000</v>
      </c>
      <c r="E347">
        <f>IFERROR((C347/D347)*1000000,0)</f>
        <v>33.333333333333336</v>
      </c>
      <c r="J347">
        <v>43952</v>
      </c>
      <c r="K347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G24"/>
  <sheetViews>
    <sheetView showGridLines="0" tabSelected="1" zoomScaleNormal="100" workbookViewId="0"/>
  </sheetViews>
  <sheetFormatPr baseColWidth="10" defaultRowHeight="15" x14ac:dyDescent="0.25"/>
  <cols>
    <col min="1" max="1" width="21" bestFit="1" customWidth="1"/>
    <col min="2" max="2" width="8.42578125" bestFit="1" customWidth="1"/>
    <col min="3" max="3" width="15.42578125" bestFit="1" customWidth="1"/>
  </cols>
  <sheetData>
    <row r="2" spans="1:5" x14ac:dyDescent="0.25">
      <c r="A2" s="1" t="s">
        <v>20</v>
      </c>
      <c r="B2" s="1" t="s">
        <v>0</v>
      </c>
      <c r="C2" t="s">
        <v>19</v>
      </c>
      <c r="E2" t="s">
        <v>10</v>
      </c>
    </row>
    <row r="3" spans="1:5" x14ac:dyDescent="0.25">
      <c r="A3" t="s">
        <v>15</v>
      </c>
      <c r="B3" t="s">
        <v>18</v>
      </c>
      <c r="C3" s="5">
        <v>14.998125234345707</v>
      </c>
      <c r="E3" s="4">
        <v>24</v>
      </c>
    </row>
    <row r="4" spans="1:5" x14ac:dyDescent="0.25">
      <c r="B4" t="s">
        <v>16</v>
      </c>
      <c r="C4" s="5">
        <v>36.730945821854917</v>
      </c>
    </row>
    <row r="5" spans="1:5" x14ac:dyDescent="0.25">
      <c r="B5" t="s">
        <v>17</v>
      </c>
      <c r="C5" s="5">
        <v>260.89225150013044</v>
      </c>
    </row>
    <row r="6" spans="1:5" x14ac:dyDescent="0.25">
      <c r="A6" t="s">
        <v>21</v>
      </c>
      <c r="C6" s="5">
        <v>312.62132255633105</v>
      </c>
    </row>
    <row r="7" spans="1:5" x14ac:dyDescent="0.25">
      <c r="A7" t="s">
        <v>14</v>
      </c>
      <c r="C7" s="6">
        <v>312.62132255633105</v>
      </c>
    </row>
    <row r="24" spans="7:7" x14ac:dyDescent="0.25">
      <c r="G24" s="2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  <ext xmlns:x15="http://schemas.microsoft.com/office/spreadsheetml/2010/11/main" uri="{7E03D99C-DC04-49d9-9315-930204A7B6E9}">
      <x15:timelineRefs>
        <x15:timelineRef r:id="rId6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11A3B7E-6DCF-478A-B8E0-3248AC12AB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Data</vt:lpstr>
      <vt:lpstr>TCD PPM</vt:lpstr>
      <vt:lpstr>Client</vt:lpstr>
      <vt:lpstr>DateT</vt:lpstr>
      <vt:lpstr>Nb_de_pièces_NC</vt:lpstr>
      <vt:lpstr>Nb_de_pièces_vendues</vt:lpstr>
      <vt:lpstr>PPM_NC_produit</vt:lpstr>
    </vt:vector>
  </TitlesOfParts>
  <Company>Actuant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Continsouzas</dc:creator>
  <cp:lastModifiedBy>Jean-Eric</cp:lastModifiedBy>
  <cp:lastPrinted>2020-04-09T14:09:38Z</cp:lastPrinted>
  <dcterms:created xsi:type="dcterms:W3CDTF">2020-04-02T10:58:15Z</dcterms:created>
  <dcterms:modified xsi:type="dcterms:W3CDTF">2020-04-11T21:34:36Z</dcterms:modified>
</cp:coreProperties>
</file>