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30" activeTab="4"/>
  </bookViews>
  <sheets>
    <sheet name="Feuil1" sheetId="1" r:id="rId1"/>
    <sheet name="Feuil2" sheetId="2" r:id="rId2"/>
    <sheet name="Feuil3" sheetId="3" r:id="rId3"/>
    <sheet name="Feuil4" sheetId="4" r:id="rId4"/>
    <sheet name="Consolidation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F3" i="1" l="1"/>
  <c r="F4" i="1"/>
  <c r="F5" i="1"/>
  <c r="F3" i="3"/>
  <c r="F2" i="4"/>
  <c r="F2" i="3"/>
  <c r="F2" i="1"/>
</calcChain>
</file>

<file path=xl/sharedStrings.xml><?xml version="1.0" encoding="utf-8"?>
<sst xmlns="http://schemas.openxmlformats.org/spreadsheetml/2006/main" count="54" uniqueCount="13">
  <si>
    <t>Date</t>
  </si>
  <si>
    <t>Nom</t>
  </si>
  <si>
    <t>Pénom</t>
  </si>
  <si>
    <t>Salaire base</t>
  </si>
  <si>
    <t>Masse Salar</t>
  </si>
  <si>
    <t>Mois</t>
  </si>
  <si>
    <t>Heures Payés</t>
  </si>
  <si>
    <t>A</t>
  </si>
  <si>
    <t>Janvier</t>
  </si>
  <si>
    <t>B</t>
  </si>
  <si>
    <t>C</t>
  </si>
  <si>
    <t>D</t>
  </si>
  <si>
    <t>http://forum.excel-pratique.com/excel/tcd-de-base-de-donnees-diverses-t73600.html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</si>
</sst>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20"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G5" totalsRowShown="0">
  <autoFilter ref="A1:G5"/>
  <tableColumns count="7">
    <tableColumn id="1" name="Date" dataDxfId="19"/>
    <tableColumn id="2" name="Nom"/>
    <tableColumn id="3" name="Pénom"/>
    <tableColumn id="4" name="Salaire base" dataDxfId="18"/>
    <tableColumn id="5" name="Masse Salar" dataDxfId="17"/>
    <tableColumn id="6" name="Mois">
      <calculatedColumnFormula>TEXT(Tableau1[[#This Row],[Date]],"mmmm")</calculatedColumnFormula>
    </tableColumn>
    <tableColumn id="7" name="Heures Payés" dataDxfId="1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G2" totalsRowShown="0">
  <autoFilter ref="A1:G2"/>
  <tableColumns count="7">
    <tableColumn id="1" name="Date" dataDxfId="15"/>
    <tableColumn id="2" name="Nom"/>
    <tableColumn id="3" name="Pénom"/>
    <tableColumn id="4" name="Salaire base" dataDxfId="14"/>
    <tableColumn id="5" name="Masse Salar" dataDxfId="13"/>
    <tableColumn id="6" name="Mois">
      <calculatedColumnFormula>TEXT(Tableau13[[#This Row],[Date]],"mmmm")</calculatedColumnFormula>
    </tableColumn>
    <tableColumn id="7" name="Heures Payés" dataDxfId="1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G3" totalsRowShown="0">
  <autoFilter ref="A1:G3"/>
  <tableColumns count="7">
    <tableColumn id="1" name="Date" dataDxfId="11"/>
    <tableColumn id="2" name="Nom"/>
    <tableColumn id="3" name="Pénom"/>
    <tableColumn id="4" name="Salaire base" dataDxfId="10"/>
    <tableColumn id="5" name="Masse Salar" dataDxfId="9"/>
    <tableColumn id="6" name="Mois">
      <calculatedColumnFormula>TEXT(Tableau14[[#This Row],[Date]],"mmmm")</calculatedColumnFormula>
    </tableColumn>
    <tableColumn id="7" name="Heures Payés" dataDxfId="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A1:G7" totalsRowShown="0">
  <autoFilter ref="A1:G7"/>
  <tableColumns count="7">
    <tableColumn id="1" name="Date" dataDxfId="7"/>
    <tableColumn id="2" name="Nom"/>
    <tableColumn id="3" name="Pénom"/>
    <tableColumn id="4" name="Salaire base" dataDxfId="6"/>
    <tableColumn id="5" name="Masse Salar" dataDxfId="5"/>
    <tableColumn id="6" name="Mois"/>
    <tableColumn id="7" name="Heures Payés" dataDxfId="4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16" displayName="Tableau16" ref="A1:G2" insertRow="1" totalsRowShown="0">
  <autoFilter ref="A1:G2"/>
  <tableColumns count="7">
    <tableColumn id="1" name="Date" dataDxfId="3"/>
    <tableColumn id="2" name="Nom"/>
    <tableColumn id="3" name="Pénom"/>
    <tableColumn id="4" name="Salaire base" dataDxfId="2"/>
    <tableColumn id="5" name="Masse Salar" dataDxfId="1"/>
    <tableColumn id="6" name="Mois"/>
    <tableColumn id="7" name="Heures Payé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hyperlink" Target="http://forum.excel-pratique.com/excel/tcd-de-base-de-donnees-diverses-t7360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workbookViewId="0">
      <selection activeCell="F4" sqref="F4"/>
    </sheetView>
  </sheetViews>
  <sheetFormatPr baseColWidth="10" defaultRowHeight="15" x14ac:dyDescent="0.25"/>
  <cols>
    <col min="4" max="4" width="13.7109375" customWidth="1"/>
    <col min="5" max="5" width="13.42578125" customWidth="1"/>
    <col min="7" max="7" width="1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v>42035</v>
      </c>
      <c r="B2" t="s">
        <v>7</v>
      </c>
      <c r="D2" s="2">
        <v>1451.21</v>
      </c>
      <c r="E2" s="2">
        <v>1776.08</v>
      </c>
      <c r="F2" t="str">
        <f>TEXT(Tableau1[[#This Row],[Date]],"mmmm")</f>
        <v>janvier</v>
      </c>
      <c r="G2" s="2">
        <v>151.66999999999999</v>
      </c>
    </row>
    <row r="3" spans="1:7" x14ac:dyDescent="0.25">
      <c r="A3" s="1">
        <v>42035</v>
      </c>
      <c r="B3" t="s">
        <v>7</v>
      </c>
      <c r="D3" s="2">
        <v>1483.34</v>
      </c>
      <c r="E3" s="2">
        <v>1814.3</v>
      </c>
      <c r="F3" t="str">
        <f>TEXT(Tableau1[[#This Row],[Date]],"mmmm")</f>
        <v>janvier</v>
      </c>
      <c r="G3" s="2">
        <v>153.66999999999999</v>
      </c>
    </row>
    <row r="4" spans="1:7" x14ac:dyDescent="0.25">
      <c r="A4" s="1">
        <v>42035</v>
      </c>
      <c r="B4" t="s">
        <v>7</v>
      </c>
      <c r="D4" s="2">
        <v>1665.41</v>
      </c>
      <c r="E4" s="2">
        <v>1977.01</v>
      </c>
      <c r="F4" t="str">
        <f>TEXT(Tableau1[[#This Row],[Date]],"mmmm")</f>
        <v>janvier</v>
      </c>
      <c r="G4" s="2">
        <v>151.66999999999999</v>
      </c>
    </row>
    <row r="5" spans="1:7" x14ac:dyDescent="0.25">
      <c r="A5" s="1">
        <v>42035</v>
      </c>
      <c r="B5" t="s">
        <v>7</v>
      </c>
      <c r="D5" s="2">
        <v>972.35</v>
      </c>
      <c r="E5" s="2">
        <v>1260</v>
      </c>
      <c r="F5" t="str">
        <f>TEXT(Tableau1[[#This Row],[Date]],"mmmm")</f>
        <v>janvier</v>
      </c>
      <c r="G5" s="2">
        <v>107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"/>
  <sheetViews>
    <sheetView workbookViewId="0">
      <selection activeCell="A3" sqref="A3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v>42063</v>
      </c>
      <c r="B2" t="s">
        <v>9</v>
      </c>
      <c r="D2" s="2">
        <v>1200</v>
      </c>
      <c r="E2" s="2">
        <v>6000</v>
      </c>
      <c r="F2" t="str">
        <f>TEXT(Tableau13[[#This Row],[Date]],"mmmm")</f>
        <v>février</v>
      </c>
      <c r="G2" s="2">
        <v>151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"/>
  <sheetViews>
    <sheetView workbookViewId="0">
      <selection activeCell="B3" sqref="B3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v>42094</v>
      </c>
      <c r="B2" t="s">
        <v>10</v>
      </c>
      <c r="D2" s="2">
        <v>1451.21</v>
      </c>
      <c r="E2" s="2">
        <v>1776.08</v>
      </c>
      <c r="F2" t="str">
        <f>TEXT(Tableau14[[#This Row],[Date]],"mmmm")</f>
        <v>mars</v>
      </c>
      <c r="G2" s="2">
        <v>151.66999999999999</v>
      </c>
    </row>
    <row r="3" spans="1:7" x14ac:dyDescent="0.25">
      <c r="A3" s="1">
        <v>42094</v>
      </c>
      <c r="B3" t="s">
        <v>10</v>
      </c>
      <c r="D3" s="2">
        <v>1483.34</v>
      </c>
      <c r="E3" s="2">
        <v>1814.3</v>
      </c>
      <c r="F3" t="str">
        <f>TEXT(Tableau14[[#This Row],[Date]],"mmmm")</f>
        <v>mars</v>
      </c>
      <c r="G3" s="2">
        <v>153.66999999999999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7"/>
  <sheetViews>
    <sheetView workbookViewId="0">
      <selection activeCell="C24" sqref="C24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v>42124</v>
      </c>
      <c r="B2" t="s">
        <v>7</v>
      </c>
      <c r="D2" s="2">
        <v>1451.21</v>
      </c>
      <c r="E2" s="2">
        <v>1776.08</v>
      </c>
      <c r="F2" t="str">
        <f>TEXT(Tableau15[[#This Row],[Date]],"mmmm")</f>
        <v>avril</v>
      </c>
      <c r="G2" s="2">
        <v>151.66999999999999</v>
      </c>
    </row>
    <row r="3" spans="1:7" x14ac:dyDescent="0.25">
      <c r="A3" s="1">
        <v>42124</v>
      </c>
      <c r="B3" t="s">
        <v>7</v>
      </c>
      <c r="D3" s="2">
        <v>1483.34</v>
      </c>
      <c r="E3" s="2">
        <v>1814.3</v>
      </c>
      <c r="F3" t="s">
        <v>8</v>
      </c>
      <c r="G3" s="2">
        <v>153.66999999999999</v>
      </c>
    </row>
    <row r="4" spans="1:7" x14ac:dyDescent="0.25">
      <c r="A4" s="1">
        <v>42124</v>
      </c>
      <c r="B4" t="s">
        <v>9</v>
      </c>
      <c r="D4" s="2">
        <v>1665.41</v>
      </c>
      <c r="E4" s="2">
        <v>1977.01</v>
      </c>
      <c r="F4" t="s">
        <v>8</v>
      </c>
      <c r="G4" s="2">
        <v>151.66999999999999</v>
      </c>
    </row>
    <row r="5" spans="1:7" x14ac:dyDescent="0.25">
      <c r="A5" s="1">
        <v>42124</v>
      </c>
      <c r="B5" t="s">
        <v>9</v>
      </c>
      <c r="D5" s="2">
        <v>972.35</v>
      </c>
      <c r="E5" s="2">
        <v>1260</v>
      </c>
      <c r="F5" t="s">
        <v>8</v>
      </c>
      <c r="G5" s="2">
        <v>107</v>
      </c>
    </row>
    <row r="6" spans="1:7" x14ac:dyDescent="0.25">
      <c r="A6" s="1">
        <v>42124</v>
      </c>
      <c r="B6" t="s">
        <v>11</v>
      </c>
      <c r="D6" s="2">
        <v>1665.41</v>
      </c>
      <c r="E6" s="2">
        <v>1977.01</v>
      </c>
      <c r="F6" t="s">
        <v>8</v>
      </c>
      <c r="G6" s="2">
        <v>151.66999999999999</v>
      </c>
    </row>
    <row r="7" spans="1:7" x14ac:dyDescent="0.25">
      <c r="A7" s="1">
        <v>42124</v>
      </c>
      <c r="B7" t="s">
        <v>11</v>
      </c>
      <c r="D7" s="2">
        <v>972.35</v>
      </c>
      <c r="E7" s="2">
        <v>1260</v>
      </c>
      <c r="F7" t="s">
        <v>8</v>
      </c>
      <c r="G7" s="2">
        <v>107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"/>
  <sheetViews>
    <sheetView tabSelected="1" workbookViewId="0">
      <selection activeCell="C11" sqref="C11"/>
    </sheetView>
  </sheetViews>
  <sheetFormatPr baseColWidth="10" defaultRowHeight="15" x14ac:dyDescent="0.25"/>
  <cols>
    <col min="6" max="6" width="7.7109375" bestFit="1" customWidth="1"/>
    <col min="7" max="7" width="15.140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J1" s="3" t="s">
        <v>12</v>
      </c>
    </row>
    <row r="2" spans="1:10" x14ac:dyDescent="0.25">
      <c r="A2" s="1"/>
      <c r="D2" s="2"/>
      <c r="E2" s="2"/>
      <c r="G2" s="2"/>
    </row>
  </sheetData>
  <hyperlinks>
    <hyperlink ref="J1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Consolidation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2016-02-04T12:52:01Z</dcterms:created>
  <dcterms:modified xsi:type="dcterms:W3CDTF">2016-02-05T08:40:15Z</dcterms:modified>
</cp:coreProperties>
</file>