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504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A8750C6-80EE-4424-893E-AE8185A769D0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PQ - TCD" sheetId="3" r:id="rId1"/>
    <sheet name="Export" sheetId="1" r:id="rId2"/>
  </sheets>
  <definedNames>
    <definedName name="_xlnm._FilterDatabase" localSheetId="1" hidden="1">Export!$A$1:$CI$25</definedName>
  </definedNames>
  <calcPr calcId="15251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A7A34EF-4FEE-415F-8889-B74D88CDB968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xr16:uid="{FCB5DB42-4BB5-4399-AAE9-488716C67EC9}" keepAlive="1" name="Requête - Tableau1 (2)" description="Connexion à la requête « Tableau1 (2) » dans le classeur." type="5" refreshedVersion="6" background="1" saveData="1">
    <dbPr connection="Provider=Microsoft.Mashup.OleDb.1;Data Source=$Workbook$;Location=Tableau1 (2);Extended Properties=&quot;&quot;" command="SELECT * FROM [Tableau1 (2)]"/>
  </connection>
</connections>
</file>

<file path=xl/sharedStrings.xml><?xml version="1.0" encoding="utf-8"?>
<sst xmlns="http://schemas.openxmlformats.org/spreadsheetml/2006/main" count="372" uniqueCount="148">
  <si>
    <t>Client</t>
  </si>
  <si>
    <t>Compo Type</t>
  </si>
  <si>
    <t>Compo ID</t>
  </si>
  <si>
    <t>NART</t>
  </si>
  <si>
    <t>NART Description (FR) / COMPO Name</t>
  </si>
  <si>
    <t>BGR</t>
  </si>
  <si>
    <t>COMPO Status</t>
  </si>
  <si>
    <t>Temps fort</t>
  </si>
  <si>
    <t>Operation</t>
  </si>
  <si>
    <t>BOM EMPTY (Empty DP, sans produits sales)</t>
  </si>
  <si>
    <t>104 - NSUN PROTECTION</t>
  </si>
  <si>
    <t>SAP OK</t>
  </si>
  <si>
    <t>Seasonals</t>
  </si>
  <si>
    <t>BOM standard (DP mono, TDB, ...)</t>
  </si>
  <si>
    <t>146 - NHAND</t>
  </si>
  <si>
    <t>Blue Event</t>
  </si>
  <si>
    <t>Gros volumes</t>
  </si>
  <si>
    <t>115 - NSUN AFTER SUN</t>
  </si>
  <si>
    <t>PACK (duo, Tri, multi, GiftPack, ...)</t>
  </si>
  <si>
    <t>127 - NDEO MALE</t>
  </si>
  <si>
    <t>Tailormade</t>
  </si>
  <si>
    <t>102 - NBODY ESSENTIAL</t>
  </si>
  <si>
    <t>108 - NBC SHOWER</t>
  </si>
  <si>
    <t>111 - NFC CLEANSE</t>
  </si>
  <si>
    <t>114 - NHC CARE</t>
  </si>
  <si>
    <t>X</t>
  </si>
  <si>
    <t>10 CW</t>
  </si>
  <si>
    <t>11 CW</t>
  </si>
  <si>
    <t>12 CW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</si>
  <si>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</si>
  <si>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</si>
  <si>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</si>
  <si>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</si>
  <si>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</si>
  <si>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</si>
  <si>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</si>
  <si>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</si>
  <si>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/>
  </si>
  <si>
    <t>Subco</t>
  </si>
  <si>
    <t>RFQ Created</t>
  </si>
  <si>
    <t>PO 1 number</t>
  </si>
  <si>
    <t>PO 1 
GR date</t>
  </si>
  <si>
    <t>PO 1 Quantity</t>
  </si>
  <si>
    <t>PO 2 number</t>
  </si>
  <si>
    <t>PO 2 
GR date</t>
  </si>
  <si>
    <t>PO 2 Quantity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</si>
  <si>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</si>
  <si>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</si>
  <si>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</si>
  <si>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</si>
  <si>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</si>
  <si>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</si>
  <si>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</si>
  <si>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</si>
  <si>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</si>
  <si>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</si>
  <si>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TRAVIE</t>
  </si>
  <si>
    <t>LIBELLE 1</t>
  </si>
  <si>
    <t>LIBELLE 2</t>
  </si>
  <si>
    <t>LIBELLE 3</t>
  </si>
  <si>
    <t>LIBELLE 4</t>
  </si>
  <si>
    <t>LIBELLE 5</t>
  </si>
  <si>
    <t>LIBELLE 6</t>
  </si>
  <si>
    <t>LIBELLE 7</t>
  </si>
  <si>
    <t>LIBELLE 8</t>
  </si>
  <si>
    <t>LIBELLE 10</t>
  </si>
  <si>
    <t>LIBELLE 12</t>
  </si>
  <si>
    <t>LIBELLE 14</t>
  </si>
  <si>
    <t>LIBELLE 16</t>
  </si>
  <si>
    <t>LIBELLE 20</t>
  </si>
  <si>
    <t>LIBELLE 21</t>
  </si>
  <si>
    <t>LIBELLE 22</t>
  </si>
  <si>
    <t>LIBELLE 23</t>
  </si>
  <si>
    <t>LIBELLE 25</t>
  </si>
  <si>
    <t>LIBELLE 27</t>
  </si>
  <si>
    <t>LIBELLE 29</t>
  </si>
  <si>
    <t>LIBELLE 31</t>
  </si>
  <si>
    <t>LIBELLE 33</t>
  </si>
  <si>
    <t>LIBELLE 35</t>
  </si>
  <si>
    <t>LIBELLE 37</t>
  </si>
  <si>
    <t>LIBELLE 39</t>
  </si>
  <si>
    <t>1 CW</t>
  </si>
  <si>
    <t>2 CW</t>
  </si>
  <si>
    <t>3 CW</t>
  </si>
  <si>
    <t>4 CW</t>
  </si>
  <si>
    <t>5 CW</t>
  </si>
  <si>
    <t>6 CW</t>
  </si>
  <si>
    <t>7 CW</t>
  </si>
  <si>
    <t>8 CW</t>
  </si>
  <si>
    <t>9 CW</t>
  </si>
  <si>
    <t>13 CW</t>
  </si>
  <si>
    <t>14 CW</t>
  </si>
  <si>
    <t>15 CW</t>
  </si>
  <si>
    <t>16 CW</t>
  </si>
  <si>
    <t>17 CW</t>
  </si>
  <si>
    <t>18 CW</t>
  </si>
  <si>
    <t>19 CW</t>
  </si>
  <si>
    <t>20 CW</t>
  </si>
  <si>
    <t>21 CW</t>
  </si>
  <si>
    <t>22 CW</t>
  </si>
  <si>
    <t>23 CW</t>
  </si>
  <si>
    <t>24 CW</t>
  </si>
  <si>
    <t>25 CW</t>
  </si>
  <si>
    <t>26 CW</t>
  </si>
  <si>
    <t>27 CW</t>
  </si>
  <si>
    <t>28 CW</t>
  </si>
  <si>
    <t>29 CW</t>
  </si>
  <si>
    <t>30 CW</t>
  </si>
  <si>
    <t>31 CW</t>
  </si>
  <si>
    <t>32 CW</t>
  </si>
  <si>
    <t>33 CW</t>
  </si>
  <si>
    <t>34 CW</t>
  </si>
  <si>
    <t>35 CW</t>
  </si>
  <si>
    <t>36 CW</t>
  </si>
  <si>
    <t>37 CW</t>
  </si>
  <si>
    <t>38 CW</t>
  </si>
  <si>
    <t>39 CW</t>
  </si>
  <si>
    <t>40 CW</t>
  </si>
  <si>
    <t>41 CW</t>
  </si>
  <si>
    <t>42 CW</t>
  </si>
  <si>
    <t>43 CW</t>
  </si>
  <si>
    <t>44 CW</t>
  </si>
  <si>
    <t>45 CW</t>
  </si>
  <si>
    <t>46 CW</t>
  </si>
  <si>
    <t>47 CW</t>
  </si>
  <si>
    <t>48 CW</t>
  </si>
  <si>
    <t>49 CW</t>
  </si>
  <si>
    <t>50 CW</t>
  </si>
  <si>
    <t>51 CW</t>
  </si>
  <si>
    <t>52 CW</t>
  </si>
  <si>
    <t>16007-00100-00</t>
  </si>
  <si>
    <t>16007-00100-21</t>
  </si>
  <si>
    <t>16007-00100-25</t>
  </si>
  <si>
    <t>CLIENT DIRECT</t>
  </si>
  <si>
    <t>CLIENT INDIRECT</t>
  </si>
  <si>
    <t>C1</t>
  </si>
  <si>
    <t>C2</t>
  </si>
  <si>
    <t>C3</t>
  </si>
  <si>
    <t>C4</t>
  </si>
  <si>
    <t>MFT</t>
  </si>
  <si>
    <t>Semaine</t>
  </si>
  <si>
    <t>Période</t>
  </si>
  <si>
    <t>Total général</t>
  </si>
  <si>
    <t>Total 1</t>
  </si>
  <si>
    <t>Total 2</t>
  </si>
  <si>
    <t>Total 3</t>
  </si>
  <si>
    <t>Total 4</t>
  </si>
  <si>
    <t>Σ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</si>
</sst>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##\ ###\ ###\ ##0"/>
    <numFmt numFmtId="165" formatCode="#\ ##0"/>
    <numFmt numFmtId="166" formatCode="###\ ###\ ###\ ##0.00"/>
    <numFmt numFmtId="167" formatCode="#,##0_ ;[Red]\-#,##0\ ;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 tint="0.14993743705557422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4" tint="0.79998168889431442"/>
        <bgColor auto="1"/>
      </patternFill>
    </fill>
    <fill>
      <patternFill patternType="solid">
        <fgColor rgb="FFFFC000"/>
        <bgColor auto="1"/>
      </patternFill>
    </fill>
    <fill>
      <patternFill patternType="solid">
        <fgColor rgb="FF92D050"/>
        <bgColor auto="1"/>
      </patternFill>
    </fill>
    <fill>
      <patternFill patternType="solid">
        <fgColor rgb="FFFF66FF"/>
        <bgColor auto="1"/>
      </patternFill>
    </fill>
  </fills>
  <borders count="6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/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/>
      <diagonal/>
    </border>
  </borders>
  <cellStyleXfs count="6">
    <xf numFmtId="0" fontId="0" fillId="0" borderId="0"/>
    <xf numFmtId="0" fontId="2" fillId="2" borderId="1" applyNumberFormat="0" applyProtection="0">
      <alignment horizontal="center" vertical="center" wrapText="1"/>
    </xf>
    <xf numFmtId="49" fontId="3" fillId="0" borderId="2" applyNumberFormat="0" applyAlignment="0"/>
    <xf numFmtId="164" fontId="3" fillId="0" borderId="2" applyFont="0" applyAlignment="0"/>
    <xf numFmtId="0" fontId="4" fillId="0" borderId="3" applyNumberFormat="0" applyFont="0" applyAlignment="0"/>
    <xf numFmtId="166" fontId="3" fillId="0" borderId="2" applyFont="0" applyAlignment="0"/>
  </cellStyleXfs>
  <cellXfs count="39">
    <xf numFmtId="0" fontId="0" fillId="0" borderId="0" xfId="0"/>
    <xf numFmtId="0" fontId="5" fillId="2" borderId="1" xfId="1" applyFont="1" applyAlignment="1">
      <alignment horizontal="center" vertical="center"/>
    </xf>
    <xf numFmtId="0" fontId="5" fillId="2" borderId="1" xfId="1" applyFont="1">
      <alignment horizontal="center" vertical="center" wrapText="1"/>
    </xf>
    <xf numFmtId="0" fontId="6" fillId="0" borderId="0" xfId="0" applyFont="1"/>
    <xf numFmtId="0" fontId="1" fillId="0" borderId="0" xfId="0" applyFont="1"/>
    <xf numFmtId="0" fontId="6" fillId="0" borderId="2" xfId="2" applyNumberFormat="1" applyFont="1"/>
    <xf numFmtId="49" fontId="6" fillId="0" borderId="2" xfId="2" applyFont="1"/>
    <xf numFmtId="0" fontId="6" fillId="0" borderId="2" xfId="2" applyNumberFormat="1" applyFont="1" applyAlignment="1">
      <alignment horizontal="left"/>
    </xf>
    <xf numFmtId="0" fontId="6" fillId="0" borderId="2" xfId="2" applyNumberFormat="1" applyFont="1" applyAlignment="1">
      <alignment horizontal="center"/>
    </xf>
    <xf numFmtId="164" fontId="6" fillId="0" borderId="2" xfId="3" applyFont="1"/>
    <xf numFmtId="165" fontId="6" fillId="0" borderId="3" xfId="4" applyNumberFormat="1" applyFont="1"/>
    <xf numFmtId="166" fontId="6" fillId="0" borderId="2" xfId="5" applyFont="1"/>
    <xf numFmtId="0" fontId="6" fillId="0" borderId="2" xfId="2" applyNumberFormat="1" applyFont="1" applyAlignment="1">
      <alignment horizontal="center" vertical="center"/>
    </xf>
    <xf numFmtId="165" fontId="6" fillId="0" borderId="2" xfId="2" applyNumberFormat="1" applyFont="1"/>
    <xf numFmtId="0" fontId="6" fillId="0" borderId="3" xfId="4" applyFont="1"/>
    <xf numFmtId="0" fontId="6" fillId="0" borderId="3" xfId="4" applyFont="1" applyAlignment="1">
      <alignment horizontal="center"/>
    </xf>
    <xf numFmtId="49" fontId="6" fillId="0" borderId="3" xfId="4" applyNumberFormat="1" applyFont="1"/>
    <xf numFmtId="14" fontId="6" fillId="0" borderId="3" xfId="4" applyNumberFormat="1" applyFont="1"/>
    <xf numFmtId="164" fontId="6" fillId="0" borderId="3" xfId="4" applyNumberFormat="1" applyFont="1"/>
    <xf numFmtId="0" fontId="5" fillId="3" borderId="1" xfId="1" applyFont="1" applyFill="1">
      <alignment horizontal="center" vertical="center" wrapText="1"/>
    </xf>
    <xf numFmtId="0" fontId="5" fillId="4" borderId="1" xfId="1" applyFont="1" applyFill="1">
      <alignment horizontal="center" vertical="center" wrapText="1"/>
    </xf>
    <xf numFmtId="0" fontId="5" fillId="5" borderId="1" xfId="1" applyFont="1" applyFill="1">
      <alignment horizontal="center" vertical="center" wrapText="1"/>
    </xf>
    <xf numFmtId="0" fontId="5" fillId="6" borderId="1" xfId="1" applyFont="1" applyFill="1">
      <alignment horizontal="center" vertical="center" wrapText="1"/>
    </xf>
    <xf numFmtId="0" fontId="6" fillId="0" borderId="4" xfId="2" applyNumberFormat="1" applyFont="1" applyBorder="1"/>
    <xf numFmtId="49" fontId="6" fillId="0" borderId="4" xfId="2" applyFont="1" applyBorder="1"/>
    <xf numFmtId="0" fontId="6" fillId="0" borderId="4" xfId="2" applyNumberFormat="1" applyFont="1" applyBorder="1" applyAlignment="1">
      <alignment horizontal="left"/>
    </xf>
    <xf numFmtId="165" fontId="6" fillId="0" borderId="5" xfId="4" applyNumberFormat="1" applyFont="1" applyBorder="1"/>
    <xf numFmtId="166" fontId="6" fillId="0" borderId="4" xfId="5" applyFont="1" applyBorder="1"/>
    <xf numFmtId="0" fontId="6" fillId="0" borderId="4" xfId="2" applyNumberFormat="1" applyFont="1" applyBorder="1" applyAlignment="1">
      <alignment horizontal="center" vertical="center"/>
    </xf>
    <xf numFmtId="165" fontId="6" fillId="0" borderId="4" xfId="2" applyNumberFormat="1" applyFont="1" applyBorder="1"/>
    <xf numFmtId="164" fontId="6" fillId="0" borderId="4" xfId="3" applyFont="1" applyBorder="1"/>
    <xf numFmtId="0" fontId="6" fillId="0" borderId="4" xfId="2" applyNumberFormat="1" applyFont="1" applyBorder="1" applyAlignment="1">
      <alignment horizontal="center"/>
    </xf>
    <xf numFmtId="0" fontId="6" fillId="0" borderId="5" xfId="4" applyFont="1" applyBorder="1"/>
    <xf numFmtId="0" fontId="6" fillId="0" borderId="5" xfId="4" applyFont="1" applyBorder="1" applyAlignment="1">
      <alignment horizontal="center"/>
    </xf>
    <xf numFmtId="49" fontId="6" fillId="0" borderId="5" xfId="4" applyNumberFormat="1" applyFont="1" applyBorder="1"/>
    <xf numFmtId="14" fontId="6" fillId="0" borderId="5" xfId="4" applyNumberFormat="1" applyFont="1" applyBorder="1"/>
    <xf numFmtId="164" fontId="6" fillId="0" borderId="5" xfId="4" applyNumberFormat="1" applyFont="1" applyBorder="1"/>
    <xf numFmtId="0" fontId="0" fillId="0" borderId="0" xfId="0" pivotButton="1"/>
    <xf numFmtId="167" fontId="0" fillId="0" borderId="0" xfId="0" applyNumberFormat="1"/>
  </cellXfs>
  <cellStyles count="6">
    <cellStyle name="Input Locked Element" xfId="4" xr:uid="{00000000-0005-0000-0000-000000000000}"/>
    <cellStyle name="Normal" xfId="0" builtinId="0"/>
    <cellStyle name="styTableCost" xfId="5" xr:uid="{00000000-0005-0000-0000-000002000000}"/>
    <cellStyle name="styTableNumber" xfId="3" xr:uid="{00000000-0005-0000-0000-000003000000}"/>
    <cellStyle name="Table" xfId="2" xr:uid="{00000000-0005-0000-0000-000004000000}"/>
    <cellStyle name="Table_Header" xfId="1" xr:uid="{00000000-0005-0000-0000-000005000000}"/>
  </cellStyles>
  <dxfs count="102">
    <dxf>
      <numFmt numFmtId="167" formatCode="#,##0_ ;[Red]\-#,##0\ ;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border outline="0">
        <bottom style="medium">
          <color theme="9" tint="-0.24994659260841701"/>
        </bottom>
      </border>
    </dxf>
    <dxf>
      <border outline="0">
        <bottom style="thin">
          <color theme="9"/>
        </bottom>
      </border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38.847971990741" backgroundQuery="1" createdVersion="6" refreshedVersion="6" minRefreshableVersion="3" recordCount="24" xr:uid="{A7EE816C-FE7D-40D8-9D29-0EC1DC8A4B2E}">
  <cacheSource type="external" connectionId="2"/>
  <cacheFields count="4">
    <cacheField name="NART" numFmtId="0">
      <sharedItems count="3">
        <s v="16007-00100-25"/>
        <s v="16007-00100-21"/>
        <s v="16007-00100-00"/>
      </sharedItems>
    </cacheField>
    <cacheField name="Semaine" numFmtId="0">
      <sharedItems containsSemiMixedTypes="0" containsString="0" containsNumber="1" containsInteger="1" minValue="1" maxValue="44" count="11">
        <n v="1"/>
        <n v="2"/>
        <n v="5"/>
        <n v="15"/>
        <n v="19"/>
        <n v="22"/>
        <n v="28"/>
        <n v="31"/>
        <n v="37"/>
        <n v="42"/>
        <n v="44"/>
      </sharedItems>
    </cacheField>
    <cacheField name="Valeur" numFmtId="0">
      <sharedItems containsSemiMixedTypes="0" containsString="0" containsNumber="1" containsInteger="1" minValue="50" maxValue="1200" count="12">
        <n v="800"/>
        <n v="1200"/>
        <n v="100"/>
        <n v="600"/>
        <n v="150"/>
        <n v="700"/>
        <n v="500"/>
        <n v="1000"/>
        <n v="400"/>
        <n v="200"/>
        <n v="300"/>
        <n v="50"/>
      </sharedItems>
    </cacheField>
    <cacheField name="Période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</r>
  <r>
    <x v="1"/>
    <x v="1"/>
    <x v="1"/>
    <x v="0"/>
  </r>
  <r>
    <x v="2"/>
    <x v="1"/>
    <x v="2"/>
    <x v="0"/>
  </r>
  <r>
    <x v="0"/>
    <x v="1"/>
    <x v="2"/>
    <x v="0"/>
  </r>
  <r>
    <x v="1"/>
    <x v="1"/>
    <x v="3"/>
    <x v="0"/>
  </r>
  <r>
    <x v="2"/>
    <x v="2"/>
    <x v="0"/>
    <x v="0"/>
  </r>
  <r>
    <x v="0"/>
    <x v="3"/>
    <x v="4"/>
    <x v="1"/>
  </r>
  <r>
    <x v="0"/>
    <x v="3"/>
    <x v="5"/>
    <x v="1"/>
  </r>
  <r>
    <x v="1"/>
    <x v="3"/>
    <x v="6"/>
    <x v="1"/>
  </r>
  <r>
    <x v="1"/>
    <x v="3"/>
    <x v="7"/>
    <x v="1"/>
  </r>
  <r>
    <x v="2"/>
    <x v="4"/>
    <x v="6"/>
    <x v="1"/>
  </r>
  <r>
    <x v="2"/>
    <x v="5"/>
    <x v="2"/>
    <x v="1"/>
  </r>
  <r>
    <x v="1"/>
    <x v="6"/>
    <x v="8"/>
    <x v="2"/>
  </r>
  <r>
    <x v="0"/>
    <x v="6"/>
    <x v="9"/>
    <x v="2"/>
  </r>
  <r>
    <x v="1"/>
    <x v="6"/>
    <x v="0"/>
    <x v="2"/>
  </r>
  <r>
    <x v="0"/>
    <x v="6"/>
    <x v="6"/>
    <x v="2"/>
  </r>
  <r>
    <x v="2"/>
    <x v="7"/>
    <x v="2"/>
    <x v="2"/>
  </r>
  <r>
    <x v="2"/>
    <x v="8"/>
    <x v="2"/>
    <x v="2"/>
  </r>
  <r>
    <x v="0"/>
    <x v="9"/>
    <x v="6"/>
    <x v="3"/>
  </r>
  <r>
    <x v="1"/>
    <x v="9"/>
    <x v="4"/>
    <x v="3"/>
  </r>
  <r>
    <x v="1"/>
    <x v="9"/>
    <x v="10"/>
    <x v="3"/>
  </r>
  <r>
    <x v="0"/>
    <x v="9"/>
    <x v="9"/>
    <x v="3"/>
  </r>
  <r>
    <x v="2"/>
    <x v="9"/>
    <x v="11"/>
    <x v="3"/>
  </r>
  <r>
    <x v="2"/>
    <x v="10"/>
    <x v="1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33B27A-1308-4546-AFEC-8F7994608DC6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3:Q9" firstHeaderRow="1" firstDataRow="3" firstDataCol="1"/>
  <pivotFields count="4">
    <pivotField axis="axisRow" compact="0" outline="0" showAll="0">
      <items count="4">
        <item x="2"/>
        <item x="1"/>
        <item x="0"/>
        <item t="default"/>
      </items>
    </pivotField>
    <pivotField axis="axisCol" compact="0" outline="0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compact="0" outline="0" showAll="0"/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3"/>
    <field x="1"/>
  </colFields>
  <colItems count="16">
    <i>
      <x/>
      <x/>
    </i>
    <i r="1">
      <x v="1"/>
    </i>
    <i r="1">
      <x v="2"/>
    </i>
    <i t="default">
      <x/>
    </i>
    <i>
      <x v="1"/>
      <x v="3"/>
    </i>
    <i r="1">
      <x v="4"/>
    </i>
    <i r="1">
      <x v="5"/>
    </i>
    <i t="default">
      <x v="1"/>
    </i>
    <i>
      <x v="2"/>
      <x v="6"/>
    </i>
    <i r="1">
      <x v="7"/>
    </i>
    <i r="1">
      <x v="8"/>
    </i>
    <i t="default">
      <x v="2"/>
    </i>
    <i>
      <x v="3"/>
      <x v="9"/>
    </i>
    <i r="1">
      <x v="10"/>
    </i>
    <i t="default">
      <x v="3"/>
    </i>
    <i t="grand">
      <x/>
    </i>
  </colItems>
  <dataFields count="1">
    <dataField name="Σ Valeur" fld="2" baseField="0" baseItem="0" numFmtId="167"/>
  </dataFields>
  <formats count="1">
    <format dxfId="0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72120A-E2FA-4CFA-8C98-AB18730532CD}" name="Tableau1" displayName="Tableau1" ref="A1:CI25" totalsRowShown="0" headerRowDxfId="11" dataDxfId="12" headerRowBorderDxfId="100" tableBorderDxfId="101" headerRowCellStyle="Table_Header" dataCellStyle="Input Locked Element">
  <autoFilter ref="A1:CI25" xr:uid="{00000000-0009-0000-0000-000000000000}"/>
  <sortState xmlns:xlrd2="http://schemas.microsoft.com/office/spreadsheetml/2017/richdata2" ref="A6:CI33">
    <sortCondition ref="I1:I40"/>
  </sortState>
  <tableColumns count="87">
    <tableColumn id="1" xr3:uid="{96E20EEE-A01E-440F-80E0-5B9D3097D9DF}" name="Client" dataDxfId="99" dataCellStyle="Table"/>
    <tableColumn id="2" xr3:uid="{D7F53853-1EF7-4CC0-8212-450CF38CAD1D}" name="Compo Type" dataDxfId="98" dataCellStyle="Table"/>
    <tableColumn id="3" xr3:uid="{39047FF7-CD9B-4BB5-8B05-048390863A06}" name="Compo ID" dataDxfId="97" dataCellStyle="Table"/>
    <tableColumn id="4" xr3:uid="{1FF672FF-9B5C-41EF-BDE0-A552904EE678}" name="NART" dataDxfId="96" dataCellStyle="Table"/>
    <tableColumn id="5" xr3:uid="{E61C711C-1B44-457D-9A1D-08BD92EC584F}" name="NART Description (FR) / COMPO Name" dataDxfId="95" dataCellStyle="Table"/>
    <tableColumn id="6" xr3:uid="{301B1609-BA48-4D07-9215-A66730BC5E83}" name="BGR" dataDxfId="94" dataCellStyle="Table"/>
    <tableColumn id="7" xr3:uid="{B2492E56-5D68-498D-80BB-1EBAA13D1497}" name="COMPO Status" dataDxfId="93" dataCellStyle="Table"/>
    <tableColumn id="8" xr3:uid="{6C5B2B14-248F-418F-BD38-B799AE63E93B}" name="Temps fort" dataDxfId="92" dataCellStyle="Table"/>
    <tableColumn id="9" xr3:uid="{73B3FFB2-6558-4817-A77F-9E899A7C52CD}" name="Operation" dataDxfId="91" dataCellStyle="Table"/>
    <tableColumn id="10" xr3:uid="{8928367A-A656-47FF-AEF1-D75F3A90749A}" name="1 CW" dataDxfId="90" dataCellStyle="Input Locked Element"/>
    <tableColumn id="11" xr3:uid="{FA0E0D25-2D54-4B2A-9BF8-DB20BE484BBB}" name="2 CW" dataDxfId="89" dataCellStyle="Input Locked Element"/>
    <tableColumn id="12" xr3:uid="{86A42E1A-C110-410C-8AE6-67641BA5F313}" name="3 CW" dataDxfId="88" dataCellStyle="Input Locked Element"/>
    <tableColumn id="13" xr3:uid="{D4B9C74C-5952-4CE9-A6B5-8DC2022B536E}" name="4 CW" dataDxfId="87" dataCellStyle="Input Locked Element"/>
    <tableColumn id="14" xr3:uid="{E71A14DC-FD9F-4159-B29A-B1CFAD82F4BD}" name="5 CW" dataDxfId="86" dataCellStyle="Input Locked Element"/>
    <tableColumn id="15" xr3:uid="{A64B6996-CA98-4DA0-B37F-AC5611B32B64}" name="6 CW" dataDxfId="85" dataCellStyle="Input Locked Element"/>
    <tableColumn id="16" xr3:uid="{883D44C3-63A9-4339-AAD0-706B5D5A3B09}" name="7 CW" dataDxfId="84" dataCellStyle="Input Locked Element"/>
    <tableColumn id="17" xr3:uid="{29D8B892-8E6F-4830-86BA-70F5557D847E}" name="8 CW" dataDxfId="83" dataCellStyle="Input Locked Element"/>
    <tableColumn id="18" xr3:uid="{A88B0CE4-E162-4DF7-B4A4-7B9D848DD209}" name="9 CW" dataDxfId="82" dataCellStyle="Input Locked Element"/>
    <tableColumn id="19" xr3:uid="{EC283660-45C9-4450-83B0-2D7820249F1B}" name="10 CW" dataDxfId="81" dataCellStyle="Input Locked Element"/>
    <tableColumn id="20" xr3:uid="{B405383D-4C64-4327-8FD1-A95568081966}" name="11 CW" dataDxfId="80" dataCellStyle="Input Locked Element"/>
    <tableColumn id="21" xr3:uid="{EFD2C35C-BF8F-4341-B7C7-0415C381B5BE}" name="12 CW" dataDxfId="79" dataCellStyle="Input Locked Element"/>
    <tableColumn id="22" xr3:uid="{CBF12859-CAA7-4584-8534-593572D607E6}" name="13 CW" dataDxfId="78" dataCellStyle="Input Locked Element"/>
    <tableColumn id="23" xr3:uid="{6AE214C8-0413-43BF-B822-2B7330B5AE3B}" name="14 CW" dataDxfId="77" dataCellStyle="Input Locked Element"/>
    <tableColumn id="24" xr3:uid="{446961F1-E582-4763-88FD-841ACFA351F9}" name="15 CW" dataDxfId="76" dataCellStyle="Input Locked Element"/>
    <tableColumn id="25" xr3:uid="{91427DD8-3FB5-44E6-9510-C204C319C71C}" name="16 CW" dataDxfId="75" dataCellStyle="Input Locked Element"/>
    <tableColumn id="26" xr3:uid="{D75DC6E5-BAA0-4826-B288-40A4A7375FE8}" name="17 CW" dataDxfId="74" dataCellStyle="Input Locked Element"/>
    <tableColumn id="27" xr3:uid="{C30F0B30-18F9-4F7A-A976-7A2B416728B0}" name="18 CW" dataDxfId="73" dataCellStyle="Input Locked Element"/>
    <tableColumn id="28" xr3:uid="{018D3F25-233E-4E07-A1F2-434F9BEB6D80}" name="19 CW" dataDxfId="72" dataCellStyle="Input Locked Element"/>
    <tableColumn id="29" xr3:uid="{72A7F86D-DC5D-4D0B-8D4B-01D6C5641BEC}" name="20 CW" dataDxfId="71" dataCellStyle="Input Locked Element"/>
    <tableColumn id="30" xr3:uid="{B8E60625-A08C-4E66-9C71-D14A0DF25A35}" name="21 CW" dataDxfId="70" dataCellStyle="Input Locked Element"/>
    <tableColumn id="31" xr3:uid="{F00E04CF-F71C-4B2D-81CD-0FD1EF69DD0A}" name="22 CW" dataDxfId="69" dataCellStyle="Input Locked Element"/>
    <tableColumn id="32" xr3:uid="{0AB0DC23-FE07-4F01-830C-A97A75D7542C}" name="23 CW" dataDxfId="68" dataCellStyle="Input Locked Element"/>
    <tableColumn id="33" xr3:uid="{D14FC889-AB24-40B3-B70D-DA81379ADAB0}" name="24 CW" dataDxfId="67" dataCellStyle="Input Locked Element"/>
    <tableColumn id="34" xr3:uid="{5A32E5EA-B4FF-4828-86E8-93DC7FE74D39}" name="25 CW" dataDxfId="66" dataCellStyle="Input Locked Element"/>
    <tableColumn id="35" xr3:uid="{E7C85C62-B3BD-44D3-A8AB-EA37A0606AC7}" name="26 CW" dataDxfId="65" dataCellStyle="Input Locked Element"/>
    <tableColumn id="36" xr3:uid="{EBE66899-A9CB-41AB-9BF8-30CB6D281EA8}" name="27 CW" dataDxfId="64" dataCellStyle="Input Locked Element"/>
    <tableColumn id="37" xr3:uid="{4359EA0F-AC89-482B-965B-A7E51954E7CF}" name="28 CW" dataDxfId="63" dataCellStyle="Input Locked Element"/>
    <tableColumn id="38" xr3:uid="{37E0FC3B-CDE9-40F6-B79B-A53EE594626D}" name="29 CW" dataDxfId="62" dataCellStyle="Input Locked Element"/>
    <tableColumn id="39" xr3:uid="{C0C225B9-7793-439B-9D60-17649D430EE4}" name="30 CW" dataDxfId="61" dataCellStyle="Input Locked Element"/>
    <tableColumn id="40" xr3:uid="{CFBDD175-1750-4DE8-87C4-BF47FC7BDE05}" name="31 CW" dataDxfId="60" dataCellStyle="Input Locked Element"/>
    <tableColumn id="41" xr3:uid="{5B67E0F3-1FD1-45A3-BC23-C425CD84BFDD}" name="32 CW" dataDxfId="59" dataCellStyle="Input Locked Element"/>
    <tableColumn id="42" xr3:uid="{0504F354-3A30-4CDF-A807-E8353D430FEF}" name="33 CW" dataDxfId="58" dataCellStyle="Input Locked Element"/>
    <tableColumn id="43" xr3:uid="{A074BD39-3417-4022-B09D-9696244E01A3}" name="34 CW" dataDxfId="57" dataCellStyle="Input Locked Element"/>
    <tableColumn id="44" xr3:uid="{B7688A54-2FE4-465E-ACC4-4A18067A4C43}" name="35 CW" dataDxfId="56" dataCellStyle="Input Locked Element"/>
    <tableColumn id="45" xr3:uid="{56FD79BC-0020-4662-A630-25ABF24631AC}" name="36 CW" dataDxfId="55" dataCellStyle="Input Locked Element"/>
    <tableColumn id="46" xr3:uid="{440815D1-E6AC-409A-93E5-DE8CC35801B7}" name="37 CW" dataDxfId="54" dataCellStyle="Input Locked Element"/>
    <tableColumn id="47" xr3:uid="{48C4F9B9-1FA4-40A0-A28E-0A34A43CA135}" name="38 CW" dataDxfId="53" dataCellStyle="Input Locked Element"/>
    <tableColumn id="48" xr3:uid="{EFD1FC47-75D0-427F-873A-293E9CFB76CB}" name="39 CW" dataDxfId="52" dataCellStyle="Input Locked Element"/>
    <tableColumn id="49" xr3:uid="{C93F925D-29A4-4387-AF46-BBF36AC2CCEA}" name="40 CW" dataDxfId="51" dataCellStyle="Input Locked Element"/>
    <tableColumn id="50" xr3:uid="{6F098110-2B27-46CA-A902-C768C562F9A6}" name="41 CW" dataDxfId="50" dataCellStyle="Input Locked Element"/>
    <tableColumn id="51" xr3:uid="{CCD2CA38-358A-482E-801E-B97D645A4A2C}" name="42 CW" dataDxfId="49" dataCellStyle="Input Locked Element"/>
    <tableColumn id="52" xr3:uid="{28CE2982-F9F0-4E63-9058-236B9889DD60}" name="43 CW" dataDxfId="48" dataCellStyle="Input Locked Element"/>
    <tableColumn id="53" xr3:uid="{A53A6963-172F-48E4-ABE5-7E721F036501}" name="44 CW" dataDxfId="47" dataCellStyle="Input Locked Element"/>
    <tableColumn id="54" xr3:uid="{79046CD6-B0C4-4331-940B-60493056FB19}" name="45 CW" dataDxfId="46" dataCellStyle="Input Locked Element"/>
    <tableColumn id="55" xr3:uid="{E9B6965B-5050-45CD-9B2A-EF859FF1DE8E}" name="46 CW" dataDxfId="45" dataCellStyle="Input Locked Element"/>
    <tableColumn id="56" xr3:uid="{FF8003EA-ECAF-4B44-B7DC-83CF610C582E}" name="47 CW" dataDxfId="44" dataCellStyle="Input Locked Element"/>
    <tableColumn id="57" xr3:uid="{D0A9C8C0-4B5C-47BF-B536-95D351EBEF1E}" name="48 CW" dataDxfId="43" dataCellStyle="Input Locked Element"/>
    <tableColumn id="58" xr3:uid="{A8F92F50-4120-4BE4-9BCA-957A932D0267}" name="49 CW" dataDxfId="42" dataCellStyle="Input Locked Element"/>
    <tableColumn id="59" xr3:uid="{B51A715F-360B-4BF2-98C4-1D9DA80ADB6A}" name="50 CW" dataDxfId="41" dataCellStyle="Input Locked Element"/>
    <tableColumn id="60" xr3:uid="{EB835E1A-C9AC-49E9-95E3-A2B0ADFDDE52}" name="51 CW" dataDxfId="40" dataCellStyle="Input Locked Element"/>
    <tableColumn id="61" xr3:uid="{63DEA55D-C7B4-4169-A10B-AD402101ADD2}" name="52 CW" dataDxfId="39" dataCellStyle="Input Locked Element"/>
    <tableColumn id="62" xr3:uid="{4A665CC0-3D77-44F2-ACB1-76D277C59023}" name="TOTAL NS (line)" dataDxfId="38" dataCellStyle="styTableCost"/>
    <tableColumn id="63" xr3:uid="{50EA8F42-CC90-485A-9D69-8673D33F5883}" name="TOTAL NS (visible)" dataDxfId="37" dataCellStyle="styTableCost"/>
    <tableColumn id="64" xr3:uid="{AA3C3F0A-46A9-45EF-B52B-C18BAE4F07DD}" name="Dummy NART" dataDxfId="36" dataCellStyle="Table"/>
    <tableColumn id="65" xr3:uid="{6909FDA5-F530-4539-A4CB-A21678903F97}" name="Customer removed" dataDxfId="35" dataCellStyle="Table"/>
    <tableColumn id="66" xr3:uid="{F3AA4F1B-B750-4529-ACCD-1749824F0C16}" name="Compo Version" dataDxfId="34" dataCellStyle="Table"/>
    <tableColumn id="67" xr3:uid="{9D08058A-BE0D-4C20-B411-E48BB09F905A}" name="TOT units" dataDxfId="33" dataCellStyle="styTableNumber"/>
    <tableColumn id="68" xr3:uid="{0FA25EC7-8151-42BF-8D90-5748A686900E}" name="TOT pces" dataDxfId="32" dataCellStyle="styTableNumber"/>
    <tableColumn id="69" xr3:uid="{465E94D9-1DB3-4F86-9B10-FB8A55DC49E6}" name="Just in time" dataDxfId="31" dataCellStyle="Table"/>
    <tableColumn id="70" xr3:uid="{50DCEC78-D7EB-430A-8B1D-5DBD210213BC}" name="Subco" dataDxfId="30" dataCellStyle="Input Locked Element"/>
    <tableColumn id="71" xr3:uid="{969944FB-CA2A-437A-BC72-685A552552F3}" name="RFQ Created" dataDxfId="29" dataCellStyle="Input Locked Element"/>
    <tableColumn id="72" xr3:uid="{5712E89D-9951-48D8-AA3E-0CE969C7A151}" name="PO 1 number" dataDxfId="28" dataCellStyle="Input Locked Element"/>
    <tableColumn id="73" xr3:uid="{60FEC4F3-3E9F-488A-BCC7-DA3FB2D3CB87}" name="PO 1 _x000a_GR date" dataDxfId="27" dataCellStyle="Input Locked Element"/>
    <tableColumn id="74" xr3:uid="{F34E752D-A338-45D4-BAE3-65CDCC0874A1}" name="PO 1 Quantity" dataDxfId="26" dataCellStyle="Input Locked Element"/>
    <tableColumn id="75" xr3:uid="{DB0BF7C0-1FA2-4B5A-BA2E-593700006A36}" name="PO 2 number" dataDxfId="25" dataCellStyle="Input Locked Element"/>
    <tableColumn id="76" xr3:uid="{972C144C-8BF5-4667-812E-5F933DE2CBDC}" name="PO 2 _x000a_GR date" dataDxfId="24" dataCellStyle="Input Locked Element"/>
    <tableColumn id="77" xr3:uid="{433C7B7F-2A1D-4500-A13B-C0D379E0A7F9}" name="PO 2 Quantity" dataDxfId="23" dataCellStyle="Input Locked Element"/>
    <tableColumn id="78" xr3:uid="{1AA5BC6D-1D18-4171-B49A-CFD807D41DB4}" name="TOT PO quantity" dataDxfId="22" dataCellStyle="styTableNumber"/>
    <tableColumn id="79" xr3:uid="{C8CD74B5-495E-411D-B472-5BE87E9E08B7}" name="Stock" dataDxfId="21" dataCellStyle="styTableNumber"/>
    <tableColumn id="80" xr3:uid="{1FC384DA-FFCF-4E2C-873A-6C7754F99541}" name="SO 1 number" dataDxfId="20" dataCellStyle="Input Locked Element"/>
    <tableColumn id="81" xr3:uid="{E126246B-76E8-4319-8548-5AB15E09BDC3}" name="SO 1 DelivDate" dataDxfId="19" dataCellStyle="Input Locked Element"/>
    <tableColumn id="82" xr3:uid="{B49FE6E0-9212-43C1-B719-B5A20E7A85AE}" name="SO 1 quantity" dataDxfId="18" dataCellStyle="Input Locked Element"/>
    <tableColumn id="83" xr3:uid="{9E03101F-6CA2-4B1A-9265-BAA34CFBA75F}" name="SO 2 number" dataDxfId="17" dataCellStyle="Input Locked Element"/>
    <tableColumn id="84" xr3:uid="{F83D6490-2B7B-4B18-A9FA-A89472FD796C}" name="SO 2 DelivDate" dataDxfId="16" dataCellStyle="Input Locked Element"/>
    <tableColumn id="85" xr3:uid="{EE16A4BE-68BD-4F86-90DF-9017CB7608A2}" name="SO 2 quantity" dataDxfId="15" dataCellStyle="Input Locked Element"/>
    <tableColumn id="86" xr3:uid="{589B8A64-E65E-4BB7-B35C-B2F864BA1323}" name="TOT SO Quantity" dataDxfId="14" dataCellStyle="styTableNumber"/>
    <tableColumn id="87" xr3:uid="{FFB08466-C4AC-4656-B206-5868CA1550CD}" name="Net Sales" dataDxfId="13" dataCellStyle="styTableCost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00136F"/>
      </a:dk2>
      <a:lt2>
        <a:srgbClr val="DAD9E9"/>
      </a:lt2>
      <a:accent1>
        <a:srgbClr val="00136F"/>
      </a:accent1>
      <a:accent2>
        <a:srgbClr val="5D6AAE"/>
      </a:accent2>
      <a:accent3>
        <a:srgbClr val="B6BBD6"/>
      </a:accent3>
      <a:accent4>
        <a:srgbClr val="DAD9E9"/>
      </a:accent4>
      <a:accent5>
        <a:srgbClr val="4C4C4C"/>
      </a:accent5>
      <a:accent6>
        <a:srgbClr val="C2C2C2"/>
      </a:accent6>
      <a:hlink>
        <a:srgbClr val="00136F"/>
      </a:hlink>
      <a:folHlink>
        <a:srgbClr val="4C4C4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718D7-CBB0-4D8E-BF89-A13CF5693124}">
  <dimension ref="A3:Q9"/>
  <sheetViews>
    <sheetView showGridLines="0" tabSelected="1" workbookViewId="0">
      <selection activeCell="E22" sqref="E22"/>
    </sheetView>
  </sheetViews>
  <sheetFormatPr baseColWidth="10" defaultRowHeight="14.25" x14ac:dyDescent="0.2"/>
  <cols>
    <col min="1" max="1" width="16.375" bestFit="1" customWidth="1"/>
    <col min="2" max="4" width="10.25" bestFit="1" customWidth="1"/>
    <col min="5" max="5" width="6.5" bestFit="1" customWidth="1"/>
    <col min="6" max="6" width="5.875" bestFit="1" customWidth="1"/>
    <col min="7" max="8" width="5" bestFit="1" customWidth="1"/>
    <col min="9" max="9" width="6.5" bestFit="1" customWidth="1"/>
    <col min="10" max="10" width="5.875" bestFit="1" customWidth="1"/>
    <col min="11" max="12" width="5" bestFit="1" customWidth="1"/>
    <col min="13" max="13" width="6.5" bestFit="1" customWidth="1"/>
    <col min="14" max="14" width="5.875" bestFit="1" customWidth="1"/>
    <col min="15" max="15" width="5" bestFit="1" customWidth="1"/>
    <col min="16" max="16" width="6.5" bestFit="1" customWidth="1"/>
    <col min="17" max="17" width="11.5" bestFit="1" customWidth="1"/>
  </cols>
  <sheetData>
    <row r="3" spans="1:17" x14ac:dyDescent="0.2">
      <c r="A3" s="37" t="s">
        <v>147</v>
      </c>
      <c r="B3" s="37" t="s">
        <v>141</v>
      </c>
      <c r="C3" s="37" t="s">
        <v>140</v>
      </c>
    </row>
    <row r="4" spans="1:17" x14ac:dyDescent="0.2">
      <c r="B4">
        <v>1</v>
      </c>
      <c r="E4" t="s">
        <v>143</v>
      </c>
      <c r="F4">
        <v>2</v>
      </c>
      <c r="I4" t="s">
        <v>144</v>
      </c>
      <c r="J4">
        <v>3</v>
      </c>
      <c r="M4" t="s">
        <v>145</v>
      </c>
      <c r="N4">
        <v>4</v>
      </c>
      <c r="P4" t="s">
        <v>146</v>
      </c>
      <c r="Q4" t="s">
        <v>142</v>
      </c>
    </row>
    <row r="5" spans="1:17" x14ac:dyDescent="0.2">
      <c r="A5" s="37" t="s">
        <v>3</v>
      </c>
      <c r="B5">
        <v>1</v>
      </c>
      <c r="C5">
        <v>2</v>
      </c>
      <c r="D5">
        <v>5</v>
      </c>
      <c r="F5">
        <v>15</v>
      </c>
      <c r="G5">
        <v>19</v>
      </c>
      <c r="H5">
        <v>22</v>
      </c>
      <c r="J5">
        <v>28</v>
      </c>
      <c r="K5">
        <v>31</v>
      </c>
      <c r="L5">
        <v>37</v>
      </c>
      <c r="N5">
        <v>42</v>
      </c>
      <c r="O5">
        <v>44</v>
      </c>
    </row>
    <row r="6" spans="1:17" x14ac:dyDescent="0.2">
      <c r="A6" t="s">
        <v>130</v>
      </c>
      <c r="B6" s="38"/>
      <c r="C6" s="38">
        <v>100</v>
      </c>
      <c r="D6" s="38">
        <v>800</v>
      </c>
      <c r="E6" s="38">
        <v>900</v>
      </c>
      <c r="F6" s="38"/>
      <c r="G6" s="38">
        <v>500</v>
      </c>
      <c r="H6" s="38">
        <v>100</v>
      </c>
      <c r="I6" s="38">
        <v>600</v>
      </c>
      <c r="J6" s="38"/>
      <c r="K6" s="38">
        <v>100</v>
      </c>
      <c r="L6" s="38">
        <v>100</v>
      </c>
      <c r="M6" s="38">
        <v>200</v>
      </c>
      <c r="N6" s="38">
        <v>50</v>
      </c>
      <c r="O6" s="38">
        <v>50</v>
      </c>
      <c r="P6" s="38">
        <v>100</v>
      </c>
      <c r="Q6" s="38">
        <v>1800</v>
      </c>
    </row>
    <row r="7" spans="1:17" x14ac:dyDescent="0.2">
      <c r="A7" t="s">
        <v>131</v>
      </c>
      <c r="B7" s="38"/>
      <c r="C7" s="38">
        <v>1800</v>
      </c>
      <c r="D7" s="38"/>
      <c r="E7" s="38">
        <v>1800</v>
      </c>
      <c r="F7" s="38">
        <v>1500</v>
      </c>
      <c r="G7" s="38"/>
      <c r="H7" s="38"/>
      <c r="I7" s="38">
        <v>1500</v>
      </c>
      <c r="J7" s="38">
        <v>1200</v>
      </c>
      <c r="K7" s="38"/>
      <c r="L7" s="38"/>
      <c r="M7" s="38">
        <v>1200</v>
      </c>
      <c r="N7" s="38">
        <v>450</v>
      </c>
      <c r="O7" s="38"/>
      <c r="P7" s="38">
        <v>450</v>
      </c>
      <c r="Q7" s="38">
        <v>4950</v>
      </c>
    </row>
    <row r="8" spans="1:17" x14ac:dyDescent="0.2">
      <c r="A8" t="s">
        <v>132</v>
      </c>
      <c r="B8" s="38">
        <v>800</v>
      </c>
      <c r="C8" s="38">
        <v>100</v>
      </c>
      <c r="D8" s="38"/>
      <c r="E8" s="38">
        <v>900</v>
      </c>
      <c r="F8" s="38">
        <v>850</v>
      </c>
      <c r="G8" s="38"/>
      <c r="H8" s="38"/>
      <c r="I8" s="38">
        <v>850</v>
      </c>
      <c r="J8" s="38">
        <v>700</v>
      </c>
      <c r="K8" s="38"/>
      <c r="L8" s="38"/>
      <c r="M8" s="38">
        <v>700</v>
      </c>
      <c r="N8" s="38">
        <v>700</v>
      </c>
      <c r="O8" s="38"/>
      <c r="P8" s="38">
        <v>700</v>
      </c>
      <c r="Q8" s="38">
        <v>3150</v>
      </c>
    </row>
    <row r="9" spans="1:17" x14ac:dyDescent="0.2">
      <c r="A9" t="s">
        <v>142</v>
      </c>
      <c r="B9" s="38">
        <v>800</v>
      </c>
      <c r="C9" s="38">
        <v>2000</v>
      </c>
      <c r="D9" s="38">
        <v>800</v>
      </c>
      <c r="E9" s="38">
        <v>3600</v>
      </c>
      <c r="F9" s="38">
        <v>2350</v>
      </c>
      <c r="G9" s="38">
        <v>500</v>
      </c>
      <c r="H9" s="38">
        <v>100</v>
      </c>
      <c r="I9" s="38">
        <v>2950</v>
      </c>
      <c r="J9" s="38">
        <v>1900</v>
      </c>
      <c r="K9" s="38">
        <v>100</v>
      </c>
      <c r="L9" s="38">
        <v>100</v>
      </c>
      <c r="M9" s="38">
        <v>2100</v>
      </c>
      <c r="N9" s="38">
        <v>1200</v>
      </c>
      <c r="O9" s="38">
        <v>50</v>
      </c>
      <c r="P9" s="38">
        <v>1250</v>
      </c>
      <c r="Q9" s="38">
        <v>9900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J25"/>
  <sheetViews>
    <sheetView zoomScale="80" zoomScaleNormal="80" workbookViewId="0">
      <selection activeCell="E30" sqref="E30"/>
    </sheetView>
  </sheetViews>
  <sheetFormatPr baseColWidth="10" defaultColWidth="9" defaultRowHeight="14.25" x14ac:dyDescent="0.2"/>
  <cols>
    <col min="1" max="1" width="14.125" style="4" bestFit="1" customWidth="1"/>
    <col min="2" max="2" width="13.75" style="4" customWidth="1"/>
    <col min="3" max="3" width="11.125" style="4" customWidth="1"/>
    <col min="4" max="4" width="15.25" style="4" customWidth="1"/>
    <col min="5" max="5" width="34.5" style="4" customWidth="1"/>
    <col min="6" max="6" width="13.5" style="4" customWidth="1"/>
    <col min="7" max="7" width="15.125" style="4" customWidth="1"/>
    <col min="8" max="8" width="17" style="4" customWidth="1"/>
    <col min="9" max="9" width="16.875" style="4" customWidth="1"/>
    <col min="10" max="18" width="7.125" style="4" customWidth="1"/>
    <col min="19" max="61" width="8" style="4" customWidth="1"/>
    <col min="62" max="62" width="16.125" style="4" customWidth="1"/>
    <col min="63" max="63" width="18.625" style="4" customWidth="1"/>
    <col min="64" max="64" width="14.375" style="4" customWidth="1"/>
    <col min="65" max="65" width="19.875" style="4" customWidth="1"/>
    <col min="66" max="66" width="16.375" style="4" customWidth="1"/>
    <col min="67" max="67" width="11.125" style="4" customWidth="1"/>
    <col min="68" max="68" width="11" style="4" customWidth="1"/>
    <col min="69" max="69" width="13" style="4" customWidth="1"/>
    <col min="70" max="70" width="8.125" style="4" customWidth="1"/>
    <col min="71" max="71" width="13.5" style="4" customWidth="1"/>
    <col min="72" max="72" width="13.875" style="4" customWidth="1"/>
    <col min="73" max="73" width="9.25" style="4" customWidth="1"/>
    <col min="74" max="74" width="14.125" style="4" customWidth="1"/>
    <col min="75" max="75" width="13.875" style="4" customWidth="1"/>
    <col min="76" max="76" width="9.25" style="4" customWidth="1"/>
    <col min="77" max="77" width="14.125" style="4" customWidth="1"/>
    <col min="78" max="78" width="16.375" style="4" customWidth="1"/>
    <col min="79" max="79" width="8" style="4" customWidth="1"/>
    <col min="80" max="80" width="13.875" style="4" customWidth="1"/>
    <col min="81" max="81" width="14.875" style="4" customWidth="1"/>
    <col min="82" max="83" width="13.875" style="4" customWidth="1"/>
    <col min="84" max="84" width="14.875" style="4" customWidth="1"/>
    <col min="85" max="85" width="13.875" style="4" customWidth="1"/>
    <col min="86" max="86" width="16.625" style="4" customWidth="1"/>
    <col min="87" max="87" width="13.75" style="4" customWidth="1"/>
    <col min="88" max="88" width="9" style="4" customWidth="1"/>
    <col min="89" max="16384" width="9" style="4"/>
  </cols>
  <sheetData>
    <row r="1" spans="1:88" ht="39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19" t="s">
        <v>81</v>
      </c>
      <c r="K1" s="19" t="s">
        <v>82</v>
      </c>
      <c r="L1" s="19" t="s">
        <v>83</v>
      </c>
      <c r="M1" s="19" t="s">
        <v>84</v>
      </c>
      <c r="N1" s="19" t="s">
        <v>85</v>
      </c>
      <c r="O1" s="19" t="s">
        <v>86</v>
      </c>
      <c r="P1" s="19" t="s">
        <v>87</v>
      </c>
      <c r="Q1" s="19" t="s">
        <v>88</v>
      </c>
      <c r="R1" s="19" t="s">
        <v>89</v>
      </c>
      <c r="S1" s="19" t="s">
        <v>26</v>
      </c>
      <c r="T1" s="19" t="s">
        <v>27</v>
      </c>
      <c r="U1" s="19" t="s">
        <v>28</v>
      </c>
      <c r="V1" s="19" t="s">
        <v>90</v>
      </c>
      <c r="W1" s="21" t="s">
        <v>91</v>
      </c>
      <c r="X1" s="21" t="s">
        <v>92</v>
      </c>
      <c r="Y1" s="21" t="s">
        <v>93</v>
      </c>
      <c r="Z1" s="21" t="s">
        <v>94</v>
      </c>
      <c r="AA1" s="21" t="s">
        <v>95</v>
      </c>
      <c r="AB1" s="21" t="s">
        <v>96</v>
      </c>
      <c r="AC1" s="21" t="s">
        <v>97</v>
      </c>
      <c r="AD1" s="21" t="s">
        <v>98</v>
      </c>
      <c r="AE1" s="21" t="s">
        <v>99</v>
      </c>
      <c r="AF1" s="21" t="s">
        <v>100</v>
      </c>
      <c r="AG1" s="21" t="s">
        <v>101</v>
      </c>
      <c r="AH1" s="21" t="s">
        <v>102</v>
      </c>
      <c r="AI1" s="21" t="s">
        <v>103</v>
      </c>
      <c r="AJ1" s="20" t="s">
        <v>104</v>
      </c>
      <c r="AK1" s="20" t="s">
        <v>105</v>
      </c>
      <c r="AL1" s="20" t="s">
        <v>106</v>
      </c>
      <c r="AM1" s="20" t="s">
        <v>107</v>
      </c>
      <c r="AN1" s="20" t="s">
        <v>108</v>
      </c>
      <c r="AO1" s="20" t="s">
        <v>109</v>
      </c>
      <c r="AP1" s="20" t="s">
        <v>110</v>
      </c>
      <c r="AQ1" s="20" t="s">
        <v>111</v>
      </c>
      <c r="AR1" s="20" t="s">
        <v>112</v>
      </c>
      <c r="AS1" s="20" t="s">
        <v>113</v>
      </c>
      <c r="AT1" s="20" t="s">
        <v>114</v>
      </c>
      <c r="AU1" s="20" t="s">
        <v>115</v>
      </c>
      <c r="AV1" s="20" t="s">
        <v>116</v>
      </c>
      <c r="AW1" s="20" t="s">
        <v>117</v>
      </c>
      <c r="AX1" s="22" t="s">
        <v>118</v>
      </c>
      <c r="AY1" s="22" t="s">
        <v>119</v>
      </c>
      <c r="AZ1" s="22" t="s">
        <v>120</v>
      </c>
      <c r="BA1" s="22" t="s">
        <v>121</v>
      </c>
      <c r="BB1" s="22" t="s">
        <v>122</v>
      </c>
      <c r="BC1" s="22" t="s">
        <v>123</v>
      </c>
      <c r="BD1" s="22" t="s">
        <v>124</v>
      </c>
      <c r="BE1" s="22" t="s">
        <v>125</v>
      </c>
      <c r="BF1" s="22" t="s">
        <v>126</v>
      </c>
      <c r="BG1" s="22" t="s">
        <v>127</v>
      </c>
      <c r="BH1" s="22" t="s">
        <v>128</v>
      </c>
      <c r="BI1" s="22" t="s">
        <v>129</v>
      </c>
      <c r="BJ1" s="2" t="s">
        <v>29</v>
      </c>
      <c r="BK1" s="2" t="s">
        <v>30</v>
      </c>
      <c r="BL1" s="2" t="s">
        <v>31</v>
      </c>
      <c r="BM1" s="2" t="s">
        <v>32</v>
      </c>
      <c r="BN1" s="2" t="s">
        <v>33</v>
      </c>
      <c r="BO1" s="2" t="s">
        <v>34</v>
      </c>
      <c r="BP1" s="2" t="s">
        <v>35</v>
      </c>
      <c r="BQ1" s="2" t="s">
        <v>36</v>
      </c>
      <c r="BR1" s="2" t="s">
        <v>38</v>
      </c>
      <c r="BS1" s="2" t="s">
        <v>39</v>
      </c>
      <c r="BT1" s="2" t="s">
        <v>40</v>
      </c>
      <c r="BU1" s="2" t="s">
        <v>41</v>
      </c>
      <c r="BV1" s="2" t="s">
        <v>42</v>
      </c>
      <c r="BW1" s="2" t="s">
        <v>43</v>
      </c>
      <c r="BX1" s="2" t="s">
        <v>44</v>
      </c>
      <c r="BY1" s="2" t="s">
        <v>45</v>
      </c>
      <c r="BZ1" s="2" t="s">
        <v>46</v>
      </c>
      <c r="CA1" s="2" t="s">
        <v>47</v>
      </c>
      <c r="CB1" s="2" t="s">
        <v>48</v>
      </c>
      <c r="CC1" s="2" t="s">
        <v>49</v>
      </c>
      <c r="CD1" s="2" t="s">
        <v>50</v>
      </c>
      <c r="CE1" s="2" t="s">
        <v>51</v>
      </c>
      <c r="CF1" s="2" t="s">
        <v>52</v>
      </c>
      <c r="CG1" s="2" t="s">
        <v>53</v>
      </c>
      <c r="CH1" s="2" t="s">
        <v>54</v>
      </c>
      <c r="CI1" s="2" t="s">
        <v>55</v>
      </c>
      <c r="CJ1" s="3"/>
    </row>
    <row r="2" spans="1:88" x14ac:dyDescent="0.2">
      <c r="A2" s="5" t="s">
        <v>133</v>
      </c>
      <c r="B2" s="5" t="s">
        <v>9</v>
      </c>
      <c r="C2" s="5">
        <v>12699</v>
      </c>
      <c r="D2" s="6" t="s">
        <v>130</v>
      </c>
      <c r="E2" s="6" t="s">
        <v>57</v>
      </c>
      <c r="F2" s="7" t="s">
        <v>10</v>
      </c>
      <c r="G2" s="5" t="s">
        <v>11</v>
      </c>
      <c r="H2" s="5" t="s">
        <v>12</v>
      </c>
      <c r="I2" s="5" t="s">
        <v>135</v>
      </c>
      <c r="J2" s="10"/>
      <c r="K2" s="10"/>
      <c r="L2" s="10"/>
      <c r="M2" s="10"/>
      <c r="N2" s="10">
        <v>800</v>
      </c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1">
        <v>0</v>
      </c>
      <c r="BK2" s="11">
        <v>0</v>
      </c>
      <c r="BL2" s="6" t="s">
        <v>37</v>
      </c>
      <c r="BM2" s="12"/>
      <c r="BN2" s="13">
        <v>1</v>
      </c>
      <c r="BO2" s="9">
        <v>0</v>
      </c>
      <c r="BP2" s="9">
        <v>0</v>
      </c>
      <c r="BQ2" s="8" t="s">
        <v>25</v>
      </c>
      <c r="BR2" s="14" t="s">
        <v>139</v>
      </c>
      <c r="BS2" s="15"/>
      <c r="BT2" s="16"/>
      <c r="BU2" s="17"/>
      <c r="BV2" s="18"/>
      <c r="BW2" s="16"/>
      <c r="BX2" s="17"/>
      <c r="BY2" s="18"/>
      <c r="BZ2" s="9">
        <v>0</v>
      </c>
      <c r="CA2" s="9">
        <v>0</v>
      </c>
      <c r="CB2" s="16" t="s">
        <v>37</v>
      </c>
      <c r="CC2" s="17"/>
      <c r="CD2" s="18">
        <v>0</v>
      </c>
      <c r="CE2" s="16" t="s">
        <v>37</v>
      </c>
      <c r="CF2" s="17"/>
      <c r="CG2" s="18">
        <v>0</v>
      </c>
      <c r="CH2" s="9">
        <v>0</v>
      </c>
      <c r="CI2" s="11">
        <v>0</v>
      </c>
      <c r="CJ2" s="3"/>
    </row>
    <row r="3" spans="1:88" x14ac:dyDescent="0.2">
      <c r="A3" s="5" t="s">
        <v>133</v>
      </c>
      <c r="B3" s="5" t="s">
        <v>13</v>
      </c>
      <c r="C3" s="5">
        <v>12584</v>
      </c>
      <c r="D3" s="6" t="s">
        <v>130</v>
      </c>
      <c r="E3" s="6" t="s">
        <v>59</v>
      </c>
      <c r="F3" s="7" t="s">
        <v>14</v>
      </c>
      <c r="G3" s="5" t="s">
        <v>11</v>
      </c>
      <c r="H3" s="5" t="s">
        <v>16</v>
      </c>
      <c r="I3" s="5" t="s">
        <v>136</v>
      </c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>
        <v>500</v>
      </c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1">
        <v>0</v>
      </c>
      <c r="BK3" s="11">
        <v>0</v>
      </c>
      <c r="BL3" s="6" t="s">
        <v>37</v>
      </c>
      <c r="BM3" s="12"/>
      <c r="BN3" s="13">
        <v>1</v>
      </c>
      <c r="BO3" s="9">
        <v>30</v>
      </c>
      <c r="BP3" s="9">
        <v>30</v>
      </c>
      <c r="BQ3" s="8" t="s">
        <v>25</v>
      </c>
      <c r="BR3" s="14" t="s">
        <v>139</v>
      </c>
      <c r="BS3" s="15"/>
      <c r="BT3" s="16"/>
      <c r="BU3" s="17"/>
      <c r="BV3" s="18"/>
      <c r="BW3" s="16"/>
      <c r="BX3" s="17"/>
      <c r="BY3" s="18"/>
      <c r="BZ3" s="9">
        <v>0</v>
      </c>
      <c r="CA3" s="9">
        <v>0</v>
      </c>
      <c r="CB3" s="16"/>
      <c r="CC3" s="17"/>
      <c r="CD3" s="18"/>
      <c r="CE3" s="16"/>
      <c r="CF3" s="17"/>
      <c r="CG3" s="18"/>
      <c r="CH3" s="9">
        <v>0</v>
      </c>
      <c r="CI3" s="11">
        <v>0</v>
      </c>
      <c r="CJ3" s="3"/>
    </row>
    <row r="4" spans="1:88" x14ac:dyDescent="0.2">
      <c r="A4" s="5" t="s">
        <v>133</v>
      </c>
      <c r="B4" s="5" t="s">
        <v>13</v>
      </c>
      <c r="C4" s="5">
        <v>12569</v>
      </c>
      <c r="D4" s="6" t="s">
        <v>130</v>
      </c>
      <c r="E4" s="6" t="s">
        <v>61</v>
      </c>
      <c r="F4" s="7" t="s">
        <v>17</v>
      </c>
      <c r="G4" s="5" t="s">
        <v>11</v>
      </c>
      <c r="H4" s="5" t="s">
        <v>12</v>
      </c>
      <c r="I4" s="5" t="s">
        <v>137</v>
      </c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>
        <v>100</v>
      </c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1">
        <v>0</v>
      </c>
      <c r="BK4" s="11">
        <v>0</v>
      </c>
      <c r="BL4" s="6" t="s">
        <v>37</v>
      </c>
      <c r="BM4" s="12"/>
      <c r="BN4" s="13">
        <v>2</v>
      </c>
      <c r="BO4" s="9">
        <v>0</v>
      </c>
      <c r="BP4" s="9">
        <v>0</v>
      </c>
      <c r="BQ4" s="8" t="s">
        <v>25</v>
      </c>
      <c r="BR4" s="14" t="s">
        <v>139</v>
      </c>
      <c r="BS4" s="15"/>
      <c r="BT4" s="16"/>
      <c r="BU4" s="17"/>
      <c r="BV4" s="18"/>
      <c r="BW4" s="16"/>
      <c r="BX4" s="17"/>
      <c r="BY4" s="18"/>
      <c r="BZ4" s="9">
        <v>0</v>
      </c>
      <c r="CA4" s="9">
        <v>0</v>
      </c>
      <c r="CB4" s="16" t="s">
        <v>37</v>
      </c>
      <c r="CC4" s="17"/>
      <c r="CD4" s="18">
        <v>0</v>
      </c>
      <c r="CE4" s="16" t="s">
        <v>37</v>
      </c>
      <c r="CF4" s="17"/>
      <c r="CG4" s="18">
        <v>0</v>
      </c>
      <c r="CH4" s="9">
        <v>0</v>
      </c>
      <c r="CI4" s="11">
        <v>0</v>
      </c>
      <c r="CJ4" s="3"/>
    </row>
    <row r="5" spans="1:88" x14ac:dyDescent="0.2">
      <c r="A5" s="5" t="s">
        <v>133</v>
      </c>
      <c r="B5" s="5" t="s">
        <v>13</v>
      </c>
      <c r="C5" s="5">
        <v>12765</v>
      </c>
      <c r="D5" s="6" t="s">
        <v>130</v>
      </c>
      <c r="E5" s="6" t="s">
        <v>63</v>
      </c>
      <c r="F5" s="7" t="s">
        <v>17</v>
      </c>
      <c r="G5" s="5" t="s">
        <v>11</v>
      </c>
      <c r="H5" s="5" t="s">
        <v>12</v>
      </c>
      <c r="I5" s="5" t="s">
        <v>138</v>
      </c>
      <c r="J5" s="10"/>
      <c r="K5" s="10"/>
      <c r="L5" s="10"/>
      <c r="M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>
        <v>50</v>
      </c>
      <c r="BB5" s="10"/>
      <c r="BC5" s="10"/>
      <c r="BD5" s="10"/>
      <c r="BE5" s="10"/>
      <c r="BF5" s="10"/>
      <c r="BG5" s="10"/>
      <c r="BH5" s="10"/>
      <c r="BI5" s="10"/>
      <c r="BJ5" s="11">
        <v>0</v>
      </c>
      <c r="BK5" s="11">
        <v>0</v>
      </c>
      <c r="BL5" s="6" t="s">
        <v>37</v>
      </c>
      <c r="BM5" s="12"/>
      <c r="BN5" s="13">
        <v>1</v>
      </c>
      <c r="BO5" s="9">
        <v>0</v>
      </c>
      <c r="BP5" s="9">
        <v>0</v>
      </c>
      <c r="BQ5" s="8" t="s">
        <v>25</v>
      </c>
      <c r="BR5" s="14" t="s">
        <v>139</v>
      </c>
      <c r="BS5" s="15"/>
      <c r="BT5" s="16"/>
      <c r="BU5" s="17"/>
      <c r="BV5" s="18"/>
      <c r="BW5" s="16"/>
      <c r="BX5" s="17"/>
      <c r="BY5" s="18"/>
      <c r="BZ5" s="9">
        <v>0</v>
      </c>
      <c r="CA5" s="9">
        <v>0</v>
      </c>
      <c r="CB5" s="16"/>
      <c r="CC5" s="17"/>
      <c r="CD5" s="18"/>
      <c r="CE5" s="16"/>
      <c r="CF5" s="17"/>
      <c r="CG5" s="18"/>
      <c r="CH5" s="9">
        <v>0</v>
      </c>
      <c r="CI5" s="11">
        <v>0</v>
      </c>
      <c r="CJ5" s="3"/>
    </row>
    <row r="6" spans="1:88" x14ac:dyDescent="0.2">
      <c r="A6" s="5" t="s">
        <v>133</v>
      </c>
      <c r="B6" s="5" t="s">
        <v>18</v>
      </c>
      <c r="C6" s="5">
        <v>12328</v>
      </c>
      <c r="D6" s="6" t="s">
        <v>131</v>
      </c>
      <c r="E6" s="6" t="s">
        <v>73</v>
      </c>
      <c r="F6" s="7" t="s">
        <v>23</v>
      </c>
      <c r="G6" s="5" t="s">
        <v>11</v>
      </c>
      <c r="H6" s="5" t="s">
        <v>16</v>
      </c>
      <c r="I6" s="5" t="s">
        <v>135</v>
      </c>
      <c r="J6" s="10"/>
      <c r="K6" s="10">
        <v>1200</v>
      </c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1">
        <v>0</v>
      </c>
      <c r="BK6" s="11">
        <v>0</v>
      </c>
      <c r="BL6" s="6" t="s">
        <v>37</v>
      </c>
      <c r="BM6" s="12"/>
      <c r="BN6" s="13">
        <v>3</v>
      </c>
      <c r="BO6" s="9">
        <v>1</v>
      </c>
      <c r="BP6" s="9">
        <v>2</v>
      </c>
      <c r="BQ6" s="8" t="s">
        <v>25</v>
      </c>
      <c r="BR6" s="14" t="s">
        <v>56</v>
      </c>
      <c r="BS6" s="15"/>
      <c r="BT6" s="16"/>
      <c r="BU6" s="17"/>
      <c r="BV6" s="18"/>
      <c r="BW6" s="16"/>
      <c r="BX6" s="17"/>
      <c r="BY6" s="18"/>
      <c r="BZ6" s="9">
        <v>0</v>
      </c>
      <c r="CA6" s="9">
        <v>12</v>
      </c>
      <c r="CB6" s="16"/>
      <c r="CC6" s="17"/>
      <c r="CD6" s="18"/>
      <c r="CE6" s="16"/>
      <c r="CF6" s="17"/>
      <c r="CG6" s="18"/>
      <c r="CH6" s="9">
        <v>0</v>
      </c>
      <c r="CI6" s="11">
        <v>0</v>
      </c>
      <c r="CJ6" s="3"/>
    </row>
    <row r="7" spans="1:88" x14ac:dyDescent="0.2">
      <c r="A7" s="5" t="s">
        <v>133</v>
      </c>
      <c r="B7" s="5" t="s">
        <v>18</v>
      </c>
      <c r="C7" s="5">
        <v>12326</v>
      </c>
      <c r="D7" s="6" t="s">
        <v>131</v>
      </c>
      <c r="E7" s="6" t="s">
        <v>74</v>
      </c>
      <c r="F7" s="7" t="s">
        <v>23</v>
      </c>
      <c r="G7" s="5" t="s">
        <v>11</v>
      </c>
      <c r="H7" s="5" t="s">
        <v>16</v>
      </c>
      <c r="I7" s="5" t="s">
        <v>136</v>
      </c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>
        <v>1000</v>
      </c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1">
        <v>0</v>
      </c>
      <c r="BK7" s="11">
        <v>0</v>
      </c>
      <c r="BL7" s="6" t="s">
        <v>37</v>
      </c>
      <c r="BM7" s="12"/>
      <c r="BN7" s="13">
        <v>3</v>
      </c>
      <c r="BO7" s="9">
        <v>1</v>
      </c>
      <c r="BP7" s="9">
        <v>2</v>
      </c>
      <c r="BQ7" s="8" t="s">
        <v>25</v>
      </c>
      <c r="BR7" s="14" t="s">
        <v>56</v>
      </c>
      <c r="BS7" s="15"/>
      <c r="BT7" s="16"/>
      <c r="BU7" s="17"/>
      <c r="BV7" s="18"/>
      <c r="BW7" s="16"/>
      <c r="BX7" s="17"/>
      <c r="BY7" s="18"/>
      <c r="BZ7" s="9">
        <v>0</v>
      </c>
      <c r="CA7" s="9">
        <v>216</v>
      </c>
      <c r="CB7" s="16"/>
      <c r="CC7" s="17"/>
      <c r="CD7" s="18"/>
      <c r="CE7" s="16"/>
      <c r="CF7" s="17"/>
      <c r="CG7" s="18"/>
      <c r="CH7" s="9">
        <v>0</v>
      </c>
      <c r="CI7" s="11">
        <v>0</v>
      </c>
      <c r="CJ7" s="3"/>
    </row>
    <row r="8" spans="1:88" x14ac:dyDescent="0.2">
      <c r="A8" s="5" t="s">
        <v>133</v>
      </c>
      <c r="B8" s="5" t="s">
        <v>18</v>
      </c>
      <c r="C8" s="5">
        <v>12332</v>
      </c>
      <c r="D8" s="6" t="s">
        <v>131</v>
      </c>
      <c r="E8" s="6" t="s">
        <v>75</v>
      </c>
      <c r="F8" s="7" t="s">
        <v>23</v>
      </c>
      <c r="G8" s="5" t="s">
        <v>11</v>
      </c>
      <c r="H8" s="5" t="s">
        <v>16</v>
      </c>
      <c r="I8" s="5" t="s">
        <v>137</v>
      </c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>
        <v>800</v>
      </c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1">
        <v>0</v>
      </c>
      <c r="BK8" s="11">
        <v>0</v>
      </c>
      <c r="BL8" s="6" t="s">
        <v>37</v>
      </c>
      <c r="BM8" s="12"/>
      <c r="BN8" s="13">
        <v>3</v>
      </c>
      <c r="BO8" s="9">
        <v>1</v>
      </c>
      <c r="BP8" s="9">
        <v>2</v>
      </c>
      <c r="BQ8" s="8" t="s">
        <v>25</v>
      </c>
      <c r="BR8" s="14" t="s">
        <v>56</v>
      </c>
      <c r="BS8" s="15"/>
      <c r="BT8" s="16"/>
      <c r="BU8" s="17"/>
      <c r="BV8" s="18"/>
      <c r="BW8" s="16"/>
      <c r="BX8" s="17"/>
      <c r="BY8" s="18"/>
      <c r="BZ8" s="9">
        <v>0</v>
      </c>
      <c r="CA8" s="9">
        <v>349</v>
      </c>
      <c r="CB8" s="16"/>
      <c r="CC8" s="17"/>
      <c r="CD8" s="18"/>
      <c r="CE8" s="16"/>
      <c r="CF8" s="17"/>
      <c r="CG8" s="18"/>
      <c r="CH8" s="9">
        <v>0</v>
      </c>
      <c r="CI8" s="11">
        <v>0</v>
      </c>
      <c r="CJ8" s="3"/>
    </row>
    <row r="9" spans="1:88" x14ac:dyDescent="0.2">
      <c r="A9" s="5" t="s">
        <v>133</v>
      </c>
      <c r="B9" s="5" t="s">
        <v>18</v>
      </c>
      <c r="C9" s="5">
        <v>12331</v>
      </c>
      <c r="D9" s="6" t="s">
        <v>131</v>
      </c>
      <c r="E9" s="6" t="s">
        <v>76</v>
      </c>
      <c r="F9" s="7" t="s">
        <v>23</v>
      </c>
      <c r="G9" s="5" t="s">
        <v>11</v>
      </c>
      <c r="H9" s="5" t="s">
        <v>16</v>
      </c>
      <c r="I9" s="5" t="s">
        <v>138</v>
      </c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>
        <v>300</v>
      </c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1">
        <v>0</v>
      </c>
      <c r="BK9" s="11">
        <v>0</v>
      </c>
      <c r="BL9" s="6" t="s">
        <v>37</v>
      </c>
      <c r="BM9" s="12"/>
      <c r="BN9" s="13">
        <v>2</v>
      </c>
      <c r="BO9" s="9">
        <v>1</v>
      </c>
      <c r="BP9" s="9">
        <v>2</v>
      </c>
      <c r="BQ9" s="8" t="s">
        <v>25</v>
      </c>
      <c r="BR9" s="14" t="s">
        <v>56</v>
      </c>
      <c r="BS9" s="15"/>
      <c r="BT9" s="16"/>
      <c r="BU9" s="17"/>
      <c r="BV9" s="18"/>
      <c r="BW9" s="16"/>
      <c r="BX9" s="17"/>
      <c r="BY9" s="18"/>
      <c r="BZ9" s="9">
        <v>0</v>
      </c>
      <c r="CA9" s="9">
        <v>169</v>
      </c>
      <c r="CB9" s="16"/>
      <c r="CC9" s="17"/>
      <c r="CD9" s="18"/>
      <c r="CE9" s="16"/>
      <c r="CF9" s="17"/>
      <c r="CG9" s="18"/>
      <c r="CH9" s="9">
        <v>0</v>
      </c>
      <c r="CI9" s="11">
        <v>0</v>
      </c>
      <c r="CJ9" s="3"/>
    </row>
    <row r="10" spans="1:88" x14ac:dyDescent="0.2">
      <c r="A10" s="5" t="s">
        <v>133</v>
      </c>
      <c r="B10" s="5" t="s">
        <v>18</v>
      </c>
      <c r="C10" s="5">
        <v>12103</v>
      </c>
      <c r="D10" s="6" t="s">
        <v>132</v>
      </c>
      <c r="E10" s="6" t="s">
        <v>77</v>
      </c>
      <c r="F10" s="7" t="s">
        <v>24</v>
      </c>
      <c r="G10" s="5" t="s">
        <v>11</v>
      </c>
      <c r="H10" s="5" t="s">
        <v>20</v>
      </c>
      <c r="I10" s="5" t="s">
        <v>135</v>
      </c>
      <c r="J10" s="10">
        <v>800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1">
        <v>0</v>
      </c>
      <c r="BK10" s="11">
        <v>0</v>
      </c>
      <c r="BL10" s="6" t="s">
        <v>37</v>
      </c>
      <c r="BM10" s="12"/>
      <c r="BN10" s="13">
        <v>1</v>
      </c>
      <c r="BO10" s="9">
        <v>1</v>
      </c>
      <c r="BP10" s="9">
        <v>2</v>
      </c>
      <c r="BQ10" s="8" t="s">
        <v>25</v>
      </c>
      <c r="BR10" s="14" t="s">
        <v>56</v>
      </c>
      <c r="BS10" s="15"/>
      <c r="BT10" s="16" t="s">
        <v>37</v>
      </c>
      <c r="BU10" s="17"/>
      <c r="BV10" s="18">
        <v>0</v>
      </c>
      <c r="BW10" s="16" t="s">
        <v>37</v>
      </c>
      <c r="BX10" s="17"/>
      <c r="BY10" s="18">
        <v>0</v>
      </c>
      <c r="BZ10" s="9">
        <v>0</v>
      </c>
      <c r="CA10" s="9">
        <v>0</v>
      </c>
      <c r="CB10" s="16" t="s">
        <v>37</v>
      </c>
      <c r="CC10" s="17"/>
      <c r="CD10" s="18">
        <v>0</v>
      </c>
      <c r="CE10" s="16" t="s">
        <v>37</v>
      </c>
      <c r="CF10" s="17"/>
      <c r="CG10" s="18">
        <v>0</v>
      </c>
      <c r="CH10" s="9">
        <v>0</v>
      </c>
      <c r="CI10" s="11">
        <v>0</v>
      </c>
      <c r="CJ10" s="3"/>
    </row>
    <row r="11" spans="1:88" x14ac:dyDescent="0.2">
      <c r="A11" s="5" t="s">
        <v>133</v>
      </c>
      <c r="B11" s="5" t="s">
        <v>18</v>
      </c>
      <c r="C11" s="5">
        <v>12605</v>
      </c>
      <c r="D11" s="6" t="s">
        <v>132</v>
      </c>
      <c r="E11" s="6" t="s">
        <v>78</v>
      </c>
      <c r="F11" s="7" t="s">
        <v>24</v>
      </c>
      <c r="G11" s="5" t="s">
        <v>11</v>
      </c>
      <c r="H11" s="5" t="s">
        <v>15</v>
      </c>
      <c r="I11" s="5" t="s">
        <v>136</v>
      </c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>
        <v>700</v>
      </c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1">
        <v>0</v>
      </c>
      <c r="BK11" s="11">
        <v>0</v>
      </c>
      <c r="BL11" s="6" t="s">
        <v>37</v>
      </c>
      <c r="BM11" s="12"/>
      <c r="BN11" s="13">
        <v>1</v>
      </c>
      <c r="BO11" s="9">
        <v>1</v>
      </c>
      <c r="BP11" s="9">
        <v>3</v>
      </c>
      <c r="BQ11" s="8" t="s">
        <v>25</v>
      </c>
      <c r="BR11" s="14" t="s">
        <v>56</v>
      </c>
      <c r="BS11" s="15"/>
      <c r="BT11" s="16"/>
      <c r="BU11" s="17"/>
      <c r="BV11" s="18"/>
      <c r="BW11" s="16"/>
      <c r="BX11" s="17"/>
      <c r="BY11" s="18"/>
      <c r="BZ11" s="9">
        <v>0</v>
      </c>
      <c r="CA11" s="9">
        <v>0</v>
      </c>
      <c r="CB11" s="16"/>
      <c r="CC11" s="17"/>
      <c r="CD11" s="18"/>
      <c r="CE11" s="16"/>
      <c r="CF11" s="17"/>
      <c r="CG11" s="18"/>
      <c r="CH11" s="9">
        <v>0</v>
      </c>
      <c r="CI11" s="11">
        <v>0</v>
      </c>
      <c r="CJ11" s="3"/>
    </row>
    <row r="12" spans="1:88" x14ac:dyDescent="0.2">
      <c r="A12" s="5" t="s">
        <v>133</v>
      </c>
      <c r="B12" s="5" t="s">
        <v>18</v>
      </c>
      <c r="C12" s="5">
        <v>12610</v>
      </c>
      <c r="D12" s="6" t="s">
        <v>132</v>
      </c>
      <c r="E12" s="6" t="s">
        <v>79</v>
      </c>
      <c r="F12" s="7" t="s">
        <v>24</v>
      </c>
      <c r="G12" s="5" t="s">
        <v>11</v>
      </c>
      <c r="H12" s="5" t="s">
        <v>15</v>
      </c>
      <c r="I12" s="5" t="s">
        <v>137</v>
      </c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>
        <v>500</v>
      </c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1">
        <v>0</v>
      </c>
      <c r="BK12" s="11">
        <v>0</v>
      </c>
      <c r="BL12" s="6" t="s">
        <v>37</v>
      </c>
      <c r="BM12" s="12"/>
      <c r="BN12" s="13">
        <v>1</v>
      </c>
      <c r="BO12" s="9">
        <v>1</v>
      </c>
      <c r="BP12" s="9">
        <v>2</v>
      </c>
      <c r="BQ12" s="8" t="s">
        <v>25</v>
      </c>
      <c r="BR12" s="14" t="s">
        <v>56</v>
      </c>
      <c r="BS12" s="15"/>
      <c r="BT12" s="16"/>
      <c r="BU12" s="17"/>
      <c r="BV12" s="18"/>
      <c r="BW12" s="16"/>
      <c r="BX12" s="17"/>
      <c r="BY12" s="18"/>
      <c r="BZ12" s="9">
        <v>0</v>
      </c>
      <c r="CA12" s="9">
        <v>0</v>
      </c>
      <c r="CB12" s="16"/>
      <c r="CC12" s="17"/>
      <c r="CD12" s="18"/>
      <c r="CE12" s="16"/>
      <c r="CF12" s="17"/>
      <c r="CG12" s="18"/>
      <c r="CH12" s="9">
        <v>0</v>
      </c>
      <c r="CI12" s="11">
        <v>0</v>
      </c>
      <c r="CJ12" s="3"/>
    </row>
    <row r="13" spans="1:88" x14ac:dyDescent="0.2">
      <c r="A13" s="5" t="s">
        <v>133</v>
      </c>
      <c r="B13" s="5" t="s">
        <v>18</v>
      </c>
      <c r="C13" s="5">
        <v>12441</v>
      </c>
      <c r="D13" s="6" t="s">
        <v>132</v>
      </c>
      <c r="E13" s="6" t="s">
        <v>80</v>
      </c>
      <c r="F13" s="7" t="s">
        <v>19</v>
      </c>
      <c r="G13" s="5" t="s">
        <v>11</v>
      </c>
      <c r="H13" s="5" t="s">
        <v>20</v>
      </c>
      <c r="I13" s="5" t="s">
        <v>138</v>
      </c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>
        <v>200</v>
      </c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1">
        <v>0</v>
      </c>
      <c r="BK13" s="11">
        <v>0</v>
      </c>
      <c r="BL13" s="6" t="s">
        <v>37</v>
      </c>
      <c r="BM13" s="12"/>
      <c r="BN13" s="13">
        <v>2</v>
      </c>
      <c r="BO13" s="9">
        <v>1</v>
      </c>
      <c r="BP13" s="9">
        <v>6</v>
      </c>
      <c r="BQ13" s="8" t="s">
        <v>25</v>
      </c>
      <c r="BR13" s="14" t="s">
        <v>56</v>
      </c>
      <c r="BS13" s="15"/>
      <c r="BT13" s="16"/>
      <c r="BU13" s="17"/>
      <c r="BV13" s="18"/>
      <c r="BW13" s="16"/>
      <c r="BX13" s="17"/>
      <c r="BY13" s="18"/>
      <c r="BZ13" s="9">
        <v>0</v>
      </c>
      <c r="CA13" s="9">
        <v>0</v>
      </c>
      <c r="CB13" s="16"/>
      <c r="CC13" s="17"/>
      <c r="CD13" s="18"/>
      <c r="CE13" s="16"/>
      <c r="CF13" s="17"/>
      <c r="CG13" s="18"/>
      <c r="CH13" s="9">
        <v>0</v>
      </c>
      <c r="CI13" s="11">
        <v>0</v>
      </c>
      <c r="CJ13" s="3"/>
    </row>
    <row r="14" spans="1:88" x14ac:dyDescent="0.2">
      <c r="A14" s="5" t="s">
        <v>134</v>
      </c>
      <c r="B14" s="5" t="s">
        <v>13</v>
      </c>
      <c r="C14" s="5">
        <v>12183</v>
      </c>
      <c r="D14" s="6" t="s">
        <v>130</v>
      </c>
      <c r="E14" s="6" t="s">
        <v>58</v>
      </c>
      <c r="F14" s="7" t="s">
        <v>14</v>
      </c>
      <c r="G14" s="5" t="s">
        <v>11</v>
      </c>
      <c r="H14" s="5" t="s">
        <v>15</v>
      </c>
      <c r="I14" s="5" t="s">
        <v>135</v>
      </c>
      <c r="J14" s="10"/>
      <c r="K14" s="10">
        <v>100</v>
      </c>
      <c r="L14" s="10"/>
      <c r="M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1">
        <v>0</v>
      </c>
      <c r="BK14" s="11">
        <v>0</v>
      </c>
      <c r="BL14" s="6" t="s">
        <v>37</v>
      </c>
      <c r="BM14" s="12"/>
      <c r="BN14" s="13">
        <v>1</v>
      </c>
      <c r="BO14" s="9">
        <v>30</v>
      </c>
      <c r="BP14" s="9">
        <v>30</v>
      </c>
      <c r="BQ14" s="8" t="s">
        <v>25</v>
      </c>
      <c r="BR14" s="14" t="s">
        <v>139</v>
      </c>
      <c r="BS14" s="15"/>
      <c r="BT14" s="16"/>
      <c r="BU14" s="17"/>
      <c r="BV14" s="18"/>
      <c r="BW14" s="16"/>
      <c r="BX14" s="17"/>
      <c r="BY14" s="18"/>
      <c r="BZ14" s="9">
        <v>0</v>
      </c>
      <c r="CA14" s="9">
        <v>0</v>
      </c>
      <c r="CB14" s="16"/>
      <c r="CC14" s="17"/>
      <c r="CD14" s="18"/>
      <c r="CE14" s="16"/>
      <c r="CF14" s="17"/>
      <c r="CG14" s="18"/>
      <c r="CH14" s="9">
        <v>0</v>
      </c>
      <c r="CI14" s="11">
        <v>0</v>
      </c>
      <c r="CJ14" s="3"/>
    </row>
    <row r="15" spans="1:88" x14ac:dyDescent="0.2">
      <c r="A15" s="5" t="s">
        <v>134</v>
      </c>
      <c r="B15" s="5" t="s">
        <v>13</v>
      </c>
      <c r="C15" s="5">
        <v>12583</v>
      </c>
      <c r="D15" s="6" t="s">
        <v>130</v>
      </c>
      <c r="E15" s="6" t="s">
        <v>60</v>
      </c>
      <c r="F15" s="7" t="s">
        <v>14</v>
      </c>
      <c r="G15" s="5" t="s">
        <v>11</v>
      </c>
      <c r="H15" s="5" t="s">
        <v>16</v>
      </c>
      <c r="I15" s="5" t="s">
        <v>136</v>
      </c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C15" s="10"/>
      <c r="AD15" s="10"/>
      <c r="AE15" s="10">
        <v>100</v>
      </c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1">
        <v>0</v>
      </c>
      <c r="BK15" s="11">
        <v>0</v>
      </c>
      <c r="BL15" s="6" t="s">
        <v>37</v>
      </c>
      <c r="BM15" s="12"/>
      <c r="BN15" s="13">
        <v>1</v>
      </c>
      <c r="BO15" s="9">
        <v>160</v>
      </c>
      <c r="BP15" s="9">
        <v>160</v>
      </c>
      <c r="BQ15" s="8" t="s">
        <v>25</v>
      </c>
      <c r="BR15" s="14" t="s">
        <v>139</v>
      </c>
      <c r="BS15" s="15"/>
      <c r="BT15" s="16"/>
      <c r="BU15" s="17"/>
      <c r="BV15" s="18"/>
      <c r="BW15" s="16"/>
      <c r="BX15" s="17"/>
      <c r="BY15" s="18"/>
      <c r="BZ15" s="9">
        <v>0</v>
      </c>
      <c r="CA15" s="9">
        <v>0</v>
      </c>
      <c r="CB15" s="16"/>
      <c r="CC15" s="17"/>
      <c r="CD15" s="18"/>
      <c r="CE15" s="16"/>
      <c r="CF15" s="17"/>
      <c r="CG15" s="18"/>
      <c r="CH15" s="9">
        <v>0</v>
      </c>
      <c r="CI15" s="11">
        <v>0</v>
      </c>
      <c r="CJ15" s="3"/>
    </row>
    <row r="16" spans="1:88" x14ac:dyDescent="0.2">
      <c r="A16" s="5" t="s">
        <v>134</v>
      </c>
      <c r="B16" s="5" t="s">
        <v>9</v>
      </c>
      <c r="C16" s="5">
        <v>12700</v>
      </c>
      <c r="D16" s="6" t="s">
        <v>130</v>
      </c>
      <c r="E16" s="6" t="s">
        <v>62</v>
      </c>
      <c r="F16" s="7" t="s">
        <v>10</v>
      </c>
      <c r="G16" s="5" t="s">
        <v>11</v>
      </c>
      <c r="H16" s="5" t="s">
        <v>12</v>
      </c>
      <c r="I16" s="5" t="s">
        <v>137</v>
      </c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O16" s="10"/>
      <c r="AP16" s="10"/>
      <c r="AQ16" s="10"/>
      <c r="AR16" s="10"/>
      <c r="AS16" s="10"/>
      <c r="AT16" s="10">
        <v>100</v>
      </c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1">
        <v>0</v>
      </c>
      <c r="BK16" s="11">
        <v>0</v>
      </c>
      <c r="BL16" s="6" t="s">
        <v>37</v>
      </c>
      <c r="BM16" s="12"/>
      <c r="BN16" s="13">
        <v>1</v>
      </c>
      <c r="BO16" s="9">
        <v>0</v>
      </c>
      <c r="BP16" s="9">
        <v>0</v>
      </c>
      <c r="BQ16" s="8" t="s">
        <v>25</v>
      </c>
      <c r="BR16" s="14" t="s">
        <v>139</v>
      </c>
      <c r="BS16" s="15"/>
      <c r="BT16" s="16"/>
      <c r="BU16" s="17"/>
      <c r="BV16" s="18"/>
      <c r="BW16" s="16"/>
      <c r="BX16" s="17"/>
      <c r="BY16" s="18"/>
      <c r="BZ16" s="9">
        <v>0</v>
      </c>
      <c r="CA16" s="9">
        <v>0</v>
      </c>
      <c r="CB16" s="16"/>
      <c r="CC16" s="17"/>
      <c r="CD16" s="18"/>
      <c r="CE16" s="16"/>
      <c r="CF16" s="17"/>
      <c r="CG16" s="18"/>
      <c r="CH16" s="9">
        <v>0</v>
      </c>
      <c r="CI16" s="11">
        <v>0</v>
      </c>
      <c r="CJ16" s="3"/>
    </row>
    <row r="17" spans="1:88" x14ac:dyDescent="0.2">
      <c r="A17" s="5" t="s">
        <v>134</v>
      </c>
      <c r="B17" s="5" t="s">
        <v>18</v>
      </c>
      <c r="C17" s="5">
        <v>12602</v>
      </c>
      <c r="D17" s="6" t="s">
        <v>130</v>
      </c>
      <c r="E17" s="6" t="s">
        <v>64</v>
      </c>
      <c r="F17" s="7" t="s">
        <v>19</v>
      </c>
      <c r="G17" s="5" t="s">
        <v>11</v>
      </c>
      <c r="H17" s="5" t="s">
        <v>15</v>
      </c>
      <c r="I17" s="5" t="s">
        <v>138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>
        <v>50</v>
      </c>
      <c r="AZ17" s="10"/>
      <c r="BB17" s="10"/>
      <c r="BC17" s="10"/>
      <c r="BD17" s="10"/>
      <c r="BE17" s="10"/>
      <c r="BF17" s="10"/>
      <c r="BG17" s="10"/>
      <c r="BH17" s="10"/>
      <c r="BI17" s="10"/>
      <c r="BJ17" s="11">
        <v>0</v>
      </c>
      <c r="BK17" s="11">
        <v>0</v>
      </c>
      <c r="BL17" s="6" t="s">
        <v>37</v>
      </c>
      <c r="BM17" s="12"/>
      <c r="BN17" s="13">
        <v>1</v>
      </c>
      <c r="BO17" s="9">
        <v>1</v>
      </c>
      <c r="BP17" s="9">
        <v>3</v>
      </c>
      <c r="BQ17" s="8" t="s">
        <v>25</v>
      </c>
      <c r="BR17" s="14" t="s">
        <v>139</v>
      </c>
      <c r="BS17" s="15"/>
      <c r="BT17" s="16"/>
      <c r="BU17" s="17"/>
      <c r="BV17" s="18"/>
      <c r="BW17" s="16"/>
      <c r="BX17" s="17"/>
      <c r="BY17" s="18"/>
      <c r="BZ17" s="9">
        <v>0</v>
      </c>
      <c r="CA17" s="9">
        <v>0</v>
      </c>
      <c r="CB17" s="16"/>
      <c r="CC17" s="17"/>
      <c r="CD17" s="18"/>
      <c r="CE17" s="16"/>
      <c r="CF17" s="17"/>
      <c r="CG17" s="18"/>
      <c r="CH17" s="9">
        <v>0</v>
      </c>
      <c r="CI17" s="11">
        <v>0</v>
      </c>
      <c r="CJ17" s="3"/>
    </row>
    <row r="18" spans="1:88" x14ac:dyDescent="0.2">
      <c r="A18" s="5" t="s">
        <v>134</v>
      </c>
      <c r="B18" s="5" t="s">
        <v>18</v>
      </c>
      <c r="C18" s="5">
        <v>12467</v>
      </c>
      <c r="D18" s="6" t="s">
        <v>131</v>
      </c>
      <c r="E18" s="6" t="s">
        <v>65</v>
      </c>
      <c r="F18" s="7" t="s">
        <v>21</v>
      </c>
      <c r="G18" s="5" t="s">
        <v>11</v>
      </c>
      <c r="H18" s="5" t="s">
        <v>16</v>
      </c>
      <c r="I18" s="5" t="s">
        <v>135</v>
      </c>
      <c r="J18" s="10"/>
      <c r="K18" s="10">
        <v>600</v>
      </c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1">
        <v>0</v>
      </c>
      <c r="BK18" s="11">
        <v>0</v>
      </c>
      <c r="BL18" s="6" t="s">
        <v>37</v>
      </c>
      <c r="BM18" s="12"/>
      <c r="BN18" s="13">
        <v>1</v>
      </c>
      <c r="BO18" s="9">
        <v>1</v>
      </c>
      <c r="BP18" s="9">
        <v>2</v>
      </c>
      <c r="BQ18" s="8" t="s">
        <v>25</v>
      </c>
      <c r="BR18" s="14" t="s">
        <v>56</v>
      </c>
      <c r="BS18" s="15"/>
      <c r="BT18" s="16"/>
      <c r="BU18" s="17"/>
      <c r="BV18" s="18"/>
      <c r="BW18" s="16"/>
      <c r="BX18" s="17"/>
      <c r="BY18" s="18"/>
      <c r="BZ18" s="9">
        <v>0</v>
      </c>
      <c r="CA18" s="9">
        <v>186</v>
      </c>
      <c r="CB18" s="16"/>
      <c r="CC18" s="17"/>
      <c r="CD18" s="18"/>
      <c r="CE18" s="16"/>
      <c r="CF18" s="17"/>
      <c r="CG18" s="18"/>
      <c r="CH18" s="9">
        <v>0</v>
      </c>
      <c r="CI18" s="11">
        <v>0</v>
      </c>
      <c r="CJ18" s="3"/>
    </row>
    <row r="19" spans="1:88" x14ac:dyDescent="0.2">
      <c r="A19" s="5" t="s">
        <v>134</v>
      </c>
      <c r="B19" s="5" t="s">
        <v>18</v>
      </c>
      <c r="C19" s="5">
        <v>12627</v>
      </c>
      <c r="D19" s="6" t="s">
        <v>131</v>
      </c>
      <c r="E19" s="6" t="s">
        <v>66</v>
      </c>
      <c r="F19" s="7" t="s">
        <v>22</v>
      </c>
      <c r="G19" s="5" t="s">
        <v>11</v>
      </c>
      <c r="H19" s="5" t="s">
        <v>16</v>
      </c>
      <c r="I19" s="5" t="s">
        <v>136</v>
      </c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>
        <v>500</v>
      </c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1">
        <v>0</v>
      </c>
      <c r="BK19" s="11">
        <v>0</v>
      </c>
      <c r="BL19" s="6" t="s">
        <v>37</v>
      </c>
      <c r="BM19" s="12"/>
      <c r="BN19" s="13">
        <v>1</v>
      </c>
      <c r="BO19" s="9">
        <v>1</v>
      </c>
      <c r="BP19" s="9">
        <v>3</v>
      </c>
      <c r="BQ19" s="8" t="s">
        <v>25</v>
      </c>
      <c r="BR19" s="14" t="s">
        <v>56</v>
      </c>
      <c r="BS19" s="15"/>
      <c r="BT19" s="16"/>
      <c r="BU19" s="17"/>
      <c r="BV19" s="18"/>
      <c r="BW19" s="16"/>
      <c r="BX19" s="17"/>
      <c r="BY19" s="18"/>
      <c r="BZ19" s="9">
        <v>0</v>
      </c>
      <c r="CA19" s="9">
        <v>0</v>
      </c>
      <c r="CB19" s="16"/>
      <c r="CC19" s="17"/>
      <c r="CD19" s="18"/>
      <c r="CE19" s="16"/>
      <c r="CF19" s="17"/>
      <c r="CG19" s="18"/>
      <c r="CH19" s="9">
        <v>0</v>
      </c>
      <c r="CI19" s="11">
        <v>0</v>
      </c>
      <c r="CJ19" s="3"/>
    </row>
    <row r="20" spans="1:88" x14ac:dyDescent="0.2">
      <c r="A20" s="5" t="s">
        <v>134</v>
      </c>
      <c r="B20" s="5" t="s">
        <v>18</v>
      </c>
      <c r="C20" s="5">
        <v>12443</v>
      </c>
      <c r="D20" s="6" t="s">
        <v>131</v>
      </c>
      <c r="E20" s="6" t="s">
        <v>67</v>
      </c>
      <c r="F20" s="7" t="s">
        <v>22</v>
      </c>
      <c r="G20" s="5" t="s">
        <v>11</v>
      </c>
      <c r="H20" s="5" t="s">
        <v>20</v>
      </c>
      <c r="I20" s="5" t="s">
        <v>137</v>
      </c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>
        <v>400</v>
      </c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1">
        <v>0</v>
      </c>
      <c r="BK20" s="11">
        <v>0</v>
      </c>
      <c r="BL20" s="6" t="s">
        <v>37</v>
      </c>
      <c r="BM20" s="12"/>
      <c r="BN20" s="13">
        <v>2</v>
      </c>
      <c r="BO20" s="9">
        <v>1</v>
      </c>
      <c r="BP20" s="9">
        <v>6</v>
      </c>
      <c r="BQ20" s="8" t="s">
        <v>25</v>
      </c>
      <c r="BR20" s="14" t="s">
        <v>56</v>
      </c>
      <c r="BS20" s="15"/>
      <c r="BT20" s="16"/>
      <c r="BU20" s="17"/>
      <c r="BV20" s="18"/>
      <c r="BW20" s="16"/>
      <c r="BX20" s="17"/>
      <c r="BY20" s="18"/>
      <c r="BZ20" s="9">
        <v>0</v>
      </c>
      <c r="CA20" s="9">
        <v>0</v>
      </c>
      <c r="CB20" s="16"/>
      <c r="CC20" s="17"/>
      <c r="CD20" s="18"/>
      <c r="CE20" s="16"/>
      <c r="CF20" s="17"/>
      <c r="CG20" s="18"/>
      <c r="CH20" s="9">
        <v>0</v>
      </c>
      <c r="CI20" s="11">
        <v>0</v>
      </c>
      <c r="CJ20" s="3"/>
    </row>
    <row r="21" spans="1:88" x14ac:dyDescent="0.2">
      <c r="A21" s="5" t="s">
        <v>134</v>
      </c>
      <c r="B21" s="5" t="s">
        <v>18</v>
      </c>
      <c r="C21" s="5">
        <v>12883</v>
      </c>
      <c r="D21" s="6" t="s">
        <v>131</v>
      </c>
      <c r="E21" s="6" t="s">
        <v>68</v>
      </c>
      <c r="F21" s="7" t="s">
        <v>22</v>
      </c>
      <c r="G21" s="5" t="s">
        <v>11</v>
      </c>
      <c r="H21" s="5" t="s">
        <v>15</v>
      </c>
      <c r="I21" s="5" t="s">
        <v>138</v>
      </c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>
        <v>150</v>
      </c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1">
        <v>0</v>
      </c>
      <c r="BK21" s="11">
        <v>0</v>
      </c>
      <c r="BL21" s="6" t="s">
        <v>37</v>
      </c>
      <c r="BM21" s="12"/>
      <c r="BN21" s="13">
        <v>1</v>
      </c>
      <c r="BO21" s="9">
        <v>1</v>
      </c>
      <c r="BP21" s="9">
        <v>3</v>
      </c>
      <c r="BQ21" s="8" t="s">
        <v>25</v>
      </c>
      <c r="BR21" s="14" t="s">
        <v>56</v>
      </c>
      <c r="BS21" s="15"/>
      <c r="BT21" s="16"/>
      <c r="BU21" s="17"/>
      <c r="BV21" s="18"/>
      <c r="BW21" s="16"/>
      <c r="BX21" s="17"/>
      <c r="BY21" s="18"/>
      <c r="BZ21" s="9">
        <v>0</v>
      </c>
      <c r="CA21" s="9">
        <v>568</v>
      </c>
      <c r="CB21" s="16"/>
      <c r="CC21" s="17"/>
      <c r="CD21" s="18"/>
      <c r="CE21" s="16"/>
      <c r="CF21" s="17"/>
      <c r="CG21" s="18"/>
      <c r="CH21" s="9">
        <v>0</v>
      </c>
      <c r="CI21" s="11">
        <v>0</v>
      </c>
      <c r="CJ21" s="3"/>
    </row>
    <row r="22" spans="1:88" x14ac:dyDescent="0.2">
      <c r="A22" s="5" t="s">
        <v>133</v>
      </c>
      <c r="B22" s="5" t="s">
        <v>18</v>
      </c>
      <c r="C22" s="5">
        <v>12626</v>
      </c>
      <c r="D22" s="6" t="s">
        <v>132</v>
      </c>
      <c r="E22" s="6" t="s">
        <v>70</v>
      </c>
      <c r="F22" s="7" t="s">
        <v>22</v>
      </c>
      <c r="G22" s="5" t="s">
        <v>11</v>
      </c>
      <c r="H22" s="5" t="s">
        <v>16</v>
      </c>
      <c r="I22" s="5" t="s">
        <v>135</v>
      </c>
      <c r="J22" s="10"/>
      <c r="K22" s="10">
        <v>100</v>
      </c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1">
        <v>0</v>
      </c>
      <c r="BK22" s="11">
        <v>0</v>
      </c>
      <c r="BL22" s="6" t="s">
        <v>37</v>
      </c>
      <c r="BM22" s="12"/>
      <c r="BN22" s="13">
        <v>1</v>
      </c>
      <c r="BO22" s="9">
        <v>1</v>
      </c>
      <c r="BP22" s="9">
        <v>3</v>
      </c>
      <c r="BQ22" s="8" t="s">
        <v>25</v>
      </c>
      <c r="BR22" s="14" t="s">
        <v>56</v>
      </c>
      <c r="BS22" s="15"/>
      <c r="BT22" s="16"/>
      <c r="BU22" s="17"/>
      <c r="BV22" s="18"/>
      <c r="BW22" s="16"/>
      <c r="BX22" s="17"/>
      <c r="BY22" s="18"/>
      <c r="BZ22" s="9">
        <v>0</v>
      </c>
      <c r="CA22" s="9">
        <v>32</v>
      </c>
      <c r="CB22" s="16"/>
      <c r="CC22" s="17"/>
      <c r="CD22" s="18"/>
      <c r="CE22" s="16"/>
      <c r="CF22" s="17"/>
      <c r="CG22" s="18"/>
      <c r="CH22" s="9">
        <v>0</v>
      </c>
      <c r="CI22" s="11">
        <v>0</v>
      </c>
      <c r="CJ22" s="3"/>
    </row>
    <row r="23" spans="1:88" x14ac:dyDescent="0.2">
      <c r="A23" s="5" t="s">
        <v>134</v>
      </c>
      <c r="B23" s="5" t="s">
        <v>18</v>
      </c>
      <c r="C23" s="5">
        <v>12884</v>
      </c>
      <c r="D23" s="6" t="s">
        <v>132</v>
      </c>
      <c r="E23" s="6" t="s">
        <v>69</v>
      </c>
      <c r="F23" s="7" t="s">
        <v>22</v>
      </c>
      <c r="G23" s="5" t="s">
        <v>11</v>
      </c>
      <c r="H23" s="5" t="s">
        <v>15</v>
      </c>
      <c r="I23" s="5" t="s">
        <v>136</v>
      </c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>
        <v>150</v>
      </c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1">
        <v>0</v>
      </c>
      <c r="BK23" s="11">
        <v>0</v>
      </c>
      <c r="BL23" s="6" t="s">
        <v>37</v>
      </c>
      <c r="BM23" s="12"/>
      <c r="BN23" s="13">
        <v>1</v>
      </c>
      <c r="BO23" s="9">
        <v>1</v>
      </c>
      <c r="BP23" s="9">
        <v>3</v>
      </c>
      <c r="BQ23" s="8" t="s">
        <v>25</v>
      </c>
      <c r="BR23" s="14" t="s">
        <v>56</v>
      </c>
      <c r="BS23" s="15"/>
      <c r="BT23" s="16"/>
      <c r="BU23" s="17"/>
      <c r="BV23" s="18"/>
      <c r="BW23" s="16"/>
      <c r="BX23" s="17"/>
      <c r="BY23" s="18"/>
      <c r="BZ23" s="9">
        <v>0</v>
      </c>
      <c r="CA23" s="9">
        <v>240</v>
      </c>
      <c r="CB23" s="16"/>
      <c r="CC23" s="17"/>
      <c r="CD23" s="18"/>
      <c r="CE23" s="16"/>
      <c r="CF23" s="17"/>
      <c r="CG23" s="18"/>
      <c r="CH23" s="9">
        <v>0</v>
      </c>
      <c r="CI23" s="11">
        <v>0</v>
      </c>
      <c r="CJ23" s="3"/>
    </row>
    <row r="24" spans="1:88" x14ac:dyDescent="0.2">
      <c r="A24" s="5" t="s">
        <v>133</v>
      </c>
      <c r="B24" s="5" t="s">
        <v>18</v>
      </c>
      <c r="C24" s="5">
        <v>12630</v>
      </c>
      <c r="D24" s="6" t="s">
        <v>132</v>
      </c>
      <c r="E24" s="6" t="s">
        <v>72</v>
      </c>
      <c r="F24" s="7" t="s">
        <v>22</v>
      </c>
      <c r="G24" s="5" t="s">
        <v>11</v>
      </c>
      <c r="H24" s="5" t="s">
        <v>16</v>
      </c>
      <c r="I24" s="5" t="s">
        <v>137</v>
      </c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>
        <v>200</v>
      </c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1">
        <v>0</v>
      </c>
      <c r="BK24" s="11">
        <v>0</v>
      </c>
      <c r="BL24" s="6" t="s">
        <v>37</v>
      </c>
      <c r="BM24" s="12"/>
      <c r="BN24" s="13">
        <v>1</v>
      </c>
      <c r="BO24" s="9">
        <v>1</v>
      </c>
      <c r="BP24" s="9">
        <v>3</v>
      </c>
      <c r="BQ24" s="8" t="s">
        <v>25</v>
      </c>
      <c r="BR24" s="14" t="s">
        <v>56</v>
      </c>
      <c r="BS24" s="15"/>
      <c r="BT24" s="16"/>
      <c r="BU24" s="17"/>
      <c r="BV24" s="18"/>
      <c r="BW24" s="16"/>
      <c r="BX24" s="17"/>
      <c r="BY24" s="18"/>
      <c r="BZ24" s="9">
        <v>0</v>
      </c>
      <c r="CA24" s="9">
        <v>0</v>
      </c>
      <c r="CB24" s="16"/>
      <c r="CC24" s="17"/>
      <c r="CD24" s="18"/>
      <c r="CE24" s="16"/>
      <c r="CF24" s="17"/>
      <c r="CG24" s="18"/>
      <c r="CH24" s="9">
        <v>0</v>
      </c>
      <c r="CI24" s="11">
        <v>0</v>
      </c>
      <c r="CJ24" s="3"/>
    </row>
    <row r="25" spans="1:88" x14ac:dyDescent="0.2">
      <c r="A25" s="23" t="s">
        <v>134</v>
      </c>
      <c r="B25" s="23" t="s">
        <v>18</v>
      </c>
      <c r="C25" s="23">
        <v>12880</v>
      </c>
      <c r="D25" s="24" t="s">
        <v>132</v>
      </c>
      <c r="E25" s="24" t="s">
        <v>71</v>
      </c>
      <c r="F25" s="25" t="s">
        <v>22</v>
      </c>
      <c r="G25" s="23" t="s">
        <v>11</v>
      </c>
      <c r="H25" s="23" t="s">
        <v>15</v>
      </c>
      <c r="I25" s="23" t="s">
        <v>138</v>
      </c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>
        <v>500</v>
      </c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7">
        <v>0</v>
      </c>
      <c r="BK25" s="27">
        <v>0</v>
      </c>
      <c r="BL25" s="24" t="s">
        <v>37</v>
      </c>
      <c r="BM25" s="28"/>
      <c r="BN25" s="29">
        <v>1</v>
      </c>
      <c r="BO25" s="30">
        <v>1</v>
      </c>
      <c r="BP25" s="30">
        <v>3</v>
      </c>
      <c r="BQ25" s="31" t="s">
        <v>25</v>
      </c>
      <c r="BR25" s="32" t="s">
        <v>56</v>
      </c>
      <c r="BS25" s="33"/>
      <c r="BT25" s="34"/>
      <c r="BU25" s="35"/>
      <c r="BV25" s="36"/>
      <c r="BW25" s="34"/>
      <c r="BX25" s="35"/>
      <c r="BY25" s="36"/>
      <c r="BZ25" s="30">
        <v>0</v>
      </c>
      <c r="CA25" s="30">
        <v>32</v>
      </c>
      <c r="CB25" s="34"/>
      <c r="CC25" s="35"/>
      <c r="CD25" s="36"/>
      <c r="CE25" s="34"/>
      <c r="CF25" s="35"/>
      <c r="CG25" s="36"/>
      <c r="CH25" s="30">
        <v>0</v>
      </c>
      <c r="CI25" s="27">
        <v>0</v>
      </c>
      <c r="CJ25" s="3"/>
    </row>
  </sheetData>
  <conditionalFormatting sqref="BZ2:CA25 BJ2:BQ25 CH2:CI25 G2:I25 A2:E25">
    <cfRule type="expression" dxfId="10" priority="11">
      <formula>#REF! = "X"</formula>
    </cfRule>
    <cfRule type="expression" dxfId="9" priority="12">
      <formula xml:space="preserve"> $DT2 = "X"</formula>
    </cfRule>
  </conditionalFormatting>
  <conditionalFormatting sqref="F2:F25">
    <cfRule type="expression" dxfId="8" priority="9">
      <formula>#REF! = "X"</formula>
    </cfRule>
    <cfRule type="expression" dxfId="7" priority="10">
      <formula xml:space="preserve"> $DT2 = "X"</formula>
    </cfRule>
  </conditionalFormatting>
  <conditionalFormatting sqref="J5:M5 O5:BI5 J2:BI2 J3:AM4 AO3:BI4 J14 J6:BI13 O14:BI14 L14:M14 J15:AA15 AC15:AD15 AF15:BI15 J16:AM16 AO16:AS16 AU16:BI16 J17:AX17 BB17:BI17 AZ17 J18:BI25">
    <cfRule type="expression" dxfId="6" priority="24">
      <formula>AND(J$6&gt;=#REF!,J$6&lt;=#REF!,$C2&lt;&gt;"X")</formula>
    </cfRule>
  </conditionalFormatting>
  <conditionalFormatting sqref="AE15">
    <cfRule type="expression" dxfId="5" priority="31">
      <formula>AND(AB$6&gt;=#REF!,AB$6&lt;=#REF!,$C15&lt;&gt;"X")</formula>
    </cfRule>
  </conditionalFormatting>
  <conditionalFormatting sqref="AT16">
    <cfRule type="expression" dxfId="4" priority="34">
      <formula>AND(AN$6&gt;=#REF!,AN$6&lt;=#REF!,$C16&lt;&gt;"X")</formula>
    </cfRule>
  </conditionalFormatting>
  <conditionalFormatting sqref="AY17">
    <cfRule type="expression" dxfId="3" priority="37">
      <formula>AND(BA$6&gt;=#REF!,BA$6&lt;=#REF!,$C17&lt;&gt;"X")</formula>
    </cfRule>
  </conditionalFormatting>
  <conditionalFormatting sqref="AN4">
    <cfRule type="expression" dxfId="2" priority="80">
      <formula>AND(AN$6&gt;=#REF!,AN$6&lt;=#REF!,$C3&lt;&gt;"X")</formula>
    </cfRule>
  </conditionalFormatting>
  <conditionalFormatting sqref="K14">
    <cfRule type="expression" dxfId="1" priority="81">
      <formula>AND(N$6&gt;=#REF!,N$6&lt;=#REF!,$C5&lt;&gt;"X")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AFCFE55-D22D-495E-8F31-16340B3BEA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PQ - TCD</vt:lpstr>
      <vt:lpstr>Export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Jean-Eric Pelouas</cp:lastModifiedBy>
  <dcterms:created xsi:type="dcterms:W3CDTF">2018-01-30T10:43:03Z</dcterms:created>
  <dcterms:modified xsi:type="dcterms:W3CDTF">2019-03-14T19:39:31Z</dcterms:modified>
</cp:coreProperties>
</file>