
<file path=[Content_Types].xml><?xml version="1.0" encoding="utf-8"?>
<Types xmlns="http://schemas.openxmlformats.org/package/2006/content-types">
  <Default Extension="png" ContentType="image/png"/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 activeTab="1"/>
  </bookViews>
  <sheets>
    <sheet name="Don" sheetId="1" r:id="rId1"/>
    <sheet name="Don 2" sheetId="2" r:id="rId2"/>
  </sheets>
  <definedNames>
    <definedName name="d.CA">OFFSET('Don 2'!$I$2,,,COUNTA('Don 2'!$I:$I)-1)</definedName>
    <definedName name="d.Famille">OFFSET('Don 2'!$F$2,,,COUNTA('Don 2'!$F:$F)-1)</definedName>
    <definedName name="d.X">OFFSET('Don 2'!$G$2,,,COUNTA('Don 2'!$G:$G)-1)</definedName>
    <definedName name="d.Y">OFFSET('Don 2'!$H$2,,,COUNTA('Don 2'!$H:$H)-1)</definedName>
  </definedNames>
  <calcPr calcId="145621"/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" i="2"/>
  <c r="C23" i="2"/>
  <c r="B23" i="2"/>
</calcChain>
</file>

<file path=xl/sharedStrings.xml><?xml version="1.0" encoding="utf-8"?>
<sst xmlns="http://schemas.openxmlformats.org/spreadsheetml/2006/main" count="54" uniqueCount="30">
  <si>
    <t xml:space="preserve">Taux de croissance </t>
  </si>
  <si>
    <t xml:space="preserve">Taux de marge </t>
  </si>
  <si>
    <t>Famille</t>
  </si>
  <si>
    <t>P201</t>
  </si>
  <si>
    <t>P202</t>
  </si>
  <si>
    <t>P203</t>
  </si>
  <si>
    <t>P204</t>
  </si>
  <si>
    <t>P205</t>
  </si>
  <si>
    <t>P206</t>
  </si>
  <si>
    <t>P207</t>
  </si>
  <si>
    <t>P208</t>
  </si>
  <si>
    <t>P209</t>
  </si>
  <si>
    <t>P210</t>
  </si>
  <si>
    <t>P211</t>
  </si>
  <si>
    <t>P212</t>
  </si>
  <si>
    <t>P213</t>
  </si>
  <si>
    <t>P214</t>
  </si>
  <si>
    <t>P215</t>
  </si>
  <si>
    <t>P216</t>
  </si>
  <si>
    <t>P217</t>
  </si>
  <si>
    <t>P218</t>
  </si>
  <si>
    <t>P219</t>
  </si>
  <si>
    <t>P220</t>
  </si>
  <si>
    <t>CA</t>
  </si>
  <si>
    <t>médiane</t>
  </si>
  <si>
    <t>d.X</t>
  </si>
  <si>
    <t>d.Y</t>
  </si>
  <si>
    <t>d.CA</t>
  </si>
  <si>
    <t>d.Famille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</si>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</sst>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Alignment="1">
      <alignment vertical="center"/>
    </xf>
    <xf numFmtId="9" fontId="0" fillId="0" borderId="0" xfId="0" applyNumberFormat="1" applyAlignment="1"/>
    <xf numFmtId="0" fontId="1" fillId="0" borderId="0" xfId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200025</xdr:colOff>
      <xdr:row>0</xdr:row>
      <xdr:rowOff>38100</xdr:rowOff>
    </xdr:from>
    <xdr:to>
      <xdr:col>13</xdr:col>
      <xdr:colOff>40468</xdr:colOff>
      <xdr:row>24</xdr:row>
      <xdr:rowOff>57150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5" y="38100"/>
          <a:ext cx="5174443" cy="459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85725</xdr:colOff>
      <xdr:row>26</xdr:row>
      <xdr:rowOff>76200</xdr:rowOff>
    </xdr:from>
    <xdr:to>
      <xdr:col>11</xdr:col>
      <xdr:colOff>533400</xdr:colOff>
      <xdr:row>27</xdr:row>
      <xdr:rowOff>171450</xdr:rowOff>
    </xdr:to>
    <xdr:sp macro="" textlink="">
      <xdr:nvSpPr>
        <xdr:cNvPr id="4" name="ZoneTexte 3"/>
        <xdr:cNvSpPr txBox="1"/>
      </xdr:nvSpPr>
      <xdr:spPr>
        <a:xfrm>
          <a:off x="7038975" y="5029200"/>
          <a:ext cx="27336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LU" sz="1100"/>
            <a:t>les axes sont fixés en fonction des médianes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</xdr:row>
          <xdr:rowOff>0</xdr:rowOff>
        </xdr:from>
        <xdr:to>
          <xdr:col>11</xdr:col>
          <xdr:colOff>542925</xdr:colOff>
          <xdr:row>3</xdr:row>
          <xdr:rowOff>133350</xdr:rowOff>
        </xdr:to>
        <xdr:sp macro="" textlink="">
          <xdr:nvSpPr>
            <xdr:cNvPr id="2049" name="cmdCré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5</xdr:row>
          <xdr:rowOff>28575</xdr:rowOff>
        </xdr:from>
        <xdr:to>
          <xdr:col>11</xdr:col>
          <xdr:colOff>476250</xdr:colOff>
          <xdr:row>6</xdr:row>
          <xdr:rowOff>161925</xdr:rowOff>
        </xdr:to>
        <xdr:sp macro="" textlink="">
          <xdr:nvSpPr>
            <xdr:cNvPr id="2050" name="cmdEffacer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8</xdr:row>
          <xdr:rowOff>0</xdr:rowOff>
        </xdr:from>
        <xdr:to>
          <xdr:col>11</xdr:col>
          <xdr:colOff>400050</xdr:colOff>
          <xdr:row>9</xdr:row>
          <xdr:rowOff>133350</xdr:rowOff>
        </xdr:to>
        <xdr:sp macro="" textlink="">
          <xdr:nvSpPr>
            <xdr:cNvPr id="2051" name="cmdCreer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graphiques-a-bulles-t48938.html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Relationship Id="rId9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"/>
  <sheetViews>
    <sheetView workbookViewId="0">
      <selection activeCell="B23" sqref="B23:E23"/>
    </sheetView>
  </sheetViews>
  <sheetFormatPr baseColWidth="10" defaultRowHeight="15" x14ac:dyDescent="0.25"/>
  <cols>
    <col min="2" max="2" width="20.5703125" customWidth="1"/>
    <col min="3" max="3" width="15.140625" customWidth="1"/>
  </cols>
  <sheetData>
    <row r="1" spans="1:4" x14ac:dyDescent="0.25">
      <c r="A1" s="2" t="s">
        <v>2</v>
      </c>
      <c r="B1" s="2" t="s">
        <v>0</v>
      </c>
      <c r="C1" s="2" t="s">
        <v>1</v>
      </c>
      <c r="D1" s="2" t="s">
        <v>23</v>
      </c>
    </row>
    <row r="2" spans="1:4" x14ac:dyDescent="0.25">
      <c r="A2" s="3" t="s">
        <v>3</v>
      </c>
      <c r="B2" s="1">
        <v>0.1</v>
      </c>
      <c r="C2" s="1">
        <v>0.1</v>
      </c>
      <c r="D2">
        <v>100</v>
      </c>
    </row>
    <row r="3" spans="1:4" x14ac:dyDescent="0.25">
      <c r="A3" s="3" t="s">
        <v>4</v>
      </c>
      <c r="B3" s="1">
        <v>0.1</v>
      </c>
      <c r="C3" s="1">
        <v>0.5</v>
      </c>
      <c r="D3">
        <v>350</v>
      </c>
    </row>
    <row r="4" spans="1:4" x14ac:dyDescent="0.25">
      <c r="A4" s="3" t="s">
        <v>5</v>
      </c>
      <c r="B4" s="1">
        <v>0.05</v>
      </c>
      <c r="C4" s="1">
        <v>0.02</v>
      </c>
      <c r="D4">
        <v>200</v>
      </c>
    </row>
    <row r="5" spans="1:4" x14ac:dyDescent="0.25">
      <c r="A5" s="3" t="s">
        <v>6</v>
      </c>
      <c r="B5" s="1">
        <v>-0.2</v>
      </c>
      <c r="C5" s="1">
        <v>-0.05</v>
      </c>
      <c r="D5">
        <v>50</v>
      </c>
    </row>
    <row r="6" spans="1:4" x14ac:dyDescent="0.25">
      <c r="A6" s="3" t="s">
        <v>7</v>
      </c>
      <c r="B6" s="1">
        <v>0.13</v>
      </c>
      <c r="C6" s="1">
        <v>0.23</v>
      </c>
      <c r="D6">
        <v>200</v>
      </c>
    </row>
    <row r="7" spans="1:4" x14ac:dyDescent="0.25">
      <c r="A7" s="3" t="s">
        <v>8</v>
      </c>
      <c r="B7" s="1">
        <v>0.21</v>
      </c>
      <c r="C7" s="1">
        <v>0.1</v>
      </c>
      <c r="D7">
        <v>200</v>
      </c>
    </row>
    <row r="8" spans="1:4" x14ac:dyDescent="0.25">
      <c r="A8" s="3" t="s">
        <v>9</v>
      </c>
      <c r="B8" s="1">
        <v>-0.1</v>
      </c>
      <c r="C8" s="1">
        <v>-0.04</v>
      </c>
      <c r="D8">
        <v>20</v>
      </c>
    </row>
    <row r="9" spans="1:4" x14ac:dyDescent="0.25">
      <c r="A9" s="3" t="s">
        <v>10</v>
      </c>
      <c r="B9" s="1">
        <v>-0.05</v>
      </c>
      <c r="C9" s="1">
        <v>0.05</v>
      </c>
      <c r="D9">
        <v>10</v>
      </c>
    </row>
    <row r="10" spans="1:4" x14ac:dyDescent="0.25">
      <c r="A10" s="3" t="s">
        <v>11</v>
      </c>
      <c r="B10" s="1">
        <v>-0.17</v>
      </c>
      <c r="C10" s="1">
        <v>0.13</v>
      </c>
      <c r="D10">
        <v>20</v>
      </c>
    </row>
    <row r="11" spans="1:4" x14ac:dyDescent="0.25">
      <c r="A11" s="3" t="s">
        <v>12</v>
      </c>
      <c r="B11" s="1">
        <v>0.05</v>
      </c>
      <c r="C11" s="1">
        <v>0.1</v>
      </c>
      <c r="D11">
        <v>20</v>
      </c>
    </row>
    <row r="12" spans="1:4" x14ac:dyDescent="0.25">
      <c r="A12" s="3" t="s">
        <v>13</v>
      </c>
      <c r="B12" s="1">
        <v>0.09</v>
      </c>
      <c r="C12" s="1">
        <v>-0.02</v>
      </c>
      <c r="D12">
        <v>30</v>
      </c>
    </row>
    <row r="13" spans="1:4" x14ac:dyDescent="0.25">
      <c r="A13" s="3" t="s">
        <v>14</v>
      </c>
      <c r="B13" s="1">
        <v>0.15</v>
      </c>
      <c r="C13" s="1">
        <v>0.05</v>
      </c>
      <c r="D13">
        <v>30</v>
      </c>
    </row>
    <row r="14" spans="1:4" x14ac:dyDescent="0.25">
      <c r="A14" s="3" t="s">
        <v>15</v>
      </c>
      <c r="B14" s="1">
        <v>0.04</v>
      </c>
      <c r="C14" s="1">
        <v>-7.0000000000000007E-2</v>
      </c>
      <c r="D14">
        <v>100</v>
      </c>
    </row>
    <row r="15" spans="1:4" x14ac:dyDescent="0.25">
      <c r="A15" s="3" t="s">
        <v>16</v>
      </c>
      <c r="B15" s="1">
        <v>-0.1</v>
      </c>
      <c r="C15" s="1">
        <v>0.08</v>
      </c>
      <c r="D15">
        <v>50</v>
      </c>
    </row>
    <row r="16" spans="1:4" x14ac:dyDescent="0.25">
      <c r="A16" s="3" t="s">
        <v>17</v>
      </c>
      <c r="B16" s="1">
        <v>-0.19</v>
      </c>
      <c r="C16" s="1">
        <v>-0.1</v>
      </c>
      <c r="D16">
        <v>70</v>
      </c>
    </row>
    <row r="17" spans="1:4" x14ac:dyDescent="0.25">
      <c r="A17" s="3" t="s">
        <v>18</v>
      </c>
      <c r="B17" s="1">
        <v>-0.02</v>
      </c>
      <c r="C17" s="1">
        <v>0.02</v>
      </c>
      <c r="D17">
        <v>80</v>
      </c>
    </row>
    <row r="18" spans="1:4" x14ac:dyDescent="0.25">
      <c r="A18" s="3" t="s">
        <v>19</v>
      </c>
      <c r="B18" s="1">
        <v>0.15</v>
      </c>
      <c r="C18" s="1">
        <v>0.05</v>
      </c>
      <c r="D18">
        <v>250</v>
      </c>
    </row>
    <row r="19" spans="1:4" x14ac:dyDescent="0.25">
      <c r="A19" s="3" t="s">
        <v>20</v>
      </c>
      <c r="B19" s="1">
        <v>-0.05</v>
      </c>
      <c r="C19" s="1">
        <v>-0.05</v>
      </c>
      <c r="D19">
        <v>10</v>
      </c>
    </row>
    <row r="20" spans="1:4" x14ac:dyDescent="0.25">
      <c r="A20" s="3" t="s">
        <v>21</v>
      </c>
      <c r="B20" s="1">
        <v>0.05</v>
      </c>
      <c r="C20" s="1">
        <v>-0.02</v>
      </c>
      <c r="D20">
        <v>15</v>
      </c>
    </row>
    <row r="21" spans="1:4" x14ac:dyDescent="0.25">
      <c r="A21" s="3" t="s">
        <v>22</v>
      </c>
      <c r="B21" s="1">
        <v>0.24</v>
      </c>
      <c r="C21" s="1">
        <v>0.2</v>
      </c>
      <c r="D21">
        <v>35</v>
      </c>
    </row>
    <row r="23" spans="1:4" x14ac:dyDescent="0.25">
      <c r="B23" s="1"/>
      <c r="C23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4"/>
  <sheetViews>
    <sheetView tabSelected="1" workbookViewId="0">
      <selection activeCell="D15" sqref="D15"/>
    </sheetView>
  </sheetViews>
  <sheetFormatPr baseColWidth="10" defaultRowHeight="15" x14ac:dyDescent="0.25"/>
  <cols>
    <col min="1" max="1" width="11.42578125" style="4"/>
    <col min="2" max="2" width="20.5703125" style="4" customWidth="1"/>
    <col min="3" max="3" width="15.140625" style="4" customWidth="1"/>
    <col min="4" max="16384" width="11.42578125" style="4"/>
  </cols>
  <sheetData>
    <row r="1" spans="1:11" x14ac:dyDescent="0.25">
      <c r="A1" s="4" t="s">
        <v>2</v>
      </c>
      <c r="B1" s="4" t="s">
        <v>0</v>
      </c>
      <c r="C1" s="4" t="s">
        <v>1</v>
      </c>
      <c r="D1" s="4" t="s">
        <v>23</v>
      </c>
      <c r="F1" s="4" t="s">
        <v>28</v>
      </c>
      <c r="G1" s="4" t="s">
        <v>25</v>
      </c>
      <c r="H1" s="4" t="s">
        <v>26</v>
      </c>
      <c r="I1" s="4" t="s">
        <v>27</v>
      </c>
      <c r="K1" s="7" t="s">
        <v>29</v>
      </c>
    </row>
    <row r="2" spans="1:11" x14ac:dyDescent="0.25">
      <c r="A2" s="5" t="s">
        <v>3</v>
      </c>
      <c r="B2" s="6">
        <v>0.1</v>
      </c>
      <c r="C2" s="6">
        <v>0.1</v>
      </c>
      <c r="D2" s="4">
        <v>100</v>
      </c>
      <c r="F2" s="4" t="str">
        <f>A2</f>
        <v>P201</v>
      </c>
      <c r="G2" s="6">
        <f>B2-$B$23</f>
        <v>0.05</v>
      </c>
      <c r="H2" s="6">
        <f>C2-$C$23</f>
        <v>0.05</v>
      </c>
      <c r="I2" s="4">
        <f>D2</f>
        <v>100</v>
      </c>
    </row>
    <row r="3" spans="1:11" x14ac:dyDescent="0.25">
      <c r="A3" s="5" t="s">
        <v>4</v>
      </c>
      <c r="B3" s="6">
        <v>0.1</v>
      </c>
      <c r="C3" s="6">
        <v>0.5</v>
      </c>
      <c r="D3" s="4">
        <v>350</v>
      </c>
      <c r="F3" s="4" t="str">
        <f t="shared" ref="F3:F21" si="0">A3</f>
        <v>P202</v>
      </c>
      <c r="G3" s="6">
        <f t="shared" ref="G3:G21" si="1">B3-$B$23</f>
        <v>0.05</v>
      </c>
      <c r="H3" s="6">
        <f t="shared" ref="H3:H21" si="2">C3-$C$23</f>
        <v>0.45</v>
      </c>
      <c r="I3" s="4">
        <f t="shared" ref="I3:I21" si="3">D3</f>
        <v>350</v>
      </c>
    </row>
    <row r="4" spans="1:11" x14ac:dyDescent="0.25">
      <c r="A4" s="5" t="s">
        <v>5</v>
      </c>
      <c r="B4" s="6">
        <v>0.05</v>
      </c>
      <c r="C4" s="6">
        <v>0.02</v>
      </c>
      <c r="D4" s="4">
        <v>200</v>
      </c>
      <c r="F4" s="4" t="str">
        <f t="shared" si="0"/>
        <v>P203</v>
      </c>
      <c r="G4" s="6">
        <f t="shared" si="1"/>
        <v>0</v>
      </c>
      <c r="H4" s="6">
        <f t="shared" si="2"/>
        <v>-3.0000000000000002E-2</v>
      </c>
      <c r="I4" s="4">
        <f t="shared" si="3"/>
        <v>200</v>
      </c>
    </row>
    <row r="5" spans="1:11" x14ac:dyDescent="0.25">
      <c r="A5" s="5" t="s">
        <v>6</v>
      </c>
      <c r="B5" s="6">
        <v>-0.2</v>
      </c>
      <c r="C5" s="6">
        <v>-0.05</v>
      </c>
      <c r="D5" s="4">
        <v>50</v>
      </c>
      <c r="F5" s="4" t="str">
        <f t="shared" si="0"/>
        <v>P204</v>
      </c>
      <c r="G5" s="6">
        <f t="shared" si="1"/>
        <v>-0.25</v>
      </c>
      <c r="H5" s="6">
        <f t="shared" si="2"/>
        <v>-0.1</v>
      </c>
      <c r="I5" s="4">
        <f t="shared" si="3"/>
        <v>50</v>
      </c>
    </row>
    <row r="6" spans="1:11" x14ac:dyDescent="0.25">
      <c r="A6" s="5" t="s">
        <v>7</v>
      </c>
      <c r="B6" s="6">
        <v>0.13</v>
      </c>
      <c r="C6" s="6">
        <v>0.23</v>
      </c>
      <c r="D6" s="4">
        <v>200</v>
      </c>
      <c r="F6" s="4" t="str">
        <f t="shared" si="0"/>
        <v>P205</v>
      </c>
      <c r="G6" s="6">
        <f t="shared" si="1"/>
        <v>0.08</v>
      </c>
      <c r="H6" s="6">
        <f t="shared" si="2"/>
        <v>0.18</v>
      </c>
      <c r="I6" s="4">
        <f t="shared" si="3"/>
        <v>200</v>
      </c>
    </row>
    <row r="7" spans="1:11" x14ac:dyDescent="0.25">
      <c r="A7" s="5" t="s">
        <v>8</v>
      </c>
      <c r="B7" s="6">
        <v>0.21</v>
      </c>
      <c r="C7" s="6">
        <v>0.1</v>
      </c>
      <c r="D7" s="4">
        <v>200</v>
      </c>
      <c r="F7" s="4" t="str">
        <f t="shared" si="0"/>
        <v>P206</v>
      </c>
      <c r="G7" s="6">
        <f t="shared" si="1"/>
        <v>0.15999999999999998</v>
      </c>
      <c r="H7" s="6">
        <f t="shared" si="2"/>
        <v>0.05</v>
      </c>
      <c r="I7" s="4">
        <f t="shared" si="3"/>
        <v>200</v>
      </c>
    </row>
    <row r="8" spans="1:11" x14ac:dyDescent="0.25">
      <c r="A8" s="5" t="s">
        <v>9</v>
      </c>
      <c r="B8" s="6">
        <v>-0.1</v>
      </c>
      <c r="C8" s="6">
        <v>-0.04</v>
      </c>
      <c r="D8" s="4">
        <v>20</v>
      </c>
      <c r="F8" s="4" t="str">
        <f t="shared" si="0"/>
        <v>P207</v>
      </c>
      <c r="G8" s="6">
        <f t="shared" si="1"/>
        <v>-0.15000000000000002</v>
      </c>
      <c r="H8" s="6">
        <f t="shared" si="2"/>
        <v>-0.09</v>
      </c>
      <c r="I8" s="4">
        <f t="shared" si="3"/>
        <v>20</v>
      </c>
    </row>
    <row r="9" spans="1:11" x14ac:dyDescent="0.25">
      <c r="A9" s="5" t="s">
        <v>10</v>
      </c>
      <c r="B9" s="6">
        <v>-0.05</v>
      </c>
      <c r="C9" s="6">
        <v>0.05</v>
      </c>
      <c r="D9" s="4">
        <v>10</v>
      </c>
      <c r="F9" s="4" t="str">
        <f t="shared" si="0"/>
        <v>P208</v>
      </c>
      <c r="G9" s="6">
        <f t="shared" si="1"/>
        <v>-0.1</v>
      </c>
      <c r="H9" s="6">
        <f t="shared" si="2"/>
        <v>0</v>
      </c>
      <c r="I9" s="4">
        <f t="shared" si="3"/>
        <v>10</v>
      </c>
    </row>
    <row r="10" spans="1:11" x14ac:dyDescent="0.25">
      <c r="A10" s="5" t="s">
        <v>11</v>
      </c>
      <c r="B10" s="6">
        <v>-0.17</v>
      </c>
      <c r="C10" s="6">
        <v>0.13</v>
      </c>
      <c r="D10" s="4">
        <v>20</v>
      </c>
      <c r="F10" s="4" t="str">
        <f t="shared" si="0"/>
        <v>P209</v>
      </c>
      <c r="G10" s="6">
        <f t="shared" si="1"/>
        <v>-0.22000000000000003</v>
      </c>
      <c r="H10" s="6">
        <f t="shared" si="2"/>
        <v>0.08</v>
      </c>
      <c r="I10" s="4">
        <f t="shared" si="3"/>
        <v>20</v>
      </c>
    </row>
    <row r="11" spans="1:11" x14ac:dyDescent="0.25">
      <c r="A11" s="5" t="s">
        <v>12</v>
      </c>
      <c r="B11" s="6">
        <v>0.05</v>
      </c>
      <c r="C11" s="6">
        <v>0.1</v>
      </c>
      <c r="D11" s="4">
        <v>20</v>
      </c>
      <c r="F11" s="4" t="str">
        <f t="shared" si="0"/>
        <v>P210</v>
      </c>
      <c r="G11" s="6">
        <f t="shared" si="1"/>
        <v>0</v>
      </c>
      <c r="H11" s="6">
        <f t="shared" si="2"/>
        <v>0.05</v>
      </c>
      <c r="I11" s="4">
        <f t="shared" si="3"/>
        <v>20</v>
      </c>
    </row>
    <row r="12" spans="1:11" x14ac:dyDescent="0.25">
      <c r="A12" s="5" t="s">
        <v>13</v>
      </c>
      <c r="B12" s="6">
        <v>0.09</v>
      </c>
      <c r="C12" s="6">
        <v>-0.02</v>
      </c>
      <c r="D12" s="4">
        <v>30</v>
      </c>
      <c r="F12" s="4" t="str">
        <f t="shared" si="0"/>
        <v>P211</v>
      </c>
      <c r="G12" s="6">
        <f t="shared" si="1"/>
        <v>3.9999999999999994E-2</v>
      </c>
      <c r="H12" s="6">
        <f t="shared" si="2"/>
        <v>-7.0000000000000007E-2</v>
      </c>
      <c r="I12" s="4">
        <f t="shared" si="3"/>
        <v>30</v>
      </c>
    </row>
    <row r="13" spans="1:11" x14ac:dyDescent="0.25">
      <c r="A13" s="5" t="s">
        <v>14</v>
      </c>
      <c r="B13" s="6">
        <v>0.15</v>
      </c>
      <c r="C13" s="6">
        <v>0.05</v>
      </c>
      <c r="D13" s="4">
        <v>30</v>
      </c>
      <c r="F13" s="4" t="str">
        <f t="shared" si="0"/>
        <v>P212</v>
      </c>
      <c r="G13" s="6">
        <f t="shared" si="1"/>
        <v>9.9999999999999992E-2</v>
      </c>
      <c r="H13" s="6">
        <f t="shared" si="2"/>
        <v>0</v>
      </c>
      <c r="I13" s="4">
        <f t="shared" si="3"/>
        <v>30</v>
      </c>
    </row>
    <row r="14" spans="1:11" x14ac:dyDescent="0.25">
      <c r="A14" s="5" t="s">
        <v>15</v>
      </c>
      <c r="B14" s="6">
        <v>0.04</v>
      </c>
      <c r="C14" s="6">
        <v>-7.0000000000000007E-2</v>
      </c>
      <c r="D14" s="4">
        <v>100</v>
      </c>
      <c r="F14" s="4" t="str">
        <f t="shared" si="0"/>
        <v>P213</v>
      </c>
      <c r="G14" s="6">
        <f t="shared" si="1"/>
        <v>-1.0000000000000002E-2</v>
      </c>
      <c r="H14" s="6">
        <f t="shared" si="2"/>
        <v>-0.12000000000000001</v>
      </c>
      <c r="I14" s="4">
        <f t="shared" si="3"/>
        <v>100</v>
      </c>
    </row>
    <row r="15" spans="1:11" x14ac:dyDescent="0.25">
      <c r="A15" s="5" t="s">
        <v>16</v>
      </c>
      <c r="B15" s="6">
        <v>-0.1</v>
      </c>
      <c r="C15" s="6">
        <v>0.08</v>
      </c>
      <c r="D15" s="4">
        <v>50</v>
      </c>
      <c r="F15" s="4" t="str">
        <f t="shared" si="0"/>
        <v>P214</v>
      </c>
      <c r="G15" s="6">
        <f t="shared" si="1"/>
        <v>-0.15000000000000002</v>
      </c>
      <c r="H15" s="6">
        <f t="shared" si="2"/>
        <v>0.03</v>
      </c>
      <c r="I15" s="4">
        <f t="shared" si="3"/>
        <v>50</v>
      </c>
    </row>
    <row r="16" spans="1:11" x14ac:dyDescent="0.25">
      <c r="A16" s="5" t="s">
        <v>17</v>
      </c>
      <c r="B16" s="6">
        <v>-0.19</v>
      </c>
      <c r="C16" s="6">
        <v>-0.1</v>
      </c>
      <c r="D16" s="4">
        <v>70</v>
      </c>
      <c r="F16" s="4" t="str">
        <f t="shared" si="0"/>
        <v>P215</v>
      </c>
      <c r="G16" s="6">
        <f t="shared" si="1"/>
        <v>-0.24</v>
      </c>
      <c r="H16" s="6">
        <f t="shared" si="2"/>
        <v>-0.15000000000000002</v>
      </c>
      <c r="I16" s="4">
        <f t="shared" si="3"/>
        <v>70</v>
      </c>
    </row>
    <row r="17" spans="1:9" x14ac:dyDescent="0.25">
      <c r="A17" s="5" t="s">
        <v>18</v>
      </c>
      <c r="B17" s="6">
        <v>-0.02</v>
      </c>
      <c r="C17" s="6">
        <v>0.02</v>
      </c>
      <c r="D17" s="4">
        <v>80</v>
      </c>
      <c r="F17" s="4" t="str">
        <f t="shared" si="0"/>
        <v>P216</v>
      </c>
      <c r="G17" s="6">
        <f t="shared" si="1"/>
        <v>-7.0000000000000007E-2</v>
      </c>
      <c r="H17" s="6">
        <f t="shared" si="2"/>
        <v>-3.0000000000000002E-2</v>
      </c>
      <c r="I17" s="4">
        <f t="shared" si="3"/>
        <v>80</v>
      </c>
    </row>
    <row r="18" spans="1:9" x14ac:dyDescent="0.25">
      <c r="A18" s="5" t="s">
        <v>19</v>
      </c>
      <c r="B18" s="6">
        <v>0.15</v>
      </c>
      <c r="C18" s="6">
        <v>0.05</v>
      </c>
      <c r="D18" s="4">
        <v>250</v>
      </c>
      <c r="F18" s="4" t="str">
        <f t="shared" si="0"/>
        <v>P217</v>
      </c>
      <c r="G18" s="6">
        <f t="shared" si="1"/>
        <v>9.9999999999999992E-2</v>
      </c>
      <c r="H18" s="6">
        <f t="shared" si="2"/>
        <v>0</v>
      </c>
      <c r="I18" s="4">
        <f t="shared" si="3"/>
        <v>250</v>
      </c>
    </row>
    <row r="19" spans="1:9" x14ac:dyDescent="0.25">
      <c r="A19" s="5" t="s">
        <v>20</v>
      </c>
      <c r="B19" s="6">
        <v>-0.05</v>
      </c>
      <c r="C19" s="6">
        <v>-0.05</v>
      </c>
      <c r="D19" s="4">
        <v>10</v>
      </c>
      <c r="F19" s="4" t="str">
        <f t="shared" si="0"/>
        <v>P218</v>
      </c>
      <c r="G19" s="6">
        <f t="shared" si="1"/>
        <v>-0.1</v>
      </c>
      <c r="H19" s="6">
        <f t="shared" si="2"/>
        <v>-0.1</v>
      </c>
      <c r="I19" s="4">
        <f t="shared" si="3"/>
        <v>10</v>
      </c>
    </row>
    <row r="20" spans="1:9" x14ac:dyDescent="0.25">
      <c r="A20" s="5" t="s">
        <v>21</v>
      </c>
      <c r="B20" s="6">
        <v>0.05</v>
      </c>
      <c r="C20" s="6">
        <v>-0.02</v>
      </c>
      <c r="D20" s="4">
        <v>15</v>
      </c>
      <c r="F20" s="4" t="str">
        <f t="shared" si="0"/>
        <v>P219</v>
      </c>
      <c r="G20" s="6">
        <f t="shared" si="1"/>
        <v>0</v>
      </c>
      <c r="H20" s="6">
        <f t="shared" si="2"/>
        <v>-7.0000000000000007E-2</v>
      </c>
      <c r="I20" s="4">
        <f t="shared" si="3"/>
        <v>15</v>
      </c>
    </row>
    <row r="21" spans="1:9" x14ac:dyDescent="0.25">
      <c r="A21" s="5" t="s">
        <v>22</v>
      </c>
      <c r="B21" s="6">
        <v>0.24</v>
      </c>
      <c r="C21" s="6">
        <v>0.2</v>
      </c>
      <c r="D21" s="4">
        <v>35</v>
      </c>
      <c r="F21" s="4" t="str">
        <f t="shared" si="0"/>
        <v>P220</v>
      </c>
      <c r="G21" s="6">
        <f t="shared" si="1"/>
        <v>0.19</v>
      </c>
      <c r="H21" s="6">
        <f t="shared" si="2"/>
        <v>0.15000000000000002</v>
      </c>
      <c r="I21" s="4">
        <f t="shared" si="3"/>
        <v>35</v>
      </c>
    </row>
    <row r="23" spans="1:9" x14ac:dyDescent="0.25">
      <c r="A23" s="5" t="s">
        <v>24</v>
      </c>
      <c r="B23" s="6">
        <f>MEDIAN(B2:B21)</f>
        <v>0.05</v>
      </c>
      <c r="C23" s="6">
        <f>MEDIAN(C2:C21)</f>
        <v>0.05</v>
      </c>
      <c r="G23" s="6"/>
      <c r="H23" s="6"/>
    </row>
    <row r="24" spans="1:9" x14ac:dyDescent="0.25">
      <c r="G24" s="6"/>
      <c r="H24" s="6"/>
    </row>
  </sheetData>
  <hyperlinks>
    <hyperlink ref="K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51" r:id="rId4" name="cmdCreer">
          <controlPr defaultSize="0" autoLine="0" r:id="rId5">
            <anchor moveWithCells="1">
              <from>
                <xdr:col>10</xdr:col>
                <xdr:colOff>47625</xdr:colOff>
                <xdr:row>8</xdr:row>
                <xdr:rowOff>0</xdr:rowOff>
              </from>
              <to>
                <xdr:col>11</xdr:col>
                <xdr:colOff>400050</xdr:colOff>
                <xdr:row>9</xdr:row>
                <xdr:rowOff>133350</xdr:rowOff>
              </to>
            </anchor>
          </controlPr>
        </control>
      </mc:Choice>
      <mc:Fallback>
        <control shapeId="2051" r:id="rId4" name="cmdCreer"/>
      </mc:Fallback>
    </mc:AlternateContent>
    <mc:AlternateContent xmlns:mc="http://schemas.openxmlformats.org/markup-compatibility/2006">
      <mc:Choice Requires="x14">
        <control shapeId="2050" r:id="rId6" name="cmdEffacer">
          <controlPr defaultSize="0" autoLine="0" r:id="rId7">
            <anchor moveWithCells="1">
              <from>
                <xdr:col>10</xdr:col>
                <xdr:colOff>19050</xdr:colOff>
                <xdr:row>5</xdr:row>
                <xdr:rowOff>28575</xdr:rowOff>
              </from>
              <to>
                <xdr:col>11</xdr:col>
                <xdr:colOff>476250</xdr:colOff>
                <xdr:row>6</xdr:row>
                <xdr:rowOff>161925</xdr:rowOff>
              </to>
            </anchor>
          </controlPr>
        </control>
      </mc:Choice>
      <mc:Fallback>
        <control shapeId="2050" r:id="rId6" name="cmdEffacer"/>
      </mc:Fallback>
    </mc:AlternateContent>
    <mc:AlternateContent xmlns:mc="http://schemas.openxmlformats.org/markup-compatibility/2006">
      <mc:Choice Requires="x14">
        <control shapeId="2049" r:id="rId8" name="cmdCréer">
          <controlPr defaultSize="0" autoLine="0" r:id="rId9">
            <anchor moveWithCells="1">
              <from>
                <xdr:col>10</xdr:col>
                <xdr:colOff>19050</xdr:colOff>
                <xdr:row>2</xdr:row>
                <xdr:rowOff>0</xdr:rowOff>
              </from>
              <to>
                <xdr:col>11</xdr:col>
                <xdr:colOff>542925</xdr:colOff>
                <xdr:row>3</xdr:row>
                <xdr:rowOff>133350</xdr:rowOff>
              </to>
            </anchor>
          </controlPr>
        </control>
      </mc:Choice>
      <mc:Fallback>
        <control shapeId="2049" r:id="rId8" name="cmdCré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</vt:lpstr>
      <vt:lpstr>Don 2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Jean-Eric Pelouas</cp:lastModifiedBy>
  <dcterms:created xsi:type="dcterms:W3CDTF">2014-03-10T08:47:31Z</dcterms:created>
  <dcterms:modified xsi:type="dcterms:W3CDTF">2014-03-11T08:44:56Z</dcterms:modified>
</cp:coreProperties>
</file>