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Liste Projets" sheetId="1" r:id="rId1"/>
    <sheet name="Charge équipe" sheetId="3" r:id="rId2"/>
  </sheets>
  <definedNames>
    <definedName name="_xlnm._FilterDatabase" localSheetId="0" hidden="1">'Liste Projets'!$A$2:$E$71</definedName>
    <definedName name="_xlcn.WorksheetConnection_ExempleReelcalculdecharge.xlsmTbl_Normalisé1" hidden="1">Tbl_Normalisé[]</definedName>
  </definedNames>
  <calcPr calcId="162913" concurrentCalc="0"/>
  <pivotCaches>
    <pivotCache cacheId="18" r:id="rId3"/>
  </pivotCaches>
  <extLst>
    <ext xmlns:x15="http://schemas.microsoft.com/office/spreadsheetml/2010/11/main" uri="{FCE2AD5D-F65C-4FA6-A056-5C36A1767C68}">
      <x15:dataModel>
        <x15:modelTables>
          <x15:modelTable id="Tbl_Normalisé" name="Tbl_Normalisé" connection="WorksheetConnection_Exemple Reel calcul de charge.xlsm!Tbl_Normalisé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Exemple Reel calcul de charge.xlsm!Tbl_Normalisé" type="102" refreshedVersion="6" minRefreshableVersion="5">
    <extLst>
      <ext xmlns:x15="http://schemas.microsoft.com/office/spreadsheetml/2010/11/main" uri="{DE250136-89BD-433C-8126-D09CA5730AF9}">
        <x15:connection id="Tbl_Normalisé" autoDelete="1">
          <x15:rangePr sourceName="_xlcn.WorksheetConnection_ExempleReelcalculdecharge.xlsmTbl_Normalisé1"/>
        </x15:connection>
      </ext>
    </extLst>
  </connection>
</connections>
</file>

<file path=xl/sharedStrings.xml><?xml version="1.0" encoding="utf-8"?>
<sst xmlns="http://schemas.openxmlformats.org/spreadsheetml/2006/main" count="177" uniqueCount="34">
  <si>
    <t>Arnaud</t>
  </si>
  <si>
    <t>Réalisation</t>
  </si>
  <si>
    <t>Etude</t>
  </si>
  <si>
    <t>Nicolas</t>
  </si>
  <si>
    <t>b32854</t>
  </si>
  <si>
    <t>a98108</t>
  </si>
  <si>
    <t>a65121</t>
  </si>
  <si>
    <t>Pierre</t>
  </si>
  <si>
    <t>b02233</t>
  </si>
  <si>
    <t>b12065</t>
  </si>
  <si>
    <t>b16598</t>
  </si>
  <si>
    <t>a92202</t>
  </si>
  <si>
    <t>a81083</t>
  </si>
  <si>
    <t>b04127</t>
  </si>
  <si>
    <t>a93529</t>
  </si>
  <si>
    <t>a93108</t>
  </si>
  <si>
    <t>D_DEBUT</t>
  </si>
  <si>
    <t>D_FIN</t>
  </si>
  <si>
    <t>INTERV_NOM</t>
  </si>
  <si>
    <t>NUM</t>
  </si>
  <si>
    <t>CATEGORIE</t>
  </si>
  <si>
    <t>Yves</t>
  </si>
  <si>
    <t>Alexandre</t>
  </si>
  <si>
    <t>Paul</t>
  </si>
  <si>
    <t>Eloge</t>
  </si>
  <si>
    <t>DATE</t>
  </si>
  <si>
    <t>ANNEE</t>
  </si>
  <si>
    <t>SEMAINE</t>
  </si>
  <si>
    <t>Tbl_Initial</t>
  </si>
  <si>
    <t>Tbl_Normalisé</t>
  </si>
  <si>
    <t>Total général</t>
  </si>
  <si>
    <t>Total distinct de INTERV_NOM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</si>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</sst>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/>
    <xf numFmtId="22" fontId="0" fillId="0" borderId="0" xfId="0" applyNumberFormat="1" applyAlignment="1"/>
    <xf numFmtId="14" fontId="0" fillId="0" borderId="0" xfId="0" applyNumberFormat="1" applyAlignment="1"/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pivotButton="1"/>
    <xf numFmtId="0" fontId="15" fillId="0" borderId="0" xfId="16" applyAlignment="1">
      <alignment vertical="center"/>
    </xf>
    <xf numFmtId="0" fontId="15" fillId="0" borderId="0" xfId="16" applyAlignment="1"/>
    <xf numFmtId="0" fontId="0" fillId="0" borderId="0" xfId="0" applyNumberFormat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5">
    <dxf>
      <alignment horizontal="general" vertical="center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752475</xdr:colOff>
          <xdr:row>1</xdr:row>
          <xdr:rowOff>0</xdr:rowOff>
        </xdr:from>
        <xdr:to>
          <xdr:col>13</xdr:col>
          <xdr:colOff>752475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Synthétiser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104775</xdr:colOff>
          <xdr:row>1</xdr:row>
          <xdr:rowOff>9526</xdr:rowOff>
        </xdr:from>
        <xdr:to>
          <xdr:col>14</xdr:col>
          <xdr:colOff>666750</xdr:colOff>
          <xdr:row>2</xdr:row>
          <xdr:rowOff>9526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53.377114814815" backgroundQuery="1" createdVersion="6" refreshedVersion="6" minRefreshableVersion="3" recordCount="0" supportSubquery="1" supportAdvancedDrill="1">
  <cacheSource type="external" connectionId="1"/>
  <cacheFields count="5">
    <cacheField name="[Tbl_Normalisé].[ANNEE].[ANNEE]" caption="ANNEE" numFmtId="0" hierarchy="4" level="1">
      <sharedItems containsNonDate="0" containsString="0" containsBlank="1" count="1">
        <m/>
      </sharedItems>
    </cacheField>
    <cacheField name="[Tbl_Normalisé].[SEMAINE].[SEMAINE]" caption="SEMAINE" numFmtId="0" hierarchy="5" level="1">
      <sharedItems containsNonDate="0" containsString="0" containsBlank="1" count="1">
        <m/>
      </sharedItems>
    </cacheField>
    <cacheField name="[Tbl_Normalisé].[CATEGORIE].[CATEGORIE]" caption="CATEGORIE" numFmtId="0" hierarchy="2" level="1">
      <sharedItems containsNonDate="0" containsString="0" containsBlank="1" count="1">
        <m/>
      </sharedItems>
    </cacheField>
    <cacheField name="[Tbl_Normalisé].[INTERV_NOM].[INTERV_NOM]" caption="INTERV_NOM" numFmtId="0" hierarchy="1" level="1">
      <sharedItems containsNonDate="0" containsString="0" containsBlank="1" count="1">
        <m/>
      </sharedItems>
    </cacheField>
    <cacheField name="[Measures].[Total distinct de INTERV_NOM]" caption="Total distinct de INTERV_NOM" numFmtId="0" hierarchy="11" level="32767"/>
  </cacheFields>
  <cacheHierarchies count="12">
    <cacheHierarchy uniqueName="[Tbl_Normalisé].[NUM]" caption="NUM" attribute="1" defaultMemberUniqueName="[Tbl_Normalisé].[NUM].[All]" allUniqueName="[Tbl_Normalisé].[NUM].[All]" dimensionUniqueName="[Tbl_Normalisé]" displayFolder="" count="0" memberValueDatatype="130" unbalanced="0"/>
    <cacheHierarchy uniqueName="[Tbl_Normalisé].[INTERV_NOM]" caption="INTERV_NOM" attribute="1" defaultMemberUniqueName="[Tbl_Normalisé].[INTERV_NOM].[All]" allUniqueName="[Tbl_Normalisé].[INTERV_NOM].[All]" dimensionUniqueName="[Tbl_Normalisé]" displayFolder="" count="2" memberValueDatatype="130" unbalanced="0">
      <fieldsUsage count="2">
        <fieldUsage x="-1"/>
        <fieldUsage x="3"/>
      </fieldsUsage>
    </cacheHierarchy>
    <cacheHierarchy uniqueName="[Tbl_Normalisé].[CATEGORIE]" caption="CATEGORIE" attribute="1" defaultMemberUniqueName="[Tbl_Normalisé].[CATEGORIE].[All]" allUniqueName="[Tbl_Normalisé].[CATEGORIE].[All]" dimensionUniqueName="[Tbl_Normalisé]" displayFolder="" count="2" memberValueDatatype="130" unbalanced="0">
      <fieldsUsage count="2">
        <fieldUsage x="-1"/>
        <fieldUsage x="2"/>
      </fieldsUsage>
    </cacheHierarchy>
    <cacheHierarchy uniqueName="[Tbl_Normalisé].[DATE]" caption="DATE" attribute="1" defaultMemberUniqueName="[Tbl_Normalisé].[DATE].[All]" allUniqueName="[Tbl_Normalisé].[DATE].[All]" dimensionUniqueName="[Tbl_Normalisé]" displayFolder="" count="0" memberValueDatatype="130" unbalanced="0"/>
    <cacheHierarchy uniqueName="[Tbl_Normalisé].[ANNEE]" caption="ANNEE" attribute="1" defaultMemberUniqueName="[Tbl_Normalisé].[ANNEE].[All]" allUniqueName="[Tbl_Normalisé].[ANNEE].[All]" dimensionUniqueName="[Tbl_Normalisé]" displayFolder="" count="2" memberValueDatatype="130" unbalanced="0">
      <fieldsUsage count="2">
        <fieldUsage x="-1"/>
        <fieldUsage x="0"/>
      </fieldsUsage>
    </cacheHierarchy>
    <cacheHierarchy uniqueName="[Tbl_Normalisé].[SEMAINE]" caption="SEMAINE" attribute="1" defaultMemberUniqueName="[Tbl_Normalisé].[SEMAINE].[All]" allUniqueName="[Tbl_Normalisé].[SEMAINE].[All]" dimensionUniqueName="[Tbl_Normalisé]" displayFolder="" count="2" memberValueDatatype="130" unbalanced="0">
      <fieldsUsage count="2">
        <fieldUsage x="-1"/>
        <fieldUsage x="1"/>
      </fieldsUsage>
    </cacheHierarchy>
    <cacheHierarchy uniqueName="[Measures].[__XL_Count Tbl_Normalisé]" caption="__XL_Count Tbl_Normalisé" measure="1" displayFolder="" measureGroup="Tbl_Normalisé" count="0" hidden="1"/>
    <cacheHierarchy uniqueName="[Measures].[__No measures defined]" caption="__No measures defined" measure="1" displayFolder="" count="0" hidden="1"/>
    <cacheHierarchy uniqueName="[Measures].[Nombre de DATE]" caption="Nombre de DATE" measure="1" displayFolder="" measureGroup="Tbl_Normalisé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Total distinct de DATE]" caption="Total distinct de DATE" measure="1" displayFolder="" measureGroup="Tbl_Normalisé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Nombre de INTERV_NOM]" caption="Nombre de INTERV_NOM" measure="1" displayFolder="" measureGroup="Tbl_Normalisé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INTERV_NOM]" caption="Total distinct de INTERV_NOM" measure="1" displayFolder="" measureGroup="Tbl_Normalisé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bl_Normalisé" uniqueName="[Tbl_Normalisé]" caption="Tbl_Normalisé"/>
  </dimensions>
  <measureGroups count="1">
    <measureGroup name="Tbl_Normalisé" caption="Tbl_Normalisé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B4:E9" firstHeaderRow="1" firstDataRow="3" firstDataCol="2"/>
  <pivotFields count="5">
    <pivotField axis="axisCol" compact="0" allDrilled="1" outline="0" subtotalTop="0" showAll="0" sortType="ascending" defaultSubtotal="0" defaultAttributeDrillState="1">
      <items count="1">
        <item x="0"/>
      </items>
    </pivotField>
    <pivotField axis="axisCol" compact="0" allDrilled="1" outline="0" subtotalTop="0" showAll="0" sortType="ascending" defaultAttributeDrillState="1">
      <items count="2">
        <item x="0"/>
        <item t="default"/>
      </items>
    </pivotField>
    <pivotField axis="axisRow" compact="0" allDrilled="1" outline="0" subtotalTop="0" showAll="0" dataSourceSort="1" defaultAttributeDrillState="1">
      <items count="2">
        <item x="0"/>
        <item t="default"/>
      </items>
    </pivotField>
    <pivotField axis="axisRow" compact="0" allDrilled="1" outline="0" subtotalTop="0" showAll="0" dataSourceSort="1" defaultAttributeDrillState="1">
      <items count="2">
        <item x="0"/>
        <item t="default"/>
      </items>
    </pivotField>
    <pivotField dataField="1" compact="0" outline="0" showAll="0"/>
  </pivotFields>
  <rowFields count="2">
    <field x="3"/>
    <field x="2"/>
  </rowFields>
  <rowItems count="3">
    <i>
      <x/>
      <x/>
    </i>
    <i t="default">
      <x/>
    </i>
    <i t="grand">
      <x/>
    </i>
  </rowItems>
  <colFields count="2">
    <field x="0"/>
    <field x="1"/>
  </colFields>
  <colItems count="1">
    <i>
      <x/>
      <x/>
    </i>
  </colItems>
  <dataFields count="1">
    <dataField name="Total distinct de INTERV_NOM" fld="4" subtotal="count" baseField="2" baseItem="1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2"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8" showRowHeaders="1" showColHeaders="1" showRowStripes="0" showColStripes="0" showLastColumn="1"/>
  <rowHierarchiesUsage count="2">
    <rowHierarchyUsage hierarchyUsage="1"/>
    <rowHierarchyUsage hierarchyUsage="2"/>
  </rowHierarchiesUsage>
  <colHierarchiesUsage count="2">
    <colHierarchyUsage hierarchyUsage="4"/>
    <colHierarchyUsage hierarchyUsage="5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 Reel calcul de charge.xlsm!Tbl_Normalisé">
        <x15:activeTabTopLevelEntity name="[Tbl_Normalisé]"/>
      </x15:pivotTableUISettings>
    </ext>
  </extLst>
</pivotTableDefinition>
</file>

<file path=xl/tables/table1.xml><?xml version="1.0" encoding="utf-8"?>
<table xmlns="http://schemas.openxmlformats.org/spreadsheetml/2006/main" id="1" name="Tbl_Normalisé" displayName="Tbl_Normalisé" ref="G2:L3" insertRow="1" totalsRowShown="0" headerRowDxfId="14" dataDxfId="13">
  <autoFilter ref="G2:L3"/>
  <tableColumns count="6">
    <tableColumn id="1" name="NUM" dataDxfId="12"/>
    <tableColumn id="2" name="INTERV_NOM" dataDxfId="11"/>
    <tableColumn id="6" name="CATEGORIE" dataDxfId="10"/>
    <tableColumn id="3" name="DATE" dataDxfId="9"/>
    <tableColumn id="4" name="ANNEE" dataDxfId="8">
      <calculatedColumnFormula>IF(AND(MONTH(Tbl_Normalisé[[#This Row],[DATE]])=1,OR(Tbl_Normalisé[[#This Row],[SEMAINE]]=52,Tbl_Normalisé[[#This Row],[SEMAINE]]=53)),YEAR(Tbl_Normalisé[[#This Row],[DATE]])-1,YEAR(Tbl_Normalisé[[#This Row],[DATE]]))</calculatedColumnFormula>
    </tableColumn>
    <tableColumn id="5" name="SEMAINE" dataDxfId="7">
      <calculatedColumnFormula>WEEKNUM(J3,21)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Initial" displayName="Tbl_Initial" ref="A2:E71" totalsRowShown="0" headerRowDxfId="6" dataDxfId="5">
  <autoFilter ref="A2:E71"/>
  <tableColumns count="5">
    <tableColumn id="1" name="NUM" dataDxfId="4"/>
    <tableColumn id="2" name="INTERV_NOM" dataDxfId="3"/>
    <tableColumn id="3" name="D_DEBUT" dataDxfId="2"/>
    <tableColumn id="4" name="D_FIN" dataDxfId="1"/>
    <tableColumn id="5" name="CATEGORI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73"/>
  <sheetViews>
    <sheetView showGridLines="0" tabSelected="1" workbookViewId="0">
      <selection activeCell="G19" sqref="G19"/>
    </sheetView>
  </sheetViews>
  <sheetFormatPr baseColWidth="10" defaultRowHeight="15" x14ac:dyDescent="0.25"/>
  <cols>
    <col min="1" max="1" width="13" customWidth="1"/>
    <col min="2" max="2" width="18.140625" customWidth="1"/>
    <col min="3" max="3" width="20" customWidth="1"/>
    <col min="4" max="4" width="23.85546875" customWidth="1"/>
    <col min="5" max="5" width="18.28515625" customWidth="1"/>
    <col min="7" max="7" width="7.5703125" customWidth="1"/>
    <col min="8" max="9" width="15.140625" customWidth="1"/>
    <col min="10" max="10" width="10.7109375" bestFit="1" customWidth="1"/>
    <col min="11" max="11" width="9.28515625" customWidth="1"/>
    <col min="12" max="12" width="11.140625" customWidth="1"/>
  </cols>
  <sheetData>
    <row r="1" spans="1:12" x14ac:dyDescent="0.25">
      <c r="A1" s="7" t="s">
        <v>28</v>
      </c>
      <c r="B1" s="1"/>
      <c r="C1" s="1"/>
      <c r="D1" s="1"/>
      <c r="E1" s="4"/>
      <c r="F1" s="1"/>
      <c r="G1" s="8" t="s">
        <v>29</v>
      </c>
      <c r="H1" s="1"/>
      <c r="I1" s="1"/>
      <c r="J1" s="1"/>
      <c r="K1" s="1"/>
      <c r="L1" s="1"/>
    </row>
    <row r="2" spans="1:12" x14ac:dyDescent="0.25">
      <c r="A2" s="4" t="s">
        <v>19</v>
      </c>
      <c r="B2" s="1" t="s">
        <v>18</v>
      </c>
      <c r="C2" s="1" t="s">
        <v>16</v>
      </c>
      <c r="D2" s="1" t="s">
        <v>17</v>
      </c>
      <c r="E2" s="4" t="s">
        <v>20</v>
      </c>
      <c r="F2" s="1"/>
      <c r="G2" s="4" t="s">
        <v>19</v>
      </c>
      <c r="H2" s="1" t="s">
        <v>18</v>
      </c>
      <c r="I2" s="1" t="s">
        <v>20</v>
      </c>
      <c r="J2" s="1" t="s">
        <v>25</v>
      </c>
      <c r="K2" s="1" t="s">
        <v>26</v>
      </c>
      <c r="L2" s="4" t="s">
        <v>27</v>
      </c>
    </row>
    <row r="3" spans="1:12" x14ac:dyDescent="0.25">
      <c r="A3" s="4">
        <v>966854</v>
      </c>
      <c r="B3" s="1" t="s">
        <v>0</v>
      </c>
      <c r="C3" s="2">
        <v>42656.748460648145</v>
      </c>
      <c r="D3" s="2">
        <v>42811.833333333336</v>
      </c>
      <c r="E3" s="4" t="s">
        <v>1</v>
      </c>
      <c r="F3" s="1"/>
      <c r="G3" s="1"/>
      <c r="H3" s="1"/>
      <c r="I3" s="1"/>
      <c r="J3" s="3"/>
      <c r="K3" s="9"/>
      <c r="L3" s="9"/>
    </row>
    <row r="4" spans="1:12" x14ac:dyDescent="0.25">
      <c r="A4" s="4">
        <v>694495</v>
      </c>
      <c r="B4" s="1" t="s">
        <v>21</v>
      </c>
      <c r="C4" s="2">
        <v>42663.525520833333</v>
      </c>
      <c r="D4" s="2">
        <v>42817.833333333336</v>
      </c>
      <c r="E4" s="4" t="s">
        <v>1</v>
      </c>
      <c r="F4" s="1"/>
    </row>
    <row r="5" spans="1:12" x14ac:dyDescent="0.25">
      <c r="A5" s="4">
        <v>316314</v>
      </c>
      <c r="B5" s="1" t="s">
        <v>22</v>
      </c>
      <c r="C5" s="2">
        <v>42662.487638888888</v>
      </c>
      <c r="D5" s="2">
        <v>42755.75</v>
      </c>
      <c r="E5" s="4" t="s">
        <v>1</v>
      </c>
      <c r="F5" s="1"/>
    </row>
    <row r="6" spans="1:12" x14ac:dyDescent="0.25">
      <c r="A6" s="4">
        <v>326443</v>
      </c>
      <c r="B6" s="1" t="s">
        <v>7</v>
      </c>
      <c r="C6" s="2">
        <v>42678.690729166665</v>
      </c>
      <c r="D6" s="2">
        <v>42793.75</v>
      </c>
      <c r="E6" s="4" t="s">
        <v>1</v>
      </c>
      <c r="F6" s="1"/>
    </row>
    <row r="7" spans="1:12" x14ac:dyDescent="0.25">
      <c r="A7" s="4">
        <v>426456</v>
      </c>
      <c r="B7" s="1" t="s">
        <v>7</v>
      </c>
      <c r="C7" s="2">
        <v>42668.481134259258</v>
      </c>
      <c r="D7" s="2">
        <v>42807.75</v>
      </c>
      <c r="E7" s="4" t="s">
        <v>1</v>
      </c>
      <c r="F7" s="1"/>
    </row>
    <row r="8" spans="1:12" x14ac:dyDescent="0.25">
      <c r="A8" s="4">
        <v>991618</v>
      </c>
      <c r="B8" s="1" t="s">
        <v>0</v>
      </c>
      <c r="C8" s="2">
        <v>42668.462673611109</v>
      </c>
      <c r="D8" s="2">
        <v>42766.75</v>
      </c>
      <c r="E8" s="4" t="s">
        <v>1</v>
      </c>
      <c r="F8" s="1"/>
    </row>
    <row r="9" spans="1:12" x14ac:dyDescent="0.25">
      <c r="A9" s="4">
        <v>926821</v>
      </c>
      <c r="B9" s="1" t="s">
        <v>0</v>
      </c>
      <c r="C9" s="2">
        <v>42699.486284722225</v>
      </c>
      <c r="D9" s="2">
        <v>42810.75</v>
      </c>
      <c r="E9" s="4" t="s">
        <v>1</v>
      </c>
      <c r="F9" s="1"/>
    </row>
    <row r="10" spans="1:12" x14ac:dyDescent="0.25">
      <c r="A10" s="4" t="s">
        <v>4</v>
      </c>
      <c r="B10" s="1" t="s">
        <v>7</v>
      </c>
      <c r="C10" s="2">
        <v>42676.682650462964</v>
      </c>
      <c r="D10" s="2">
        <v>42769.833333333336</v>
      </c>
      <c r="E10" s="4" t="s">
        <v>1</v>
      </c>
      <c r="F10" s="1"/>
    </row>
    <row r="11" spans="1:12" x14ac:dyDescent="0.25">
      <c r="A11" s="4">
        <v>855951</v>
      </c>
      <c r="B11" s="1" t="s">
        <v>7</v>
      </c>
      <c r="C11" s="2">
        <v>42691.58121527778</v>
      </c>
      <c r="D11" s="2">
        <v>42782.916666666664</v>
      </c>
      <c r="E11" s="4" t="s">
        <v>1</v>
      </c>
      <c r="F11" s="1"/>
    </row>
    <row r="12" spans="1:12" x14ac:dyDescent="0.25">
      <c r="A12" s="4">
        <v>374368</v>
      </c>
      <c r="B12" s="1" t="s">
        <v>21</v>
      </c>
      <c r="C12" s="2">
        <v>41928.667650462965</v>
      </c>
      <c r="D12" s="2">
        <v>42853.958333333336</v>
      </c>
      <c r="E12" s="4" t="s">
        <v>1</v>
      </c>
      <c r="F12" s="1"/>
    </row>
    <row r="13" spans="1:12" x14ac:dyDescent="0.25">
      <c r="A13" s="4">
        <v>614033</v>
      </c>
      <c r="B13" s="1" t="s">
        <v>23</v>
      </c>
      <c r="C13" s="2">
        <v>42682.595960648148</v>
      </c>
      <c r="D13" s="2">
        <v>42778.916666666664</v>
      </c>
      <c r="E13" s="4" t="s">
        <v>1</v>
      </c>
      <c r="F13" s="1"/>
    </row>
    <row r="14" spans="1:12" x14ac:dyDescent="0.25">
      <c r="A14" s="4" t="s">
        <v>5</v>
      </c>
      <c r="B14" s="1" t="s">
        <v>7</v>
      </c>
      <c r="C14" s="2">
        <v>42676.681840277779</v>
      </c>
      <c r="D14" s="2">
        <v>42817.75</v>
      </c>
      <c r="E14" s="4" t="s">
        <v>1</v>
      </c>
      <c r="F14" s="1"/>
    </row>
    <row r="15" spans="1:12" x14ac:dyDescent="0.25">
      <c r="A15" s="4">
        <v>206285</v>
      </c>
      <c r="B15" s="1" t="s">
        <v>7</v>
      </c>
      <c r="C15" s="2">
        <v>42681.716620370367</v>
      </c>
      <c r="D15" s="2">
        <v>42737.75</v>
      </c>
      <c r="E15" s="4" t="s">
        <v>1</v>
      </c>
      <c r="F15" s="1"/>
    </row>
    <row r="16" spans="1:12" x14ac:dyDescent="0.25">
      <c r="A16" s="4">
        <v>159715</v>
      </c>
      <c r="B16" s="1" t="s">
        <v>0</v>
      </c>
      <c r="C16" s="2">
        <v>42677.607789351852</v>
      </c>
      <c r="D16" s="2">
        <v>42801.75</v>
      </c>
      <c r="E16" s="4" t="s">
        <v>1</v>
      </c>
      <c r="F16" s="1"/>
    </row>
    <row r="17" spans="1:6" x14ac:dyDescent="0.25">
      <c r="A17" s="4" t="s">
        <v>6</v>
      </c>
      <c r="B17" s="1" t="s">
        <v>23</v>
      </c>
      <c r="C17" s="2">
        <v>42678.697939814818</v>
      </c>
      <c r="D17" s="2">
        <v>42762.75</v>
      </c>
      <c r="E17" s="4" t="s">
        <v>1</v>
      </c>
      <c r="F17" s="1"/>
    </row>
    <row r="18" spans="1:6" x14ac:dyDescent="0.25">
      <c r="A18" s="4">
        <v>512317</v>
      </c>
      <c r="B18" s="1" t="s">
        <v>0</v>
      </c>
      <c r="C18" s="2">
        <v>42346.64534722222</v>
      </c>
      <c r="D18" s="2">
        <v>43098.75</v>
      </c>
      <c r="E18" s="4" t="s">
        <v>1</v>
      </c>
      <c r="F18" s="1"/>
    </row>
    <row r="19" spans="1:6" x14ac:dyDescent="0.25">
      <c r="A19" s="4">
        <v>984301</v>
      </c>
      <c r="B19" s="1" t="s">
        <v>23</v>
      </c>
      <c r="C19" s="2">
        <v>42398.610023148147</v>
      </c>
      <c r="D19" s="2">
        <v>42794.958333333336</v>
      </c>
      <c r="E19" s="4" t="s">
        <v>1</v>
      </c>
      <c r="F19" s="1"/>
    </row>
    <row r="20" spans="1:6" x14ac:dyDescent="0.25">
      <c r="A20" s="4">
        <v>972119</v>
      </c>
      <c r="B20" s="1" t="s">
        <v>3</v>
      </c>
      <c r="C20" s="2">
        <v>42430.747847222221</v>
      </c>
      <c r="D20" s="2">
        <v>42794.916666666664</v>
      </c>
      <c r="E20" s="4" t="s">
        <v>1</v>
      </c>
      <c r="F20" s="1"/>
    </row>
    <row r="21" spans="1:6" x14ac:dyDescent="0.25">
      <c r="A21" s="4">
        <v>668488</v>
      </c>
      <c r="B21" s="1" t="s">
        <v>7</v>
      </c>
      <c r="C21" s="2">
        <v>42480.730567129627</v>
      </c>
      <c r="D21" s="2">
        <v>43098.958333333336</v>
      </c>
      <c r="E21" s="4" t="s">
        <v>1</v>
      </c>
      <c r="F21" s="1"/>
    </row>
    <row r="22" spans="1:6" x14ac:dyDescent="0.25">
      <c r="A22" s="4">
        <v>972119</v>
      </c>
      <c r="B22" s="1" t="s">
        <v>3</v>
      </c>
      <c r="C22" s="2">
        <v>42438.436898148146</v>
      </c>
      <c r="D22" s="2">
        <v>42766.75</v>
      </c>
      <c r="E22" s="4" t="s">
        <v>1</v>
      </c>
      <c r="F22" s="1"/>
    </row>
    <row r="23" spans="1:6" x14ac:dyDescent="0.25">
      <c r="A23" s="4">
        <v>320561</v>
      </c>
      <c r="B23" s="1" t="s">
        <v>0</v>
      </c>
      <c r="C23" s="2">
        <v>42419.466180555559</v>
      </c>
      <c r="D23" s="2">
        <v>42752.833333333336</v>
      </c>
      <c r="E23" s="4" t="s">
        <v>1</v>
      </c>
      <c r="F23" s="1"/>
    </row>
    <row r="24" spans="1:6" x14ac:dyDescent="0.25">
      <c r="A24" s="4">
        <v>959517</v>
      </c>
      <c r="B24" s="1" t="s">
        <v>21</v>
      </c>
      <c r="C24" s="2">
        <v>42487.691458333335</v>
      </c>
      <c r="D24" s="2">
        <v>42766.916666666664</v>
      </c>
      <c r="E24" s="4" t="s">
        <v>1</v>
      </c>
      <c r="F24" s="1"/>
    </row>
    <row r="25" spans="1:6" x14ac:dyDescent="0.25">
      <c r="A25" s="4">
        <v>930491</v>
      </c>
      <c r="B25" s="1" t="s">
        <v>23</v>
      </c>
      <c r="C25" s="2">
        <v>42529.713414351849</v>
      </c>
      <c r="D25" s="2">
        <v>42734.75</v>
      </c>
      <c r="E25" s="4" t="s">
        <v>1</v>
      </c>
      <c r="F25" s="1"/>
    </row>
    <row r="26" spans="1:6" x14ac:dyDescent="0.25">
      <c r="A26" s="4">
        <v>216898</v>
      </c>
      <c r="B26" s="1" t="s">
        <v>7</v>
      </c>
      <c r="C26" s="2">
        <v>42549.43959490741</v>
      </c>
      <c r="D26" s="2">
        <v>42794.833333333336</v>
      </c>
      <c r="E26" s="4" t="s">
        <v>2</v>
      </c>
      <c r="F26" s="1"/>
    </row>
    <row r="27" spans="1:6" x14ac:dyDescent="0.25">
      <c r="A27" s="4" t="s">
        <v>6</v>
      </c>
      <c r="B27" s="1" t="s">
        <v>7</v>
      </c>
      <c r="C27" s="2">
        <v>42620.455879629626</v>
      </c>
      <c r="D27" s="2">
        <v>42766.833333333336</v>
      </c>
      <c r="E27" s="4" t="s">
        <v>1</v>
      </c>
      <c r="F27" s="1"/>
    </row>
    <row r="28" spans="1:6" x14ac:dyDescent="0.25">
      <c r="A28" s="4" t="s">
        <v>8</v>
      </c>
      <c r="B28" s="1" t="s">
        <v>21</v>
      </c>
      <c r="C28" s="2">
        <v>42613.440833333334</v>
      </c>
      <c r="D28" s="2">
        <v>42766.833333333336</v>
      </c>
      <c r="E28" s="4" t="s">
        <v>1</v>
      </c>
      <c r="F28" s="1"/>
    </row>
    <row r="29" spans="1:6" x14ac:dyDescent="0.25">
      <c r="A29" s="4">
        <v>614033</v>
      </c>
      <c r="B29" s="1" t="s">
        <v>22</v>
      </c>
      <c r="C29" s="2">
        <v>42578.66170138889</v>
      </c>
      <c r="D29" s="2">
        <v>42755.916666666664</v>
      </c>
      <c r="E29" s="4" t="s">
        <v>1</v>
      </c>
      <c r="F29" s="1"/>
    </row>
    <row r="30" spans="1:6" x14ac:dyDescent="0.25">
      <c r="A30" s="4">
        <v>938610</v>
      </c>
      <c r="B30" s="1" t="s">
        <v>23</v>
      </c>
      <c r="C30" s="2">
        <v>42628.609340277777</v>
      </c>
      <c r="D30" s="2">
        <v>42766.75</v>
      </c>
      <c r="E30" s="4" t="s">
        <v>1</v>
      </c>
      <c r="F30" s="1"/>
    </row>
    <row r="31" spans="1:6" x14ac:dyDescent="0.25">
      <c r="A31" s="4">
        <v>966854</v>
      </c>
      <c r="B31" s="1" t="s">
        <v>22</v>
      </c>
      <c r="C31" s="2">
        <v>42579.704780092594</v>
      </c>
      <c r="D31" s="2">
        <v>42762.75</v>
      </c>
      <c r="E31" s="4" t="s">
        <v>1</v>
      </c>
      <c r="F31" s="1"/>
    </row>
    <row r="32" spans="1:6" x14ac:dyDescent="0.25">
      <c r="A32" s="4">
        <v>614033</v>
      </c>
      <c r="B32" s="1" t="s">
        <v>23</v>
      </c>
      <c r="C32" s="2">
        <v>42605.510023148148</v>
      </c>
      <c r="D32" s="2">
        <v>42748.916666666664</v>
      </c>
      <c r="E32" s="4" t="s">
        <v>1</v>
      </c>
      <c r="F32" s="1"/>
    </row>
    <row r="33" spans="1:6" x14ac:dyDescent="0.25">
      <c r="A33" s="4">
        <v>936389</v>
      </c>
      <c r="B33" s="1" t="s">
        <v>0</v>
      </c>
      <c r="C33" s="2">
        <v>42632.624444444446</v>
      </c>
      <c r="D33" s="2">
        <v>42766.75</v>
      </c>
      <c r="E33" s="4" t="s">
        <v>1</v>
      </c>
      <c r="F33" s="1"/>
    </row>
    <row r="34" spans="1:6" x14ac:dyDescent="0.25">
      <c r="A34" s="4">
        <v>403847</v>
      </c>
      <c r="B34" s="1" t="s">
        <v>22</v>
      </c>
      <c r="C34" s="2">
        <v>42641.710057870368</v>
      </c>
      <c r="D34" s="2">
        <v>42753</v>
      </c>
      <c r="E34" s="4" t="s">
        <v>1</v>
      </c>
      <c r="F34" s="1"/>
    </row>
    <row r="35" spans="1:6" x14ac:dyDescent="0.25">
      <c r="A35" s="4">
        <v>433156</v>
      </c>
      <c r="B35" s="1" t="s">
        <v>0</v>
      </c>
      <c r="C35" s="2">
        <v>42712.739270833335</v>
      </c>
      <c r="D35" s="2">
        <v>42748.75</v>
      </c>
      <c r="E35" s="4" t="s">
        <v>2</v>
      </c>
      <c r="F35" s="1"/>
    </row>
    <row r="36" spans="1:6" x14ac:dyDescent="0.25">
      <c r="A36" s="4">
        <v>938610</v>
      </c>
      <c r="B36" s="1" t="s">
        <v>0</v>
      </c>
      <c r="C36" s="2">
        <v>42702.650069444448</v>
      </c>
      <c r="D36" s="2">
        <v>42828.75</v>
      </c>
      <c r="E36" s="4" t="s">
        <v>2</v>
      </c>
      <c r="F36" s="1"/>
    </row>
    <row r="37" spans="1:6" x14ac:dyDescent="0.25">
      <c r="A37" s="4">
        <v>326443</v>
      </c>
      <c r="B37" s="1" t="s">
        <v>22</v>
      </c>
      <c r="C37" s="2">
        <v>42696.736238425925</v>
      </c>
      <c r="D37" s="2">
        <v>42766.833333333336</v>
      </c>
      <c r="E37" s="4" t="s">
        <v>1</v>
      </c>
      <c r="F37" s="1"/>
    </row>
    <row r="38" spans="1:6" x14ac:dyDescent="0.25">
      <c r="A38" s="4">
        <v>326443</v>
      </c>
      <c r="B38" s="1" t="s">
        <v>21</v>
      </c>
      <c r="C38" s="2">
        <v>42697.59652777778</v>
      </c>
      <c r="D38" s="2">
        <v>42863.833333333336</v>
      </c>
      <c r="E38" s="4" t="s">
        <v>1</v>
      </c>
      <c r="F38" s="1"/>
    </row>
    <row r="39" spans="1:6" x14ac:dyDescent="0.25">
      <c r="A39" s="4">
        <v>326443</v>
      </c>
      <c r="B39" s="1" t="s">
        <v>7</v>
      </c>
      <c r="C39" s="2">
        <v>42723.406087962961</v>
      </c>
      <c r="D39" s="2">
        <v>42766</v>
      </c>
      <c r="E39" s="4" t="s">
        <v>2</v>
      </c>
      <c r="F39" s="1"/>
    </row>
    <row r="40" spans="1:6" x14ac:dyDescent="0.25">
      <c r="A40" s="4" t="s">
        <v>9</v>
      </c>
      <c r="B40" s="1" t="s">
        <v>0</v>
      </c>
      <c r="C40" s="2">
        <v>42716.433136574073</v>
      </c>
      <c r="D40" s="2">
        <v>42881.833333333336</v>
      </c>
      <c r="E40" s="4" t="s">
        <v>1</v>
      </c>
      <c r="F40" s="1"/>
    </row>
    <row r="41" spans="1:6" x14ac:dyDescent="0.25">
      <c r="A41" s="4">
        <v>291146</v>
      </c>
      <c r="B41" s="1" t="s">
        <v>7</v>
      </c>
      <c r="C41" s="2">
        <v>42705.726770833331</v>
      </c>
      <c r="D41" s="2">
        <v>42830.75</v>
      </c>
      <c r="E41" s="4" t="s">
        <v>2</v>
      </c>
      <c r="F41" s="1"/>
    </row>
    <row r="42" spans="1:6" x14ac:dyDescent="0.25">
      <c r="A42" s="4" t="s">
        <v>10</v>
      </c>
      <c r="B42" s="1" t="s">
        <v>21</v>
      </c>
      <c r="C42" s="2">
        <v>42717.440115740741</v>
      </c>
      <c r="D42" s="2">
        <v>42852.75</v>
      </c>
      <c r="E42" s="4" t="s">
        <v>1</v>
      </c>
      <c r="F42" s="1"/>
    </row>
    <row r="43" spans="1:6" x14ac:dyDescent="0.25">
      <c r="A43" s="4">
        <v>951491</v>
      </c>
      <c r="B43" s="1" t="s">
        <v>0</v>
      </c>
      <c r="C43" s="2">
        <v>42716.631574074076</v>
      </c>
      <c r="D43" s="2">
        <v>42746.833333333336</v>
      </c>
      <c r="E43" s="4" t="s">
        <v>1</v>
      </c>
      <c r="F43" s="1"/>
    </row>
    <row r="44" spans="1:6" x14ac:dyDescent="0.25">
      <c r="A44" s="4">
        <v>588574</v>
      </c>
      <c r="B44" s="1" t="s">
        <v>7</v>
      </c>
      <c r="C44" s="2">
        <v>42717.632870370369</v>
      </c>
      <c r="D44" s="2">
        <v>42766.833333333336</v>
      </c>
      <c r="E44" s="4" t="s">
        <v>2</v>
      </c>
      <c r="F44" s="1"/>
    </row>
    <row r="45" spans="1:6" x14ac:dyDescent="0.25">
      <c r="A45" s="4">
        <v>159444</v>
      </c>
      <c r="B45" s="1" t="s">
        <v>21</v>
      </c>
      <c r="C45" s="2">
        <v>42699.618761574071</v>
      </c>
      <c r="D45" s="2">
        <v>42766.833333333336</v>
      </c>
      <c r="E45" s="4" t="s">
        <v>1</v>
      </c>
      <c r="F45" s="1"/>
    </row>
    <row r="46" spans="1:6" x14ac:dyDescent="0.25">
      <c r="A46" s="4">
        <v>803100</v>
      </c>
      <c r="B46" s="1" t="s">
        <v>22</v>
      </c>
      <c r="C46" s="2">
        <v>42703.702824074076</v>
      </c>
      <c r="D46" s="2">
        <v>42755.75</v>
      </c>
      <c r="E46" s="4" t="s">
        <v>2</v>
      </c>
      <c r="F46" s="1"/>
    </row>
    <row r="47" spans="1:6" x14ac:dyDescent="0.25">
      <c r="A47" s="4">
        <v>855951</v>
      </c>
      <c r="B47" s="1" t="s">
        <v>7</v>
      </c>
      <c r="C47" s="2">
        <v>42649.638449074075</v>
      </c>
      <c r="D47" s="2">
        <v>42853</v>
      </c>
      <c r="E47" s="4" t="s">
        <v>1</v>
      </c>
      <c r="F47" s="1"/>
    </row>
    <row r="48" spans="1:6" x14ac:dyDescent="0.25">
      <c r="A48" s="4" t="s">
        <v>12</v>
      </c>
      <c r="B48" s="1" t="s">
        <v>23</v>
      </c>
      <c r="C48" s="2">
        <v>42706.646689814814</v>
      </c>
      <c r="D48" s="2">
        <v>42761.833333333336</v>
      </c>
      <c r="E48" s="4" t="s">
        <v>2</v>
      </c>
      <c r="F48" s="1"/>
    </row>
    <row r="49" spans="1:6" x14ac:dyDescent="0.25">
      <c r="A49" s="4">
        <v>803100</v>
      </c>
      <c r="B49" s="1" t="s">
        <v>22</v>
      </c>
      <c r="C49" s="2">
        <v>42632.469976851855</v>
      </c>
      <c r="D49" s="2">
        <v>42748.75</v>
      </c>
      <c r="E49" s="4" t="s">
        <v>1</v>
      </c>
      <c r="F49" s="1"/>
    </row>
    <row r="50" spans="1:6" x14ac:dyDescent="0.25">
      <c r="A50" s="4">
        <v>936389</v>
      </c>
      <c r="B50" s="1" t="s">
        <v>0</v>
      </c>
      <c r="C50" s="2">
        <v>42634.606874999998</v>
      </c>
      <c r="D50" s="2">
        <v>42774.75</v>
      </c>
      <c r="E50" s="4" t="s">
        <v>1</v>
      </c>
      <c r="F50" s="1"/>
    </row>
    <row r="51" spans="1:6" x14ac:dyDescent="0.25">
      <c r="A51" s="4">
        <v>855951</v>
      </c>
      <c r="B51" s="1" t="s">
        <v>23</v>
      </c>
      <c r="C51" s="2">
        <v>42640.60597222222</v>
      </c>
      <c r="D51" s="2">
        <v>42748</v>
      </c>
      <c r="E51" s="4" t="s">
        <v>1</v>
      </c>
      <c r="F51" s="1"/>
    </row>
    <row r="52" spans="1:6" x14ac:dyDescent="0.25">
      <c r="A52" s="4" t="s">
        <v>13</v>
      </c>
      <c r="B52" s="1" t="s">
        <v>22</v>
      </c>
      <c r="C52" s="2">
        <v>42713.706296296295</v>
      </c>
      <c r="D52" s="2">
        <v>42748.833333333336</v>
      </c>
      <c r="E52" s="4" t="s">
        <v>2</v>
      </c>
      <c r="F52" s="1"/>
    </row>
    <row r="53" spans="1:6" x14ac:dyDescent="0.25">
      <c r="A53" s="4">
        <v>926084</v>
      </c>
      <c r="B53" s="1" t="s">
        <v>24</v>
      </c>
      <c r="C53" s="2">
        <v>42734.713738425926</v>
      </c>
      <c r="D53" s="2">
        <v>42852.75</v>
      </c>
      <c r="E53" s="4" t="s">
        <v>2</v>
      </c>
      <c r="F53" s="1"/>
    </row>
    <row r="54" spans="1:6" x14ac:dyDescent="0.25">
      <c r="A54" s="4">
        <v>905812</v>
      </c>
      <c r="B54" s="1" t="s">
        <v>23</v>
      </c>
      <c r="C54" s="2">
        <v>42746.413495370369</v>
      </c>
      <c r="D54" s="2">
        <v>42845.833333333336</v>
      </c>
      <c r="E54" s="4" t="s">
        <v>1</v>
      </c>
      <c r="F54" s="1"/>
    </row>
    <row r="55" spans="1:6" x14ac:dyDescent="0.25">
      <c r="A55" s="4">
        <v>893386</v>
      </c>
      <c r="B55" s="1" t="s">
        <v>24</v>
      </c>
      <c r="C55" s="2">
        <v>42723.438599537039</v>
      </c>
      <c r="D55" s="2">
        <v>42762.833333333336</v>
      </c>
      <c r="E55" s="4" t="s">
        <v>2</v>
      </c>
      <c r="F55" s="1"/>
    </row>
    <row r="56" spans="1:6" x14ac:dyDescent="0.25">
      <c r="A56" s="4">
        <v>619860</v>
      </c>
      <c r="B56" s="1" t="s">
        <v>24</v>
      </c>
      <c r="C56" s="2">
        <v>42741.463055555556</v>
      </c>
      <c r="D56" s="2">
        <v>42775.75</v>
      </c>
      <c r="E56" s="4" t="s">
        <v>1</v>
      </c>
      <c r="F56" s="1"/>
    </row>
    <row r="57" spans="1:6" x14ac:dyDescent="0.25">
      <c r="A57" s="4">
        <v>426456</v>
      </c>
      <c r="B57" s="1" t="s">
        <v>24</v>
      </c>
      <c r="C57" s="2">
        <v>42723.439050925925</v>
      </c>
      <c r="D57" s="2">
        <v>42755.75</v>
      </c>
      <c r="E57" s="4" t="s">
        <v>2</v>
      </c>
      <c r="F57" s="1"/>
    </row>
    <row r="58" spans="1:6" x14ac:dyDescent="0.25">
      <c r="A58" s="4">
        <v>426456</v>
      </c>
      <c r="B58" s="1" t="s">
        <v>24</v>
      </c>
      <c r="C58" s="2">
        <v>42723.439212962963</v>
      </c>
      <c r="D58" s="2">
        <v>42755.75</v>
      </c>
      <c r="E58" s="4" t="s">
        <v>2</v>
      </c>
      <c r="F58" s="1"/>
    </row>
    <row r="59" spans="1:6" x14ac:dyDescent="0.25">
      <c r="A59" s="4">
        <v>952349</v>
      </c>
      <c r="B59" s="1" t="s">
        <v>24</v>
      </c>
      <c r="C59" s="2">
        <v>42747.427268518521</v>
      </c>
      <c r="D59" s="2">
        <v>42794.044340277775</v>
      </c>
      <c r="E59" s="4" t="s">
        <v>2</v>
      </c>
      <c r="F59" s="1"/>
    </row>
    <row r="60" spans="1:6" x14ac:dyDescent="0.25">
      <c r="A60" s="4">
        <v>536998</v>
      </c>
      <c r="B60" s="1" t="s">
        <v>22</v>
      </c>
      <c r="C60" s="2">
        <v>42745.61314814815</v>
      </c>
      <c r="D60" s="2">
        <v>42835.833333333336</v>
      </c>
      <c r="E60" s="4" t="s">
        <v>1</v>
      </c>
      <c r="F60" s="1"/>
    </row>
    <row r="61" spans="1:6" x14ac:dyDescent="0.25">
      <c r="A61" s="4" t="s">
        <v>14</v>
      </c>
      <c r="B61" s="1" t="s">
        <v>24</v>
      </c>
      <c r="C61" s="2">
        <v>42744.623506944445</v>
      </c>
      <c r="D61" s="2">
        <v>42842.833333333336</v>
      </c>
      <c r="E61" s="4" t="s">
        <v>1</v>
      </c>
      <c r="F61" s="1"/>
    </row>
    <row r="62" spans="1:6" x14ac:dyDescent="0.25">
      <c r="A62" s="4" t="s">
        <v>14</v>
      </c>
      <c r="B62" s="1" t="s">
        <v>24</v>
      </c>
      <c r="C62" s="2">
        <v>42744.624861111108</v>
      </c>
      <c r="D62" s="2">
        <v>42842.833333333336</v>
      </c>
      <c r="E62" s="4" t="s">
        <v>1</v>
      </c>
      <c r="F62" s="1"/>
    </row>
    <row r="63" spans="1:6" x14ac:dyDescent="0.25">
      <c r="A63" s="4">
        <v>156375</v>
      </c>
      <c r="B63" s="1" t="s">
        <v>7</v>
      </c>
      <c r="C63" s="2">
        <v>42730.571261574078</v>
      </c>
      <c r="D63" s="2">
        <v>42811.833333333336</v>
      </c>
      <c r="E63" s="4" t="s">
        <v>1</v>
      </c>
      <c r="F63" s="1"/>
    </row>
    <row r="64" spans="1:6" x14ac:dyDescent="0.25">
      <c r="A64" s="4" t="s">
        <v>11</v>
      </c>
      <c r="B64" s="1" t="s">
        <v>23</v>
      </c>
      <c r="C64" s="2">
        <v>42726.739050925928</v>
      </c>
      <c r="D64" s="2">
        <v>42787.833333333336</v>
      </c>
      <c r="E64" s="4" t="s">
        <v>1</v>
      </c>
      <c r="F64" s="1"/>
    </row>
    <row r="65" spans="1:6" x14ac:dyDescent="0.25">
      <c r="A65" s="4" t="s">
        <v>14</v>
      </c>
      <c r="B65" s="1" t="s">
        <v>24</v>
      </c>
      <c r="C65" s="2">
        <v>42744.62568287037</v>
      </c>
      <c r="D65" s="2">
        <v>42842.833333333336</v>
      </c>
      <c r="E65" s="4" t="s">
        <v>1</v>
      </c>
      <c r="F65" s="1"/>
    </row>
    <row r="66" spans="1:6" x14ac:dyDescent="0.25">
      <c r="A66" s="4">
        <v>600709</v>
      </c>
      <c r="B66" s="1" t="s">
        <v>22</v>
      </c>
      <c r="C66" s="2">
        <v>42734.627939814818</v>
      </c>
      <c r="D66" s="2">
        <v>42766.75</v>
      </c>
      <c r="E66" s="4" t="s">
        <v>2</v>
      </c>
      <c r="F66" s="1"/>
    </row>
    <row r="67" spans="1:6" x14ac:dyDescent="0.25">
      <c r="A67" s="4" t="s">
        <v>6</v>
      </c>
      <c r="B67" s="1" t="s">
        <v>23</v>
      </c>
      <c r="C67" s="2">
        <v>42730.445277777777</v>
      </c>
      <c r="D67" s="2">
        <v>42755.833333333336</v>
      </c>
      <c r="E67" s="4" t="s">
        <v>2</v>
      </c>
      <c r="F67" s="1"/>
    </row>
    <row r="68" spans="1:6" x14ac:dyDescent="0.25">
      <c r="A68" s="4">
        <v>291146</v>
      </c>
      <c r="B68" s="1" t="s">
        <v>24</v>
      </c>
      <c r="C68" s="2">
        <v>42723.438449074078</v>
      </c>
      <c r="D68" s="2">
        <v>42766.75</v>
      </c>
      <c r="E68" s="4" t="s">
        <v>2</v>
      </c>
      <c r="F68" s="1"/>
    </row>
    <row r="69" spans="1:6" x14ac:dyDescent="0.25">
      <c r="A69" s="4">
        <v>868188</v>
      </c>
      <c r="B69" s="1" t="s">
        <v>7</v>
      </c>
      <c r="C69" s="2">
        <v>42717.421666666669</v>
      </c>
      <c r="D69" s="2">
        <v>42759.833333333336</v>
      </c>
      <c r="E69" s="4" t="s">
        <v>1</v>
      </c>
      <c r="F69" s="1"/>
    </row>
    <row r="70" spans="1:6" x14ac:dyDescent="0.25">
      <c r="A70" s="4">
        <v>588574</v>
      </c>
      <c r="B70" s="1" t="s">
        <v>23</v>
      </c>
      <c r="C70" s="2">
        <v>42733.726585648146</v>
      </c>
      <c r="D70" s="2">
        <v>42753.75</v>
      </c>
      <c r="E70" s="4" t="s">
        <v>2</v>
      </c>
      <c r="F70" s="1"/>
    </row>
    <row r="71" spans="1:6" x14ac:dyDescent="0.25">
      <c r="A71" s="4" t="s">
        <v>15</v>
      </c>
      <c r="B71" s="1" t="s">
        <v>24</v>
      </c>
      <c r="C71" s="2">
        <v>42733.4765162037</v>
      </c>
      <c r="D71" s="2">
        <v>42781.75</v>
      </c>
      <c r="E71" s="4" t="s">
        <v>1</v>
      </c>
      <c r="F71" s="1"/>
    </row>
    <row r="72" spans="1:6" x14ac:dyDescent="0.25">
      <c r="F72" s="1"/>
    </row>
    <row r="73" spans="1:6" x14ac:dyDescent="0.25">
      <c r="F73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Table">
                <anchor moveWithCells="1" sizeWithCells="1">
                  <from>
                    <xdr:col>12</xdr:col>
                    <xdr:colOff>752475</xdr:colOff>
                    <xdr:row>1</xdr:row>
                    <xdr:rowOff>0</xdr:rowOff>
                  </from>
                  <to>
                    <xdr:col>13</xdr:col>
                    <xdr:colOff>752475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leteTable">
                <anchor moveWithCells="1" sizeWithCells="1">
                  <from>
                    <xdr:col>14</xdr:col>
                    <xdr:colOff>104775</xdr:colOff>
                    <xdr:row>1</xdr:row>
                    <xdr:rowOff>9525</xdr:rowOff>
                  </from>
                  <to>
                    <xdr:col>14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E9"/>
  <sheetViews>
    <sheetView showGridLines="0" workbookViewId="0">
      <selection activeCell="D23" sqref="D23"/>
    </sheetView>
  </sheetViews>
  <sheetFormatPr baseColWidth="10" defaultRowHeight="15" x14ac:dyDescent="0.25"/>
  <cols>
    <col min="1" max="1" width="1.7109375" customWidth="1"/>
    <col min="2" max="2" width="28.140625" bestFit="1" customWidth="1"/>
    <col min="3" max="3" width="13.28515625" bestFit="1" customWidth="1"/>
    <col min="4" max="4" width="9.42578125" customWidth="1"/>
    <col min="5" max="172" width="11.42578125" bestFit="1" customWidth="1"/>
    <col min="173" max="173" width="12.5703125" bestFit="1" customWidth="1"/>
    <col min="174" max="175" width="6.85546875" bestFit="1" customWidth="1"/>
    <col min="176" max="176" width="9.85546875" bestFit="1" customWidth="1"/>
    <col min="177" max="177" width="12.5703125" bestFit="1" customWidth="1"/>
  </cols>
  <sheetData>
    <row r="4" spans="2:5" x14ac:dyDescent="0.25">
      <c r="B4" s="6" t="s">
        <v>31</v>
      </c>
      <c r="D4" s="6" t="s">
        <v>26</v>
      </c>
      <c r="E4" s="6" t="s">
        <v>27</v>
      </c>
    </row>
    <row r="5" spans="2:5" x14ac:dyDescent="0.25">
      <c r="D5" t="s">
        <v>32</v>
      </c>
    </row>
    <row r="6" spans="2:5" x14ac:dyDescent="0.25">
      <c r="B6" s="6" t="s">
        <v>18</v>
      </c>
      <c r="C6" s="6" t="s">
        <v>20</v>
      </c>
      <c r="D6" t="s">
        <v>32</v>
      </c>
    </row>
    <row r="7" spans="2:5" x14ac:dyDescent="0.25">
      <c r="B7" t="s">
        <v>32</v>
      </c>
      <c r="C7" t="s">
        <v>32</v>
      </c>
      <c r="D7" s="5">
        <v>1</v>
      </c>
    </row>
    <row r="8" spans="2:5" x14ac:dyDescent="0.25">
      <c r="B8" t="s">
        <v>33</v>
      </c>
      <c r="D8" s="5">
        <v>1</v>
      </c>
    </row>
    <row r="9" spans="2:5" x14ac:dyDescent="0.25">
      <c r="B9" t="s">
        <v>30</v>
      </c>
      <c r="D9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Projets</vt:lpstr>
      <vt:lpstr>Charge équipe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Jean-Eric Pelouas</cp:lastModifiedBy>
  <dcterms:created xsi:type="dcterms:W3CDTF">2017-01-17T06:23:37Z</dcterms:created>
  <dcterms:modified xsi:type="dcterms:W3CDTF">2017-01-18T08:03:20Z</dcterms:modified>
</cp:coreProperties>
</file>