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Feuil1" sheetId="1" r:id="rId1"/>
    <sheet name="jours fériés" sheetId="2" r:id="rId2"/>
    <sheet name="Feuil3" sheetId="3" r:id="rId3"/>
  </sheets>
  <definedNames>
    <definedName name="Fériés">'jours fériés'!$A$1:$B$12</definedName>
  </definedNames>
  <calcPr calcId="145621"/>
</workbook>
</file>

<file path=xl/calcChain.xml><?xml version="1.0" encoding="utf-8"?>
<calcChain xmlns="http://schemas.openxmlformats.org/spreadsheetml/2006/main">
  <c r="I13" i="1" l="1" a="1"/>
  <c r="I13" i="1"/>
  <c r="I4" i="1" a="1"/>
  <c r="I4" i="1" s="1"/>
  <c r="I5" i="1" a="1"/>
  <c r="I5" i="1" s="1"/>
  <c r="I6" i="1" a="1"/>
  <c r="I6" i="1" s="1"/>
  <c r="I7" i="1" a="1"/>
  <c r="I7" i="1" s="1"/>
  <c r="I8" i="1" a="1"/>
  <c r="I8" i="1" s="1"/>
  <c r="E13" i="1"/>
  <c r="D13" i="1"/>
  <c r="C13" i="1"/>
  <c r="I15" i="1" a="1"/>
  <c r="I14" i="1" a="1"/>
  <c r="I3" i="1" a="1"/>
  <c r="I15" i="1" l="1"/>
  <c r="I14" i="1"/>
  <c r="I3" i="1"/>
</calcChain>
</file>

<file path=xl/sharedStrings.xml><?xml version="1.0" encoding="utf-8"?>
<sst xmlns="http://schemas.openxmlformats.org/spreadsheetml/2006/main" count="23" uniqueCount="13">
  <si>
    <t>Janvier , 2013</t>
  </si>
  <si>
    <t>CA restant</t>
  </si>
  <si>
    <t>Périodes</t>
  </si>
  <si>
    <t>Commentaires</t>
  </si>
  <si>
    <t xml:space="preserve"> CA pris</t>
  </si>
  <si>
    <t>du</t>
  </si>
  <si>
    <t>au</t>
  </si>
  <si>
    <t>x</t>
  </si>
  <si>
    <t>Total CA pris Janvier</t>
  </si>
  <si>
    <t>Ctrl + Maj et Entrée</t>
  </si>
  <si>
    <t>Revoir plage nommée "Fériés"</t>
  </si>
  <si>
    <t>dans feuille "jours férié"</t>
  </si>
  <si>
    <t>une croix "x" signifie une demie-journée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</si>
</sst>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Eras Medium ITC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gradientFill degree="270">
        <stop position="0">
          <color theme="0"/>
        </stop>
        <stop position="1">
          <color rgb="FF3BE824"/>
        </stop>
      </gradient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6795556505021"/>
      </left>
      <right/>
      <top style="thick">
        <color theme="0" tint="-0.14996795556505021"/>
      </top>
      <bottom style="thick">
        <color theme="0" tint="-0.14996795556505021"/>
      </bottom>
      <diagonal/>
    </border>
    <border>
      <left/>
      <right/>
      <top style="thick">
        <color theme="0" tint="-0.14996795556505021"/>
      </top>
      <bottom style="thick">
        <color theme="0" tint="-0.14996795556505021"/>
      </bottom>
      <diagonal/>
    </border>
    <border>
      <left/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/>
      <diagonal/>
    </border>
    <border>
      <left style="thick">
        <color theme="0" tint="-0.14996795556505021"/>
      </left>
      <right style="thick">
        <color theme="0" tint="-0.14996795556505021"/>
      </right>
      <top/>
      <bottom/>
      <diagonal/>
    </border>
    <border>
      <left style="thick">
        <color theme="0" tint="-0.14996795556505021"/>
      </left>
      <right/>
      <top style="thick">
        <color theme="0" tint="-0.14996795556505021"/>
      </top>
      <bottom style="thin">
        <color theme="0" tint="-0.14993743705557422"/>
      </bottom>
      <diagonal/>
    </border>
    <border>
      <left style="thick">
        <color theme="0" tint="-0.14996795556505021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ck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14996795556505021"/>
      </left>
      <right style="thick">
        <color theme="0" tint="-0.14993743705557422"/>
      </right>
      <top style="thick">
        <color theme="0" tint="-0.14996795556505021"/>
      </top>
      <bottom style="thin">
        <color theme="0" tint="-0.14993743705557422"/>
      </bottom>
      <diagonal/>
    </border>
    <border>
      <left style="medium">
        <color theme="0" tint="-0.14996795556505021"/>
      </left>
      <right style="thick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6795556505021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 style="medium">
        <color theme="0" tint="-0.14996795556505021"/>
      </left>
      <right style="thick">
        <color theme="0" tint="-0.14993743705557422"/>
      </right>
      <top style="thin">
        <color theme="0" tint="-0.14993743705557422"/>
      </top>
      <bottom/>
      <diagonal/>
    </border>
    <border>
      <left style="thick">
        <color theme="0" tint="-0.14993743705557422"/>
      </left>
      <right/>
      <top style="thick">
        <color theme="0" tint="-0.14996795556505021"/>
      </top>
      <bottom style="thin">
        <color theme="0" tint="-0.14990691854609822"/>
      </bottom>
      <diagonal/>
    </border>
    <border>
      <left style="thick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ck">
        <color theme="0" tint="-0.14993743705557422"/>
      </left>
      <right/>
      <top style="thin">
        <color theme="0" tint="-0.14990691854609822"/>
      </top>
      <bottom style="thick">
        <color theme="0" tint="-0.14996795556505021"/>
      </bottom>
      <diagonal/>
    </border>
    <border>
      <left style="medium">
        <color theme="0" tint="-0.14990691854609822"/>
      </left>
      <right style="thick">
        <color theme="0" tint="-0.14990691854609822"/>
      </right>
      <top style="thick">
        <color theme="0" tint="-0.14996795556505021"/>
      </top>
      <bottom style="thin">
        <color theme="0" tint="-0.14990691854609822"/>
      </bottom>
      <diagonal/>
    </border>
    <border>
      <left style="medium">
        <color theme="0" tint="-0.14990691854609822"/>
      </left>
      <right style="thick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medium">
        <color theme="0" tint="-0.14990691854609822"/>
      </left>
      <right style="thick">
        <color theme="0" tint="-0.14990691854609822"/>
      </right>
      <top style="thin">
        <color theme="0" tint="-0.14990691854609822"/>
      </top>
      <bottom style="thick">
        <color theme="0" tint="-0.14996795556505021"/>
      </bottom>
      <diagonal/>
    </border>
    <border>
      <left/>
      <right style="medium">
        <color theme="0" tint="-0.14990691854609822"/>
      </right>
      <top style="thick">
        <color theme="0" tint="-0.14996795556505021"/>
      </top>
      <bottom style="thin">
        <color theme="0" tint="-0.14990691854609822"/>
      </bottom>
      <diagonal/>
    </border>
    <border>
      <left/>
      <right style="medium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 style="medium">
        <color theme="0" tint="-0.14990691854609822"/>
      </right>
      <top style="thin">
        <color theme="0" tint="-0.14990691854609822"/>
      </top>
      <bottom style="thick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ck">
        <color theme="0" tint="-0.14996795556505021"/>
      </left>
      <right/>
      <top style="thick">
        <color theme="0" tint="-0.14993743705557422"/>
      </top>
      <bottom style="thick">
        <color theme="0" tint="-0.14996795556505021"/>
      </bottom>
      <diagonal/>
    </border>
    <border>
      <left/>
      <right/>
      <top style="thick">
        <color theme="0" tint="-0.14993743705557422"/>
      </top>
      <bottom style="thick">
        <color theme="0" tint="-0.14996795556505021"/>
      </bottom>
      <diagonal/>
    </border>
    <border>
      <left/>
      <right style="thick">
        <color theme="0" tint="-0.14996795556505021"/>
      </right>
      <top style="thick">
        <color theme="0" tint="-0.14993743705557422"/>
      </top>
      <bottom style="thick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ck">
        <color theme="0" tint="-0.14996795556505021"/>
      </top>
      <bottom style="thin">
        <color theme="0" tint="-0.1498764000366222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n">
        <color theme="0" tint="-0.1498764000366222"/>
      </top>
      <bottom style="thin">
        <color theme="0" tint="-0.1498764000366222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n">
        <color theme="0" tint="-0.1498764000366222"/>
      </top>
      <bottom style="thick">
        <color theme="0" tint="-0.1499679555650502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9" xfId="0" applyBorder="1" applyAlignment="1">
      <alignment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6" xfId="0" applyBorder="1" applyAlignment="1">
      <alignment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1" xfId="0" applyBorder="1" applyAlignment="1">
      <alignment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4" borderId="0" xfId="0" applyFill="1" applyBorder="1"/>
    <xf numFmtId="14" fontId="0" fillId="0" borderId="3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14" fontId="0" fillId="0" borderId="17" xfId="0" applyNumberFormat="1" applyBorder="1" applyAlignment="1" applyProtection="1">
      <alignment horizontal="center" vertical="center"/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14" fontId="0" fillId="0" borderId="27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F19" sqref="F19"/>
    </sheetView>
  </sheetViews>
  <sheetFormatPr baseColWidth="10" defaultRowHeight="15" x14ac:dyDescent="0.25"/>
  <cols>
    <col min="8" max="8" width="14" bestFit="1" customWidth="1"/>
  </cols>
  <sheetData>
    <row r="1" spans="1:9" ht="27.75" thickTop="1" thickBot="1" x14ac:dyDescent="0.3">
      <c r="A1" s="34" t="s">
        <v>0</v>
      </c>
      <c r="B1" s="35"/>
      <c r="C1" s="35"/>
      <c r="D1" s="35"/>
      <c r="E1" s="35"/>
      <c r="F1" s="35"/>
      <c r="G1" s="35"/>
      <c r="H1" s="35"/>
      <c r="I1" s="36"/>
    </row>
    <row r="2" spans="1:9" ht="16.5" thickTop="1" thickBot="1" x14ac:dyDescent="0.3">
      <c r="A2" s="1" t="s">
        <v>1</v>
      </c>
      <c r="B2" s="37" t="s">
        <v>2</v>
      </c>
      <c r="C2" s="38"/>
      <c r="D2" s="38"/>
      <c r="E2" s="38"/>
      <c r="F2" s="38"/>
      <c r="G2" s="39"/>
      <c r="H2" s="2" t="s">
        <v>3</v>
      </c>
      <c r="I2" s="1" t="s">
        <v>4</v>
      </c>
    </row>
    <row r="3" spans="1:9" ht="15.75" thickTop="1" x14ac:dyDescent="0.25">
      <c r="A3" s="29">
        <v>0</v>
      </c>
      <c r="B3" s="3" t="s">
        <v>5</v>
      </c>
      <c r="C3" s="42">
        <v>41275</v>
      </c>
      <c r="D3" s="4"/>
      <c r="E3" s="5" t="s">
        <v>6</v>
      </c>
      <c r="F3" s="45">
        <v>41278</v>
      </c>
      <c r="G3" s="6" t="s">
        <v>7</v>
      </c>
      <c r="H3" s="7"/>
      <c r="I3" s="8">
        <f t="array" aca="1" ref="I3" ca="1">IF(OR(ISBLANK(C3),ISBLANK(F3)),"",SUMPRODUCT((WEEKDAY(ROW(INDIRECT(C3&amp;":"&amp;F3)),2)&lt;7)*(COUNTIF(Fériés,ROW(INDIRECT(C3&amp;":"&amp;F3)))=0)))+IF(D3="x",-0.5,0)+IF(G3="x",-0.5,0)</f>
        <v>2.5</v>
      </c>
    </row>
    <row r="4" spans="1:9" x14ac:dyDescent="0.25">
      <c r="A4" s="30"/>
      <c r="B4" s="9" t="s">
        <v>5</v>
      </c>
      <c r="C4" s="43"/>
      <c r="D4" s="10"/>
      <c r="E4" s="11" t="s">
        <v>6</v>
      </c>
      <c r="F4" s="46"/>
      <c r="G4" s="12"/>
      <c r="H4" s="13"/>
      <c r="I4" s="28" t="e">
        <f t="array" aca="1" ref="I4" ca="1">IF(OR(ISBLANK(C4),ISBLANK(F4)),"",SUMPRODUCT((WEEKDAY(ROW(INDIRECT(C4&amp;":"&amp;F4)),2)&lt;7)*(COUNTIF(Fériés,ROW(INDIRECT(C4&amp;":"&amp;F4)))=0)))+IF(D4="x",-0.5,0)+IF(G4="x",-0.5,0)</f>
        <v>#VALUE!</v>
      </c>
    </row>
    <row r="5" spans="1:9" x14ac:dyDescent="0.25">
      <c r="A5" s="30"/>
      <c r="B5" s="9" t="s">
        <v>5</v>
      </c>
      <c r="C5" s="43"/>
      <c r="D5" s="10"/>
      <c r="E5" s="11" t="s">
        <v>6</v>
      </c>
      <c r="F5" s="46"/>
      <c r="G5" s="12"/>
      <c r="H5" s="13"/>
      <c r="I5" s="28" t="e">
        <f t="array" aca="1" ref="I5" ca="1">IF(OR(ISBLANK(C5),ISBLANK(F5)),"",SUMPRODUCT((WEEKDAY(ROW(INDIRECT(C5&amp;":"&amp;F5)),2)&lt;7)*(COUNTIF(Fériés,ROW(INDIRECT(C5&amp;":"&amp;F5)))=0)))+IF(D5="x",-0.5,0)+IF(G5="x",-0.5,0)</f>
        <v>#VALUE!</v>
      </c>
    </row>
    <row r="6" spans="1:9" x14ac:dyDescent="0.25">
      <c r="A6" s="30"/>
      <c r="B6" s="9" t="s">
        <v>5</v>
      </c>
      <c r="C6" s="43"/>
      <c r="D6" s="10"/>
      <c r="E6" s="11" t="s">
        <v>6</v>
      </c>
      <c r="F6" s="46"/>
      <c r="G6" s="12"/>
      <c r="H6" s="13"/>
      <c r="I6" s="28" t="e">
        <f t="array" aca="1" ref="I6" ca="1">IF(OR(ISBLANK(C6),ISBLANK(F6)),"",SUMPRODUCT((WEEKDAY(ROW(INDIRECT(C6&amp;":"&amp;F6)),2)&lt;7)*(COUNTIF(Fériés,ROW(INDIRECT(C6&amp;":"&amp;F6)))=0)))+IF(D6="x",-0.5,0)+IF(G6="x",-0.5,0)</f>
        <v>#VALUE!</v>
      </c>
    </row>
    <row r="7" spans="1:9" x14ac:dyDescent="0.25">
      <c r="A7" s="30"/>
      <c r="B7" s="9" t="s">
        <v>5</v>
      </c>
      <c r="C7" s="43"/>
      <c r="D7" s="10"/>
      <c r="E7" s="11" t="s">
        <v>6</v>
      </c>
      <c r="F7" s="46"/>
      <c r="G7" s="12"/>
      <c r="H7" s="13"/>
      <c r="I7" s="28" t="e">
        <f t="array" aca="1" ref="I7" ca="1">IF(OR(ISBLANK(C7),ISBLANK(F7)),"",SUMPRODUCT((WEEKDAY(ROW(INDIRECT(C7&amp;":"&amp;F7)),2)&lt;7)*(COUNTIF(Fériés,ROW(INDIRECT(C7&amp;":"&amp;F7)))=0)))+IF(D7="x",-0.5,0)+IF(G7="x",-0.5,0)</f>
        <v>#VALUE!</v>
      </c>
    </row>
    <row r="8" spans="1:9" ht="15.75" thickBot="1" x14ac:dyDescent="0.3">
      <c r="A8" s="30"/>
      <c r="B8" s="14" t="s">
        <v>5</v>
      </c>
      <c r="C8" s="44"/>
      <c r="D8" s="15"/>
      <c r="E8" s="16" t="s">
        <v>6</v>
      </c>
      <c r="F8" s="47"/>
      <c r="G8" s="17"/>
      <c r="H8" s="18"/>
      <c r="I8" s="28" t="e">
        <f t="array" aca="1" ref="I8" ca="1">IF(OR(ISBLANK(C8),ISBLANK(F8)),"",SUMPRODUCT((WEEKDAY(ROW(INDIRECT(C8&amp;":"&amp;F8)),2)&lt;7)*(COUNTIF(Fériés,ROW(INDIRECT(C8&amp;":"&amp;F8)))=0)))+IF(D8="x",-0.5,0)+IF(G8="x",-0.5,0)</f>
        <v>#VALUE!</v>
      </c>
    </row>
    <row r="9" spans="1:9" ht="24.75" thickTop="1" thickBot="1" x14ac:dyDescent="0.3">
      <c r="A9" s="31" t="s">
        <v>8</v>
      </c>
      <c r="B9" s="32"/>
      <c r="C9" s="32"/>
      <c r="D9" s="32"/>
      <c r="E9" s="32"/>
      <c r="F9" s="32"/>
      <c r="G9" s="32"/>
      <c r="H9" s="33"/>
      <c r="I9" s="19" t="e">
        <v>#VALUE!</v>
      </c>
    </row>
    <row r="13" spans="1:9" x14ac:dyDescent="0.25">
      <c r="C13" s="21">
        <f>C3</f>
        <v>41275</v>
      </c>
      <c r="D13" s="21">
        <f>F3</f>
        <v>41278</v>
      </c>
      <c r="E13" t="str">
        <f>G3</f>
        <v>x</v>
      </c>
      <c r="I13" s="28">
        <f t="array" aca="1" ref="I13" ca="1">IF(OR(ISBLANK($C13),ISBLANK($D13)),"",SUMPRODUCT((WEEKDAY(ROW(INDIRECT(C13&amp;":"&amp;D13)),2)&lt;7)*(COUNTIF(Fériés,ROW(INDIRECT(C13&amp;":"&amp;D13)))=0)))+IF(E13="x",-0.5,0)</f>
        <v>2.5</v>
      </c>
    </row>
    <row r="14" spans="1:9" x14ac:dyDescent="0.25">
      <c r="C14" s="21">
        <v>41275</v>
      </c>
      <c r="D14" s="21">
        <v>41278</v>
      </c>
      <c r="I14" s="28">
        <f t="array" aca="1" ref="I14" ca="1">IF(OR(ISBLANK($C14),ISBLANK($D14)),"",SUMPRODUCT((WEEKDAY(ROW(INDIRECT(C14&amp;":"&amp;D14)),2)&lt;7)*(COUNTIF(Fériés,ROW(INDIRECT(C14&amp;":"&amp;D14)))=0)))+IF(E14="x",-0.5,0)</f>
        <v>3</v>
      </c>
    </row>
    <row r="15" spans="1:9" x14ac:dyDescent="0.25">
      <c r="C15" s="21">
        <v>41394</v>
      </c>
      <c r="D15" s="21">
        <v>41403</v>
      </c>
      <c r="I15" s="28">
        <f t="array" aca="1" ref="I15" ca="1">IF(OR(ISBLANK($C15),ISBLANK($D15)),"",SUMPRODUCT((WEEKDAY(ROW(INDIRECT(C15&amp;":"&amp;D15)),2)&lt;7)*(COUNTIF(Fériés,ROW(INDIRECT(C15&amp;":"&amp;D15)))=0)))+IF(E15="x",-0.5,0)</f>
        <v>6</v>
      </c>
    </row>
    <row r="16" spans="1:9" x14ac:dyDescent="0.25">
      <c r="I16" s="40" t="s">
        <v>9</v>
      </c>
    </row>
    <row r="17" spans="3:8" x14ac:dyDescent="0.25">
      <c r="C17" s="41" t="s">
        <v>12</v>
      </c>
    </row>
    <row r="18" spans="3:8" x14ac:dyDescent="0.25">
      <c r="H18" s="40" t="s">
        <v>10</v>
      </c>
    </row>
    <row r="19" spans="3:8" x14ac:dyDescent="0.25">
      <c r="H19" s="40" t="s">
        <v>11</v>
      </c>
    </row>
  </sheetData>
  <mergeCells count="4">
    <mergeCell ref="A3:A8"/>
    <mergeCell ref="A9:H9"/>
    <mergeCell ref="A1:I1"/>
    <mergeCell ref="B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C27" sqref="C27"/>
    </sheetView>
  </sheetViews>
  <sheetFormatPr baseColWidth="10" defaultRowHeight="15" x14ac:dyDescent="0.25"/>
  <sheetData>
    <row r="1" spans="1:10" ht="18.75" x14ac:dyDescent="0.3">
      <c r="A1" s="24">
        <v>40909</v>
      </c>
      <c r="B1" s="24">
        <v>41275</v>
      </c>
      <c r="C1" s="21"/>
      <c r="D1" s="22"/>
      <c r="E1" s="23"/>
      <c r="F1" s="21"/>
      <c r="G1" s="21"/>
      <c r="H1" s="21"/>
      <c r="I1" s="21"/>
      <c r="J1" s="21"/>
    </row>
    <row r="2" spans="1:10" ht="18.75" x14ac:dyDescent="0.3">
      <c r="A2" s="25">
        <v>41008</v>
      </c>
      <c r="B2" s="25">
        <v>41365</v>
      </c>
      <c r="C2" s="21"/>
      <c r="D2" s="22"/>
      <c r="E2" s="20"/>
      <c r="F2" s="20"/>
      <c r="G2" s="20"/>
      <c r="H2" s="20"/>
      <c r="I2" s="20"/>
      <c r="J2" s="20"/>
    </row>
    <row r="3" spans="1:10" ht="18.75" x14ac:dyDescent="0.3">
      <c r="A3" s="25">
        <v>41030</v>
      </c>
      <c r="B3" s="25">
        <v>41395</v>
      </c>
      <c r="C3" s="21"/>
      <c r="D3" s="22"/>
      <c r="E3" s="21"/>
      <c r="F3" s="20"/>
      <c r="G3" s="20"/>
      <c r="H3" s="20"/>
      <c r="I3" s="20"/>
      <c r="J3" s="20"/>
    </row>
    <row r="4" spans="1:10" ht="18.75" x14ac:dyDescent="0.3">
      <c r="A4" s="25">
        <v>41037</v>
      </c>
      <c r="B4" s="25">
        <v>41402</v>
      </c>
      <c r="C4" s="21"/>
      <c r="D4" s="22"/>
      <c r="E4" s="20"/>
      <c r="F4" s="20"/>
      <c r="G4" s="20"/>
      <c r="H4" s="20"/>
      <c r="I4" s="20"/>
      <c r="J4" s="20"/>
    </row>
    <row r="5" spans="1:10" ht="18.75" x14ac:dyDescent="0.3">
      <c r="A5" s="25">
        <v>41046</v>
      </c>
      <c r="B5" s="25">
        <v>41403</v>
      </c>
      <c r="C5" s="21"/>
      <c r="D5" s="22"/>
      <c r="E5" s="20"/>
      <c r="F5" s="20"/>
      <c r="G5" s="20"/>
      <c r="H5" s="20"/>
      <c r="I5" s="20"/>
      <c r="J5" s="20"/>
    </row>
    <row r="6" spans="1:10" ht="18.75" x14ac:dyDescent="0.3">
      <c r="A6" s="25">
        <v>41104</v>
      </c>
      <c r="B6" s="25">
        <v>41469</v>
      </c>
      <c r="C6" s="21"/>
      <c r="D6" s="22"/>
      <c r="E6" s="20"/>
      <c r="F6" s="20"/>
      <c r="G6" s="20"/>
      <c r="H6" s="20"/>
      <c r="I6" s="20"/>
      <c r="J6" s="20"/>
    </row>
    <row r="7" spans="1:10" ht="18.75" x14ac:dyDescent="0.3">
      <c r="A7" s="25">
        <v>41136</v>
      </c>
      <c r="B7" s="25">
        <v>41501</v>
      </c>
      <c r="C7" s="21"/>
      <c r="D7" s="22"/>
      <c r="E7" s="20"/>
      <c r="F7" s="20"/>
      <c r="G7" s="20"/>
      <c r="H7" s="20"/>
      <c r="I7" s="20"/>
      <c r="J7" s="20"/>
    </row>
    <row r="8" spans="1:10" x14ac:dyDescent="0.25">
      <c r="A8" s="25">
        <v>41214</v>
      </c>
      <c r="B8" s="25">
        <v>41579</v>
      </c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25">
        <v>41224</v>
      </c>
      <c r="B9" s="25">
        <v>41589</v>
      </c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25">
        <v>41268</v>
      </c>
      <c r="B10" s="25">
        <v>41633</v>
      </c>
      <c r="C10" s="20"/>
      <c r="D10" s="20"/>
      <c r="E10" s="20"/>
      <c r="F10" s="20"/>
      <c r="G10" s="20"/>
      <c r="H10" s="20"/>
      <c r="I10" s="20"/>
      <c r="J10" s="20"/>
    </row>
    <row r="11" spans="1:10" x14ac:dyDescent="0.25">
      <c r="A11" s="25">
        <v>41275</v>
      </c>
      <c r="B11" s="25">
        <v>41640</v>
      </c>
      <c r="C11" s="20"/>
      <c r="D11" s="20"/>
      <c r="E11" s="20"/>
      <c r="F11" s="20"/>
      <c r="G11" s="20"/>
      <c r="H11" s="20"/>
      <c r="I11" s="20"/>
      <c r="J11" s="20"/>
    </row>
    <row r="12" spans="1:10" ht="15.75" thickBot="1" x14ac:dyDescent="0.3">
      <c r="A12" s="27">
        <v>41365</v>
      </c>
      <c r="B12" s="27">
        <v>41750</v>
      </c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26"/>
      <c r="B13" s="26"/>
      <c r="C13" s="20"/>
      <c r="D13" s="20"/>
      <c r="E13" s="20"/>
      <c r="F13" s="20"/>
      <c r="G13" s="20"/>
      <c r="H13" s="20"/>
      <c r="I13" s="20"/>
      <c r="J13" s="20"/>
    </row>
    <row r="14" spans="1:10" x14ac:dyDescent="0.25">
      <c r="A14" s="26"/>
      <c r="B14" s="26"/>
      <c r="C14" s="20"/>
      <c r="D14" s="20"/>
      <c r="E14" s="20"/>
      <c r="F14" s="20"/>
      <c r="G14" s="20"/>
      <c r="H14" s="20"/>
      <c r="I14" s="20"/>
      <c r="J14" s="20"/>
    </row>
    <row r="15" spans="1:10" x14ac:dyDescent="0.25">
      <c r="A15" s="26"/>
      <c r="B15" s="26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26"/>
      <c r="B16" s="26"/>
    </row>
    <row r="17" spans="1:2" x14ac:dyDescent="0.25">
      <c r="A17" s="26"/>
      <c r="B17" s="26"/>
    </row>
    <row r="18" spans="1:2" x14ac:dyDescent="0.25">
      <c r="A18" s="26"/>
      <c r="B18" s="26"/>
    </row>
    <row r="19" spans="1:2" x14ac:dyDescent="0.25">
      <c r="A19" s="26"/>
      <c r="B19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jours fériés</vt:lpstr>
      <vt:lpstr>Feuil3</vt:lpstr>
      <vt:lpstr>Fériés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</dc:creator>
  <cp:lastModifiedBy>Jean-Eric Pelouas</cp:lastModifiedBy>
  <dcterms:created xsi:type="dcterms:W3CDTF">2012-12-07T13:59:28Z</dcterms:created>
  <dcterms:modified xsi:type="dcterms:W3CDTF">2012-12-07T14:58:26Z</dcterms:modified>
</cp:coreProperties>
</file>