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1" r:id="rId1"/>
    <sheet name="PQ - Résultats" sheetId="2" r:id="rId2"/>
  </sheets>
  <definedNames>
    <definedName name="DonnéesExternes_1" localSheetId="1" hidden="1">'PQ - Résultats'!$A$1:$C$6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C7" i="2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<sst xmlns="http://schemas.openxmlformats.org/spreadsheetml/2006/main" count="615" uniqueCount="98">
  <si>
    <t>Date</t>
  </si>
  <si>
    <t>Dénomination du déchet</t>
  </si>
  <si>
    <t>Code déchet</t>
  </si>
  <si>
    <t>Dangerosité du déchet</t>
  </si>
  <si>
    <t>Transporteur</t>
  </si>
  <si>
    <t>Affrètement
Lieu</t>
  </si>
  <si>
    <t>Exutoire</t>
  </si>
  <si>
    <t>Transit
Lieu</t>
  </si>
  <si>
    <t>Intitulé et numéro du Bon/BSD</t>
  </si>
  <si>
    <t>Immatriculation remorque</t>
  </si>
  <si>
    <t>Volume estimé
[T]</t>
  </si>
  <si>
    <t>Quantité [T]</t>
  </si>
  <si>
    <t>Terres inertes et cailloux</t>
  </si>
  <si>
    <t>17 05 04</t>
  </si>
  <si>
    <t>DI</t>
  </si>
  <si>
    <t>Cazaux</t>
  </si>
  <si>
    <t>Non</t>
  </si>
  <si>
    <t>Sovasol</t>
  </si>
  <si>
    <t>BON 1</t>
  </si>
  <si>
    <t>EJ 269 AT</t>
  </si>
  <si>
    <t>BON 2</t>
  </si>
  <si>
    <t>BON 3</t>
  </si>
  <si>
    <t>BON 4</t>
  </si>
  <si>
    <t>BON 5</t>
  </si>
  <si>
    <t>BON 6</t>
  </si>
  <si>
    <t>BON 7</t>
  </si>
  <si>
    <t>BON 8</t>
  </si>
  <si>
    <t>BON 9</t>
  </si>
  <si>
    <t>BON 10</t>
  </si>
  <si>
    <t>BON 11</t>
  </si>
  <si>
    <t>BON 12</t>
  </si>
  <si>
    <t>BON 13</t>
  </si>
  <si>
    <t>BON 14</t>
  </si>
  <si>
    <t>BON 15</t>
  </si>
  <si>
    <t>BON 16</t>
  </si>
  <si>
    <t>BON 17</t>
  </si>
  <si>
    <t>Déchets de construction et de démolition en mélange</t>
  </si>
  <si>
    <t>17 09 04</t>
  </si>
  <si>
    <t>DND</t>
  </si>
  <si>
    <t>Ln Maurice</t>
  </si>
  <si>
    <t>SOVA 1</t>
  </si>
  <si>
    <t>AA 236 PL</t>
  </si>
  <si>
    <t>SOVA 2</t>
  </si>
  <si>
    <t>SOVA 3</t>
  </si>
  <si>
    <t>SOVA 4</t>
  </si>
  <si>
    <t>SOVA 5</t>
  </si>
  <si>
    <t>SOVA 6</t>
  </si>
  <si>
    <t>SOVA 7</t>
  </si>
  <si>
    <t>SOVA 8</t>
  </si>
  <si>
    <t>SOVA 9</t>
  </si>
  <si>
    <t>SOVA 10</t>
  </si>
  <si>
    <t>SOVA 11</t>
  </si>
  <si>
    <t>SOVA 12</t>
  </si>
  <si>
    <t>BON 18</t>
  </si>
  <si>
    <t>BON 19</t>
  </si>
  <si>
    <t>BON 20</t>
  </si>
  <si>
    <t>BON 21</t>
  </si>
  <si>
    <t>BON 22</t>
  </si>
  <si>
    <t>BON 23</t>
  </si>
  <si>
    <t>BON 24</t>
  </si>
  <si>
    <t>BON 25</t>
  </si>
  <si>
    <t>BON 26</t>
  </si>
  <si>
    <t>BON 27</t>
  </si>
  <si>
    <t>BON 28</t>
  </si>
  <si>
    <t>BON 29</t>
  </si>
  <si>
    <t>BON 30</t>
  </si>
  <si>
    <t>BON 31</t>
  </si>
  <si>
    <t>BON 32</t>
  </si>
  <si>
    <t>BON 33</t>
  </si>
  <si>
    <t>BON 34</t>
  </si>
  <si>
    <t>BON 35</t>
  </si>
  <si>
    <t>SOVA 13</t>
  </si>
  <si>
    <t>SOVA 14</t>
  </si>
  <si>
    <t>SOVA 15</t>
  </si>
  <si>
    <t>SOVA 16</t>
  </si>
  <si>
    <t>SOVA 17</t>
  </si>
  <si>
    <t>SOVA 18</t>
  </si>
  <si>
    <t>SOVA 19</t>
  </si>
  <si>
    <t>SOVA 20</t>
  </si>
  <si>
    <t>Béton revêtu de colle amiantée =&gt; ISDI</t>
  </si>
  <si>
    <t>-</t>
  </si>
  <si>
    <t>DA</t>
  </si>
  <si>
    <t>DA 1</t>
  </si>
  <si>
    <t>Ballast</t>
  </si>
  <si>
    <t>17 05 08</t>
  </si>
  <si>
    <t>BALLAST 1</t>
  </si>
  <si>
    <t>BALLAST 2</t>
  </si>
  <si>
    <t>BALLAST 3</t>
  </si>
  <si>
    <t>BALLAST 4</t>
  </si>
  <si>
    <t>BALLAST 5</t>
  </si>
  <si>
    <t>BALLAST 6</t>
  </si>
  <si>
    <t>Déchets de construction et de démolition en mélange contenant des substances dangereuses (hors PCB et Hg)</t>
  </si>
  <si>
    <t>17 09 03*</t>
  </si>
  <si>
    <t>DD</t>
  </si>
  <si>
    <t>DD 1</t>
  </si>
  <si>
    <t>Volume estimé total</t>
  </si>
  <si>
    <t>Quantité totale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</si>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</sst>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_ ;[Red]\-0\ 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00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99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3" xfId="0" applyNumberFormat="1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4" borderId="3" xfId="0" applyFill="1" applyBorder="1" applyProtection="1">
      <protection locked="0"/>
    </xf>
    <xf numFmtId="0" fontId="0" fillId="5" borderId="3" xfId="0" applyFill="1" applyBorder="1" applyProtection="1">
      <protection locked="0"/>
    </xf>
    <xf numFmtId="0" fontId="0" fillId="7" borderId="3" xfId="0" applyFill="1" applyBorder="1" applyProtection="1">
      <protection locked="0"/>
    </xf>
    <xf numFmtId="0" fontId="0" fillId="0" borderId="0" xfId="0" applyFill="1" applyBorder="1" applyProtection="1">
      <protection locked="0"/>
    </xf>
    <xf numFmtId="14" fontId="0" fillId="0" borderId="0" xfId="0" applyNumberFormat="1" applyFill="1" applyBorder="1" applyProtection="1">
      <protection locked="0"/>
    </xf>
    <xf numFmtId="14" fontId="0" fillId="0" borderId="4" xfId="0" applyNumberFormat="1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1" fillId="2" borderId="7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14" fontId="0" fillId="0" borderId="2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6" borderId="1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0" xfId="0" applyNumberFormat="1"/>
    <xf numFmtId="0" fontId="0" fillId="0" borderId="0" xfId="0" applyNumberFormat="1" applyAlignment="1">
      <alignment wrapText="1"/>
    </xf>
    <xf numFmtId="164" fontId="0" fillId="0" borderId="0" xfId="0" applyNumberFormat="1"/>
  </cellXfs>
  <cellStyles count="1">
    <cellStyle name="Normal" xfId="0" builtinId="0"/>
  </cellStyles>
  <dxfs count="20">
    <dxf>
      <numFmt numFmtId="164" formatCode="0_ ;[Red]\-0\ ;"/>
    </dxf>
    <dxf>
      <numFmt numFmtId="164" formatCode="0_ ;[Red]\-0\ ;"/>
    </dxf>
    <dxf>
      <numFmt numFmtId="0" formatCode="General"/>
    </dxf>
    <dxf>
      <numFmt numFmtId="164" formatCode="0_ ;[Red]\-0\ ;"/>
    </dxf>
    <dxf>
      <numFmt numFmtId="164" formatCode="0_ ;[Red]\-0\ 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rgb="FF008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1" applyPatternFormats="1" applyAlignmentFormats="0" applyWidthHeightFormats="0">
  <queryTableRefresh nextId="4">
    <queryTableFields count="3">
      <queryTableField id="1" name="Dénomination du déchet" tableColumnId="55"/>
      <queryTableField id="2" name="Volume estimé total" tableColumnId="56"/>
      <queryTableField id="3" name="Quantité totale" tableColumnId="5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L67" totalsRowShown="0" headerRowDxfId="5" dataDxfId="6" tableBorderDxfId="19">
  <autoFilter ref="A1:L67"/>
  <tableColumns count="12">
    <tableColumn id="1" name="Date" dataDxfId="18"/>
    <tableColumn id="2" name="Dénomination du déchet" dataDxfId="17"/>
    <tableColumn id="3" name="Code déchet" dataDxfId="16"/>
    <tableColumn id="4" name="Dangerosité du déchet" dataDxfId="15"/>
    <tableColumn id="5" name="Transporteur" dataDxfId="14"/>
    <tableColumn id="6" name="Affrètement_x000a_Lieu" dataDxfId="13"/>
    <tableColumn id="7" name="Exutoire" dataDxfId="12"/>
    <tableColumn id="8" name="Transit_x000a_Lieu" dataDxfId="11"/>
    <tableColumn id="9" name="Intitulé et numéro du Bon/BSD" dataDxfId="10"/>
    <tableColumn id="10" name="Immatriculation remorque" dataDxfId="9"/>
    <tableColumn id="11" name="Volume estimé_x000a_[T]" dataDxfId="8"/>
    <tableColumn id="12" name="Quantité [T]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C7" tableType="queryTable" totalsRowCount="1">
  <autoFilter ref="A1:C6"/>
  <tableColumns count="3">
    <tableColumn id="55" uniqueName="55" name="Dénomination du déchet" totalsRowLabel="Total" queryTableFieldId="1" dataDxfId="2"/>
    <tableColumn id="56" uniqueName="56" name="Volume estimé total" totalsRowFunction="sum" queryTableFieldId="2" dataDxfId="1" totalsRowDxfId="3"/>
    <tableColumn id="57" uniqueName="57" name="Quantité totale" totalsRowFunction="sum" queryTableFieldId="3" dataDxfId="0" totalsRowDxfId="4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1"/>
  <sheetViews>
    <sheetView workbookViewId="0">
      <selection sqref="A1:L67"/>
    </sheetView>
  </sheetViews>
  <sheetFormatPr baseColWidth="10" defaultRowHeight="15" x14ac:dyDescent="0.25"/>
  <cols>
    <col min="2" max="2" width="25.140625" customWidth="1"/>
    <col min="3" max="3" width="14.28515625" customWidth="1"/>
    <col min="4" max="4" width="23.140625" customWidth="1"/>
    <col min="5" max="5" width="14.5703125" customWidth="1"/>
    <col min="9" max="9" width="30.28515625" customWidth="1"/>
    <col min="10" max="10" width="26.5703125" customWidth="1"/>
    <col min="12" max="12" width="13.85546875" customWidth="1"/>
  </cols>
  <sheetData>
    <row r="1" spans="1:12" ht="45" x14ac:dyDescent="0.25">
      <c r="A1" s="11" t="s">
        <v>0</v>
      </c>
      <c r="B1" s="11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3" t="s">
        <v>11</v>
      </c>
    </row>
    <row r="2" spans="1:12" x14ac:dyDescent="0.25">
      <c r="A2" s="9">
        <v>43209</v>
      </c>
      <c r="B2" s="2" t="s">
        <v>12</v>
      </c>
      <c r="C2" s="2" t="s">
        <v>13</v>
      </c>
      <c r="D2" s="3" t="s">
        <v>14</v>
      </c>
      <c r="E2" s="2" t="s">
        <v>15</v>
      </c>
      <c r="F2" s="2" t="s">
        <v>16</v>
      </c>
      <c r="G2" s="2" t="s">
        <v>17</v>
      </c>
      <c r="H2" s="2" t="s">
        <v>16</v>
      </c>
      <c r="I2" s="2" t="s">
        <v>18</v>
      </c>
      <c r="J2" s="2" t="s">
        <v>19</v>
      </c>
      <c r="K2" s="2">
        <v>28</v>
      </c>
      <c r="L2" s="10"/>
    </row>
    <row r="3" spans="1:12" x14ac:dyDescent="0.25">
      <c r="A3" s="9">
        <v>43209</v>
      </c>
      <c r="B3" s="2" t="s">
        <v>12</v>
      </c>
      <c r="C3" s="2" t="s">
        <v>13</v>
      </c>
      <c r="D3" s="3" t="s">
        <v>14</v>
      </c>
      <c r="E3" s="2" t="s">
        <v>15</v>
      </c>
      <c r="F3" s="2" t="s">
        <v>16</v>
      </c>
      <c r="G3" s="2" t="s">
        <v>17</v>
      </c>
      <c r="H3" s="2" t="s">
        <v>16</v>
      </c>
      <c r="I3" s="2" t="s">
        <v>20</v>
      </c>
      <c r="J3" s="2" t="s">
        <v>19</v>
      </c>
      <c r="K3" s="2">
        <v>28</v>
      </c>
      <c r="L3" s="10"/>
    </row>
    <row r="4" spans="1:12" x14ac:dyDescent="0.25">
      <c r="A4" s="9">
        <v>43209</v>
      </c>
      <c r="B4" s="2" t="s">
        <v>12</v>
      </c>
      <c r="C4" s="2" t="s">
        <v>13</v>
      </c>
      <c r="D4" s="3" t="s">
        <v>14</v>
      </c>
      <c r="E4" s="2" t="s">
        <v>15</v>
      </c>
      <c r="F4" s="2" t="s">
        <v>16</v>
      </c>
      <c r="G4" s="2" t="s">
        <v>17</v>
      </c>
      <c r="H4" s="2" t="s">
        <v>16</v>
      </c>
      <c r="I4" s="2" t="s">
        <v>21</v>
      </c>
      <c r="J4" s="2" t="s">
        <v>19</v>
      </c>
      <c r="K4" s="2">
        <v>28</v>
      </c>
      <c r="L4" s="10"/>
    </row>
    <row r="5" spans="1:12" x14ac:dyDescent="0.25">
      <c r="A5" s="9">
        <v>43209</v>
      </c>
      <c r="B5" s="2" t="s">
        <v>12</v>
      </c>
      <c r="C5" s="2" t="s">
        <v>13</v>
      </c>
      <c r="D5" s="3" t="s">
        <v>14</v>
      </c>
      <c r="E5" s="2" t="s">
        <v>15</v>
      </c>
      <c r="F5" s="2" t="s">
        <v>16</v>
      </c>
      <c r="G5" s="2" t="s">
        <v>17</v>
      </c>
      <c r="H5" s="2" t="s">
        <v>16</v>
      </c>
      <c r="I5" s="2" t="s">
        <v>22</v>
      </c>
      <c r="J5" s="2" t="s">
        <v>19</v>
      </c>
      <c r="K5" s="2">
        <v>28</v>
      </c>
      <c r="L5" s="10"/>
    </row>
    <row r="6" spans="1:12" x14ac:dyDescent="0.25">
      <c r="A6" s="9">
        <v>43209</v>
      </c>
      <c r="B6" s="2" t="s">
        <v>12</v>
      </c>
      <c r="C6" s="2" t="s">
        <v>13</v>
      </c>
      <c r="D6" s="3" t="s">
        <v>14</v>
      </c>
      <c r="E6" s="2" t="s">
        <v>15</v>
      </c>
      <c r="F6" s="2" t="s">
        <v>16</v>
      </c>
      <c r="G6" s="2" t="s">
        <v>17</v>
      </c>
      <c r="H6" s="2" t="s">
        <v>16</v>
      </c>
      <c r="I6" s="2" t="s">
        <v>23</v>
      </c>
      <c r="J6" s="2" t="s">
        <v>19</v>
      </c>
      <c r="K6" s="2">
        <v>28</v>
      </c>
      <c r="L6" s="10"/>
    </row>
    <row r="7" spans="1:12" x14ac:dyDescent="0.25">
      <c r="A7" s="9">
        <v>43209</v>
      </c>
      <c r="B7" s="2" t="s">
        <v>12</v>
      </c>
      <c r="C7" s="2" t="s">
        <v>13</v>
      </c>
      <c r="D7" s="3" t="s">
        <v>14</v>
      </c>
      <c r="E7" s="2" t="s">
        <v>15</v>
      </c>
      <c r="F7" s="2" t="s">
        <v>16</v>
      </c>
      <c r="G7" s="2" t="s">
        <v>17</v>
      </c>
      <c r="H7" s="2" t="s">
        <v>16</v>
      </c>
      <c r="I7" s="2" t="s">
        <v>24</v>
      </c>
      <c r="J7" s="2" t="s">
        <v>19</v>
      </c>
      <c r="K7" s="2">
        <v>28</v>
      </c>
      <c r="L7" s="10"/>
    </row>
    <row r="8" spans="1:12" x14ac:dyDescent="0.25">
      <c r="A8" s="9">
        <v>43209</v>
      </c>
      <c r="B8" s="2" t="s">
        <v>12</v>
      </c>
      <c r="C8" s="2" t="s">
        <v>13</v>
      </c>
      <c r="D8" s="3" t="s">
        <v>14</v>
      </c>
      <c r="E8" s="2" t="s">
        <v>15</v>
      </c>
      <c r="F8" s="2" t="s">
        <v>16</v>
      </c>
      <c r="G8" s="2" t="s">
        <v>17</v>
      </c>
      <c r="H8" s="2" t="s">
        <v>16</v>
      </c>
      <c r="I8" s="2" t="s">
        <v>25</v>
      </c>
      <c r="J8" s="2" t="s">
        <v>19</v>
      </c>
      <c r="K8" s="2">
        <v>28</v>
      </c>
      <c r="L8" s="10"/>
    </row>
    <row r="9" spans="1:12" x14ac:dyDescent="0.25">
      <c r="A9" s="9">
        <v>43209</v>
      </c>
      <c r="B9" s="2" t="s">
        <v>12</v>
      </c>
      <c r="C9" s="2" t="s">
        <v>13</v>
      </c>
      <c r="D9" s="3" t="s">
        <v>14</v>
      </c>
      <c r="E9" s="2" t="s">
        <v>15</v>
      </c>
      <c r="F9" s="2" t="s">
        <v>16</v>
      </c>
      <c r="G9" s="2" t="s">
        <v>17</v>
      </c>
      <c r="H9" s="2" t="s">
        <v>16</v>
      </c>
      <c r="I9" s="2" t="s">
        <v>26</v>
      </c>
      <c r="J9" s="2" t="s">
        <v>19</v>
      </c>
      <c r="K9" s="2">
        <v>28</v>
      </c>
      <c r="L9" s="10"/>
    </row>
    <row r="10" spans="1:12" x14ac:dyDescent="0.25">
      <c r="A10" s="9">
        <v>43209</v>
      </c>
      <c r="B10" s="2" t="s">
        <v>12</v>
      </c>
      <c r="C10" s="2" t="s">
        <v>13</v>
      </c>
      <c r="D10" s="3" t="s">
        <v>14</v>
      </c>
      <c r="E10" s="2" t="s">
        <v>15</v>
      </c>
      <c r="F10" s="2" t="s">
        <v>16</v>
      </c>
      <c r="G10" s="2" t="s">
        <v>17</v>
      </c>
      <c r="H10" s="2" t="s">
        <v>16</v>
      </c>
      <c r="I10" s="2" t="s">
        <v>27</v>
      </c>
      <c r="J10" s="2" t="s">
        <v>19</v>
      </c>
      <c r="K10" s="2">
        <v>28</v>
      </c>
      <c r="L10" s="10"/>
    </row>
    <row r="11" spans="1:12" x14ac:dyDescent="0.25">
      <c r="A11" s="9">
        <v>43209</v>
      </c>
      <c r="B11" s="2" t="s">
        <v>12</v>
      </c>
      <c r="C11" s="2" t="s">
        <v>13</v>
      </c>
      <c r="D11" s="3" t="s">
        <v>14</v>
      </c>
      <c r="E11" s="2" t="s">
        <v>15</v>
      </c>
      <c r="F11" s="2" t="s">
        <v>16</v>
      </c>
      <c r="G11" s="2" t="s">
        <v>17</v>
      </c>
      <c r="H11" s="2" t="s">
        <v>16</v>
      </c>
      <c r="I11" s="2" t="s">
        <v>28</v>
      </c>
      <c r="J11" s="2" t="s">
        <v>19</v>
      </c>
      <c r="K11" s="2">
        <v>28</v>
      </c>
      <c r="L11" s="10"/>
    </row>
    <row r="12" spans="1:12" x14ac:dyDescent="0.25">
      <c r="A12" s="9">
        <v>43209</v>
      </c>
      <c r="B12" s="2" t="s">
        <v>12</v>
      </c>
      <c r="C12" s="2" t="s">
        <v>13</v>
      </c>
      <c r="D12" s="3" t="s">
        <v>14</v>
      </c>
      <c r="E12" s="2" t="s">
        <v>15</v>
      </c>
      <c r="F12" s="2" t="s">
        <v>16</v>
      </c>
      <c r="G12" s="2" t="s">
        <v>17</v>
      </c>
      <c r="H12" s="2" t="s">
        <v>16</v>
      </c>
      <c r="I12" s="2" t="s">
        <v>29</v>
      </c>
      <c r="J12" s="2" t="s">
        <v>19</v>
      </c>
      <c r="K12" s="2">
        <v>28</v>
      </c>
      <c r="L12" s="10"/>
    </row>
    <row r="13" spans="1:12" x14ac:dyDescent="0.25">
      <c r="A13" s="9">
        <v>43209</v>
      </c>
      <c r="B13" s="2" t="s">
        <v>12</v>
      </c>
      <c r="C13" s="2" t="s">
        <v>13</v>
      </c>
      <c r="D13" s="3" t="s">
        <v>14</v>
      </c>
      <c r="E13" s="2" t="s">
        <v>15</v>
      </c>
      <c r="F13" s="2" t="s">
        <v>16</v>
      </c>
      <c r="G13" s="2" t="s">
        <v>17</v>
      </c>
      <c r="H13" s="2" t="s">
        <v>16</v>
      </c>
      <c r="I13" s="2" t="s">
        <v>30</v>
      </c>
      <c r="J13" s="2" t="s">
        <v>19</v>
      </c>
      <c r="K13" s="2">
        <v>28</v>
      </c>
      <c r="L13" s="10"/>
    </row>
    <row r="14" spans="1:12" x14ac:dyDescent="0.25">
      <c r="A14" s="9">
        <v>43209</v>
      </c>
      <c r="B14" s="2" t="s">
        <v>12</v>
      </c>
      <c r="C14" s="2" t="s">
        <v>13</v>
      </c>
      <c r="D14" s="3" t="s">
        <v>14</v>
      </c>
      <c r="E14" s="2" t="s">
        <v>15</v>
      </c>
      <c r="F14" s="2" t="s">
        <v>16</v>
      </c>
      <c r="G14" s="2" t="s">
        <v>17</v>
      </c>
      <c r="H14" s="2" t="s">
        <v>16</v>
      </c>
      <c r="I14" s="2" t="s">
        <v>31</v>
      </c>
      <c r="J14" s="2" t="s">
        <v>19</v>
      </c>
      <c r="K14" s="2">
        <v>28</v>
      </c>
      <c r="L14" s="10"/>
    </row>
    <row r="15" spans="1:12" x14ac:dyDescent="0.25">
      <c r="A15" s="9">
        <v>43209</v>
      </c>
      <c r="B15" s="2" t="s">
        <v>12</v>
      </c>
      <c r="C15" s="2" t="s">
        <v>13</v>
      </c>
      <c r="D15" s="3" t="s">
        <v>14</v>
      </c>
      <c r="E15" s="2" t="s">
        <v>15</v>
      </c>
      <c r="F15" s="2" t="s">
        <v>16</v>
      </c>
      <c r="G15" s="2" t="s">
        <v>17</v>
      </c>
      <c r="H15" s="2" t="s">
        <v>16</v>
      </c>
      <c r="I15" s="2" t="s">
        <v>32</v>
      </c>
      <c r="J15" s="2" t="s">
        <v>19</v>
      </c>
      <c r="K15" s="2">
        <v>28</v>
      </c>
      <c r="L15" s="10"/>
    </row>
    <row r="16" spans="1:12" x14ac:dyDescent="0.25">
      <c r="A16" s="9">
        <v>43209</v>
      </c>
      <c r="B16" s="2" t="s">
        <v>12</v>
      </c>
      <c r="C16" s="2" t="s">
        <v>13</v>
      </c>
      <c r="D16" s="3" t="s">
        <v>14</v>
      </c>
      <c r="E16" s="2" t="s">
        <v>15</v>
      </c>
      <c r="F16" s="2" t="s">
        <v>16</v>
      </c>
      <c r="G16" s="2" t="s">
        <v>17</v>
      </c>
      <c r="H16" s="2" t="s">
        <v>16</v>
      </c>
      <c r="I16" s="2" t="s">
        <v>33</v>
      </c>
      <c r="J16" s="2" t="s">
        <v>19</v>
      </c>
      <c r="K16" s="2">
        <v>28</v>
      </c>
      <c r="L16" s="10"/>
    </row>
    <row r="17" spans="1:12" x14ac:dyDescent="0.25">
      <c r="A17" s="9">
        <v>43209</v>
      </c>
      <c r="B17" s="2" t="s">
        <v>12</v>
      </c>
      <c r="C17" s="2" t="s">
        <v>13</v>
      </c>
      <c r="D17" s="3" t="s">
        <v>14</v>
      </c>
      <c r="E17" s="2" t="s">
        <v>15</v>
      </c>
      <c r="F17" s="2" t="s">
        <v>16</v>
      </c>
      <c r="G17" s="2" t="s">
        <v>17</v>
      </c>
      <c r="H17" s="2" t="s">
        <v>16</v>
      </c>
      <c r="I17" s="2" t="s">
        <v>34</v>
      </c>
      <c r="J17" s="2" t="s">
        <v>19</v>
      </c>
      <c r="K17" s="2">
        <v>28</v>
      </c>
      <c r="L17" s="10"/>
    </row>
    <row r="18" spans="1:12" x14ac:dyDescent="0.25">
      <c r="A18" s="9">
        <v>43209</v>
      </c>
      <c r="B18" s="2" t="s">
        <v>12</v>
      </c>
      <c r="C18" s="2" t="s">
        <v>13</v>
      </c>
      <c r="D18" s="3" t="s">
        <v>14</v>
      </c>
      <c r="E18" s="2" t="s">
        <v>15</v>
      </c>
      <c r="F18" s="2" t="s">
        <v>16</v>
      </c>
      <c r="G18" s="2" t="s">
        <v>17</v>
      </c>
      <c r="H18" s="2" t="s">
        <v>16</v>
      </c>
      <c r="I18" s="2" t="s">
        <v>35</v>
      </c>
      <c r="J18" s="2" t="s">
        <v>19</v>
      </c>
      <c r="K18" s="2">
        <v>28</v>
      </c>
      <c r="L18" s="10"/>
    </row>
    <row r="19" spans="1:12" x14ac:dyDescent="0.25">
      <c r="A19" s="9">
        <v>43210</v>
      </c>
      <c r="B19" s="2" t="s">
        <v>36</v>
      </c>
      <c r="C19" s="2" t="s">
        <v>37</v>
      </c>
      <c r="D19" s="4" t="s">
        <v>38</v>
      </c>
      <c r="E19" s="2" t="s">
        <v>15</v>
      </c>
      <c r="F19" s="2" t="s">
        <v>16</v>
      </c>
      <c r="G19" s="2" t="s">
        <v>39</v>
      </c>
      <c r="H19" s="2" t="s">
        <v>16</v>
      </c>
      <c r="I19" s="2" t="s">
        <v>40</v>
      </c>
      <c r="J19" s="2" t="s">
        <v>41</v>
      </c>
      <c r="K19" s="2"/>
      <c r="L19" s="10">
        <v>35</v>
      </c>
    </row>
    <row r="20" spans="1:12" x14ac:dyDescent="0.25">
      <c r="A20" s="9">
        <v>43210</v>
      </c>
      <c r="B20" s="2" t="s">
        <v>36</v>
      </c>
      <c r="C20" s="2" t="s">
        <v>37</v>
      </c>
      <c r="D20" s="4" t="s">
        <v>38</v>
      </c>
      <c r="E20" s="2" t="s">
        <v>15</v>
      </c>
      <c r="F20" s="2" t="s">
        <v>16</v>
      </c>
      <c r="G20" s="2" t="s">
        <v>39</v>
      </c>
      <c r="H20" s="2" t="s">
        <v>16</v>
      </c>
      <c r="I20" s="2" t="s">
        <v>42</v>
      </c>
      <c r="J20" s="2" t="s">
        <v>41</v>
      </c>
      <c r="K20" s="2"/>
      <c r="L20" s="10">
        <v>28</v>
      </c>
    </row>
    <row r="21" spans="1:12" x14ac:dyDescent="0.25">
      <c r="A21" s="9">
        <v>43210</v>
      </c>
      <c r="B21" s="2" t="s">
        <v>36</v>
      </c>
      <c r="C21" s="2" t="s">
        <v>37</v>
      </c>
      <c r="D21" s="4" t="s">
        <v>38</v>
      </c>
      <c r="E21" s="2" t="s">
        <v>15</v>
      </c>
      <c r="F21" s="2" t="s">
        <v>16</v>
      </c>
      <c r="G21" s="2" t="s">
        <v>39</v>
      </c>
      <c r="H21" s="2" t="s">
        <v>16</v>
      </c>
      <c r="I21" s="2" t="s">
        <v>43</v>
      </c>
      <c r="J21" s="2" t="s">
        <v>41</v>
      </c>
      <c r="K21" s="2"/>
      <c r="L21" s="10">
        <v>26.3</v>
      </c>
    </row>
    <row r="22" spans="1:12" x14ac:dyDescent="0.25">
      <c r="A22" s="9">
        <v>43210</v>
      </c>
      <c r="B22" s="2" t="s">
        <v>36</v>
      </c>
      <c r="C22" s="2" t="s">
        <v>37</v>
      </c>
      <c r="D22" s="4" t="s">
        <v>38</v>
      </c>
      <c r="E22" s="2" t="s">
        <v>15</v>
      </c>
      <c r="F22" s="2" t="s">
        <v>16</v>
      </c>
      <c r="G22" s="2" t="s">
        <v>39</v>
      </c>
      <c r="H22" s="2" t="s">
        <v>16</v>
      </c>
      <c r="I22" s="2" t="s">
        <v>44</v>
      </c>
      <c r="J22" s="2" t="s">
        <v>41</v>
      </c>
      <c r="K22" s="2"/>
      <c r="L22" s="10">
        <v>25.5</v>
      </c>
    </row>
    <row r="23" spans="1:12" x14ac:dyDescent="0.25">
      <c r="A23" s="9">
        <v>43210</v>
      </c>
      <c r="B23" s="2" t="s">
        <v>36</v>
      </c>
      <c r="C23" s="2" t="s">
        <v>37</v>
      </c>
      <c r="D23" s="4" t="s">
        <v>38</v>
      </c>
      <c r="E23" s="2" t="s">
        <v>15</v>
      </c>
      <c r="F23" s="2" t="s">
        <v>16</v>
      </c>
      <c r="G23" s="2" t="s">
        <v>39</v>
      </c>
      <c r="H23" s="2" t="s">
        <v>16</v>
      </c>
      <c r="I23" s="2" t="s">
        <v>45</v>
      </c>
      <c r="J23" s="2" t="s">
        <v>41</v>
      </c>
      <c r="K23" s="2"/>
      <c r="L23" s="10">
        <v>29.8</v>
      </c>
    </row>
    <row r="24" spans="1:12" x14ac:dyDescent="0.25">
      <c r="A24" s="9">
        <v>43210</v>
      </c>
      <c r="B24" s="2" t="s">
        <v>36</v>
      </c>
      <c r="C24" s="2" t="s">
        <v>37</v>
      </c>
      <c r="D24" s="4" t="s">
        <v>38</v>
      </c>
      <c r="E24" s="2" t="s">
        <v>15</v>
      </c>
      <c r="F24" s="2" t="s">
        <v>16</v>
      </c>
      <c r="G24" s="2" t="s">
        <v>39</v>
      </c>
      <c r="H24" s="2" t="s">
        <v>16</v>
      </c>
      <c r="I24" s="2" t="s">
        <v>46</v>
      </c>
      <c r="J24" s="2" t="s">
        <v>41</v>
      </c>
      <c r="K24" s="2"/>
      <c r="L24" s="10">
        <v>32.200000000000003</v>
      </c>
    </row>
    <row r="25" spans="1:12" x14ac:dyDescent="0.25">
      <c r="A25" s="9">
        <v>43210</v>
      </c>
      <c r="B25" s="2" t="s">
        <v>36</v>
      </c>
      <c r="C25" s="2" t="s">
        <v>37</v>
      </c>
      <c r="D25" s="4" t="s">
        <v>38</v>
      </c>
      <c r="E25" s="2" t="s">
        <v>15</v>
      </c>
      <c r="F25" s="2" t="s">
        <v>16</v>
      </c>
      <c r="G25" s="2" t="s">
        <v>39</v>
      </c>
      <c r="H25" s="2" t="s">
        <v>16</v>
      </c>
      <c r="I25" s="2" t="s">
        <v>47</v>
      </c>
      <c r="J25" s="2" t="s">
        <v>41</v>
      </c>
      <c r="K25" s="2"/>
      <c r="L25" s="10">
        <v>31.6</v>
      </c>
    </row>
    <row r="26" spans="1:12" x14ac:dyDescent="0.25">
      <c r="A26" s="9">
        <v>43210</v>
      </c>
      <c r="B26" s="2" t="s">
        <v>36</v>
      </c>
      <c r="C26" s="2" t="s">
        <v>37</v>
      </c>
      <c r="D26" s="4" t="s">
        <v>38</v>
      </c>
      <c r="E26" s="2" t="s">
        <v>15</v>
      </c>
      <c r="F26" s="2" t="s">
        <v>16</v>
      </c>
      <c r="G26" s="2" t="s">
        <v>39</v>
      </c>
      <c r="H26" s="2" t="s">
        <v>16</v>
      </c>
      <c r="I26" s="2" t="s">
        <v>48</v>
      </c>
      <c r="J26" s="2" t="s">
        <v>41</v>
      </c>
      <c r="K26" s="2"/>
      <c r="L26" s="10">
        <v>36.4</v>
      </c>
    </row>
    <row r="27" spans="1:12" x14ac:dyDescent="0.25">
      <c r="A27" s="9">
        <v>43210</v>
      </c>
      <c r="B27" s="2" t="s">
        <v>36</v>
      </c>
      <c r="C27" s="2" t="s">
        <v>37</v>
      </c>
      <c r="D27" s="4" t="s">
        <v>38</v>
      </c>
      <c r="E27" s="2" t="s">
        <v>15</v>
      </c>
      <c r="F27" s="2" t="s">
        <v>16</v>
      </c>
      <c r="G27" s="2" t="s">
        <v>39</v>
      </c>
      <c r="H27" s="2" t="s">
        <v>16</v>
      </c>
      <c r="I27" s="2" t="s">
        <v>49</v>
      </c>
      <c r="J27" s="2" t="s">
        <v>41</v>
      </c>
      <c r="K27" s="2"/>
      <c r="L27" s="10">
        <v>29.6</v>
      </c>
    </row>
    <row r="28" spans="1:12" x14ac:dyDescent="0.25">
      <c r="A28" s="9">
        <v>43211</v>
      </c>
      <c r="B28" s="2" t="s">
        <v>36</v>
      </c>
      <c r="C28" s="2" t="s">
        <v>37</v>
      </c>
      <c r="D28" s="4" t="s">
        <v>38</v>
      </c>
      <c r="E28" s="2" t="s">
        <v>15</v>
      </c>
      <c r="F28" s="2" t="s">
        <v>16</v>
      </c>
      <c r="G28" s="2" t="s">
        <v>39</v>
      </c>
      <c r="H28" s="2" t="s">
        <v>16</v>
      </c>
      <c r="I28" s="2" t="s">
        <v>50</v>
      </c>
      <c r="J28" s="2" t="s">
        <v>41</v>
      </c>
      <c r="K28" s="2"/>
      <c r="L28" s="10">
        <v>33</v>
      </c>
    </row>
    <row r="29" spans="1:12" x14ac:dyDescent="0.25">
      <c r="A29" s="9">
        <v>43211</v>
      </c>
      <c r="B29" s="2" t="s">
        <v>36</v>
      </c>
      <c r="C29" s="2" t="s">
        <v>37</v>
      </c>
      <c r="D29" s="4" t="s">
        <v>38</v>
      </c>
      <c r="E29" s="2" t="s">
        <v>15</v>
      </c>
      <c r="F29" s="2" t="s">
        <v>16</v>
      </c>
      <c r="G29" s="2" t="s">
        <v>39</v>
      </c>
      <c r="H29" s="2" t="s">
        <v>16</v>
      </c>
      <c r="I29" s="2" t="s">
        <v>51</v>
      </c>
      <c r="J29" s="2" t="s">
        <v>41</v>
      </c>
      <c r="K29" s="2"/>
      <c r="L29" s="10">
        <v>32.6</v>
      </c>
    </row>
    <row r="30" spans="1:12" x14ac:dyDescent="0.25">
      <c r="A30" s="9">
        <v>43211</v>
      </c>
      <c r="B30" s="2" t="s">
        <v>36</v>
      </c>
      <c r="C30" s="2" t="s">
        <v>37</v>
      </c>
      <c r="D30" s="4" t="s">
        <v>38</v>
      </c>
      <c r="E30" s="2" t="s">
        <v>15</v>
      </c>
      <c r="F30" s="2" t="s">
        <v>16</v>
      </c>
      <c r="G30" s="2" t="s">
        <v>39</v>
      </c>
      <c r="H30" s="2" t="s">
        <v>16</v>
      </c>
      <c r="I30" s="2" t="s">
        <v>52</v>
      </c>
      <c r="J30" s="2" t="s">
        <v>41</v>
      </c>
      <c r="K30" s="2"/>
      <c r="L30" s="10">
        <v>31</v>
      </c>
    </row>
    <row r="31" spans="1:12" x14ac:dyDescent="0.25">
      <c r="A31" s="9">
        <v>43212</v>
      </c>
      <c r="B31" s="2" t="s">
        <v>12</v>
      </c>
      <c r="C31" s="2" t="s">
        <v>13</v>
      </c>
      <c r="D31" s="3" t="s">
        <v>14</v>
      </c>
      <c r="E31" s="2" t="s">
        <v>15</v>
      </c>
      <c r="F31" s="2" t="s">
        <v>16</v>
      </c>
      <c r="G31" s="2" t="s">
        <v>17</v>
      </c>
      <c r="H31" s="2" t="s">
        <v>16</v>
      </c>
      <c r="I31" s="2" t="s">
        <v>53</v>
      </c>
      <c r="J31" s="2" t="s">
        <v>41</v>
      </c>
      <c r="K31" s="2">
        <v>28</v>
      </c>
      <c r="L31" s="10"/>
    </row>
    <row r="32" spans="1:12" x14ac:dyDescent="0.25">
      <c r="A32" s="9">
        <v>43212</v>
      </c>
      <c r="B32" s="2" t="s">
        <v>12</v>
      </c>
      <c r="C32" s="2" t="s">
        <v>13</v>
      </c>
      <c r="D32" s="3" t="s">
        <v>14</v>
      </c>
      <c r="E32" s="2" t="s">
        <v>15</v>
      </c>
      <c r="F32" s="2" t="s">
        <v>16</v>
      </c>
      <c r="G32" s="2" t="s">
        <v>17</v>
      </c>
      <c r="H32" s="2" t="s">
        <v>16</v>
      </c>
      <c r="I32" s="2" t="s">
        <v>54</v>
      </c>
      <c r="J32" s="2" t="s">
        <v>41</v>
      </c>
      <c r="K32" s="2">
        <v>28</v>
      </c>
      <c r="L32" s="10"/>
    </row>
    <row r="33" spans="1:12" x14ac:dyDescent="0.25">
      <c r="A33" s="9">
        <v>43212</v>
      </c>
      <c r="B33" s="2" t="s">
        <v>12</v>
      </c>
      <c r="C33" s="2" t="s">
        <v>13</v>
      </c>
      <c r="D33" s="3" t="s">
        <v>14</v>
      </c>
      <c r="E33" s="2" t="s">
        <v>15</v>
      </c>
      <c r="F33" s="2" t="s">
        <v>16</v>
      </c>
      <c r="G33" s="2" t="s">
        <v>17</v>
      </c>
      <c r="H33" s="2" t="s">
        <v>16</v>
      </c>
      <c r="I33" s="2" t="s">
        <v>55</v>
      </c>
      <c r="J33" s="2" t="s">
        <v>41</v>
      </c>
      <c r="K33" s="2">
        <v>28</v>
      </c>
      <c r="L33" s="10"/>
    </row>
    <row r="34" spans="1:12" x14ac:dyDescent="0.25">
      <c r="A34" s="9">
        <v>43212</v>
      </c>
      <c r="B34" s="2" t="s">
        <v>12</v>
      </c>
      <c r="C34" s="2" t="s">
        <v>13</v>
      </c>
      <c r="D34" s="3" t="s">
        <v>14</v>
      </c>
      <c r="E34" s="2" t="s">
        <v>15</v>
      </c>
      <c r="F34" s="2" t="s">
        <v>16</v>
      </c>
      <c r="G34" s="2" t="s">
        <v>17</v>
      </c>
      <c r="H34" s="2" t="s">
        <v>16</v>
      </c>
      <c r="I34" s="2" t="s">
        <v>56</v>
      </c>
      <c r="J34" s="2" t="s">
        <v>41</v>
      </c>
      <c r="K34" s="2">
        <v>28</v>
      </c>
      <c r="L34" s="10"/>
    </row>
    <row r="35" spans="1:12" x14ac:dyDescent="0.25">
      <c r="A35" s="9">
        <v>43212</v>
      </c>
      <c r="B35" s="2" t="s">
        <v>12</v>
      </c>
      <c r="C35" s="2" t="s">
        <v>13</v>
      </c>
      <c r="D35" s="3" t="s">
        <v>14</v>
      </c>
      <c r="E35" s="2" t="s">
        <v>15</v>
      </c>
      <c r="F35" s="2" t="s">
        <v>16</v>
      </c>
      <c r="G35" s="2" t="s">
        <v>17</v>
      </c>
      <c r="H35" s="2" t="s">
        <v>16</v>
      </c>
      <c r="I35" s="2" t="s">
        <v>57</v>
      </c>
      <c r="J35" s="2" t="s">
        <v>19</v>
      </c>
      <c r="K35" s="2">
        <v>28</v>
      </c>
      <c r="L35" s="10"/>
    </row>
    <row r="36" spans="1:12" x14ac:dyDescent="0.25">
      <c r="A36" s="9">
        <v>43212</v>
      </c>
      <c r="B36" s="2" t="s">
        <v>12</v>
      </c>
      <c r="C36" s="2" t="s">
        <v>13</v>
      </c>
      <c r="D36" s="3" t="s">
        <v>14</v>
      </c>
      <c r="E36" s="2" t="s">
        <v>15</v>
      </c>
      <c r="F36" s="2" t="s">
        <v>16</v>
      </c>
      <c r="G36" s="2" t="s">
        <v>17</v>
      </c>
      <c r="H36" s="2" t="s">
        <v>16</v>
      </c>
      <c r="I36" s="2" t="s">
        <v>58</v>
      </c>
      <c r="J36" s="2" t="s">
        <v>19</v>
      </c>
      <c r="K36" s="2">
        <v>28</v>
      </c>
      <c r="L36" s="10"/>
    </row>
    <row r="37" spans="1:12" x14ac:dyDescent="0.25">
      <c r="A37" s="9">
        <v>43212</v>
      </c>
      <c r="B37" s="2" t="s">
        <v>12</v>
      </c>
      <c r="C37" s="2" t="s">
        <v>13</v>
      </c>
      <c r="D37" s="3" t="s">
        <v>14</v>
      </c>
      <c r="E37" s="2" t="s">
        <v>15</v>
      </c>
      <c r="F37" s="2" t="s">
        <v>16</v>
      </c>
      <c r="G37" s="2" t="s">
        <v>17</v>
      </c>
      <c r="H37" s="2" t="s">
        <v>16</v>
      </c>
      <c r="I37" s="2" t="s">
        <v>59</v>
      </c>
      <c r="J37" s="2" t="s">
        <v>19</v>
      </c>
      <c r="K37" s="2">
        <v>28</v>
      </c>
      <c r="L37" s="10"/>
    </row>
    <row r="38" spans="1:12" x14ac:dyDescent="0.25">
      <c r="A38" s="9">
        <v>43212</v>
      </c>
      <c r="B38" s="2" t="s">
        <v>12</v>
      </c>
      <c r="C38" s="2" t="s">
        <v>13</v>
      </c>
      <c r="D38" s="3" t="s">
        <v>14</v>
      </c>
      <c r="E38" s="2" t="s">
        <v>15</v>
      </c>
      <c r="F38" s="2" t="s">
        <v>16</v>
      </c>
      <c r="G38" s="2" t="s">
        <v>17</v>
      </c>
      <c r="H38" s="2" t="s">
        <v>16</v>
      </c>
      <c r="I38" s="2" t="s">
        <v>60</v>
      </c>
      <c r="J38" s="2" t="s">
        <v>19</v>
      </c>
      <c r="K38" s="2">
        <v>28</v>
      </c>
      <c r="L38" s="10"/>
    </row>
    <row r="39" spans="1:12" x14ac:dyDescent="0.25">
      <c r="A39" s="9">
        <v>43212</v>
      </c>
      <c r="B39" s="2" t="s">
        <v>12</v>
      </c>
      <c r="C39" s="2" t="s">
        <v>13</v>
      </c>
      <c r="D39" s="3" t="s">
        <v>14</v>
      </c>
      <c r="E39" s="2" t="s">
        <v>15</v>
      </c>
      <c r="F39" s="2" t="s">
        <v>16</v>
      </c>
      <c r="G39" s="2" t="s">
        <v>17</v>
      </c>
      <c r="H39" s="2" t="s">
        <v>16</v>
      </c>
      <c r="I39" s="2" t="s">
        <v>61</v>
      </c>
      <c r="J39" s="2" t="s">
        <v>19</v>
      </c>
      <c r="K39" s="2">
        <v>28</v>
      </c>
      <c r="L39" s="10"/>
    </row>
    <row r="40" spans="1:12" x14ac:dyDescent="0.25">
      <c r="A40" s="9">
        <v>43212</v>
      </c>
      <c r="B40" s="2" t="s">
        <v>12</v>
      </c>
      <c r="C40" s="2" t="s">
        <v>13</v>
      </c>
      <c r="D40" s="3" t="s">
        <v>14</v>
      </c>
      <c r="E40" s="2" t="s">
        <v>15</v>
      </c>
      <c r="F40" s="2" t="s">
        <v>16</v>
      </c>
      <c r="G40" s="2" t="s">
        <v>17</v>
      </c>
      <c r="H40" s="2" t="s">
        <v>16</v>
      </c>
      <c r="I40" s="2" t="s">
        <v>62</v>
      </c>
      <c r="J40" s="2" t="s">
        <v>19</v>
      </c>
      <c r="K40" s="2">
        <v>28</v>
      </c>
      <c r="L40" s="10"/>
    </row>
    <row r="41" spans="1:12" x14ac:dyDescent="0.25">
      <c r="A41" s="9">
        <v>43212</v>
      </c>
      <c r="B41" s="2" t="s">
        <v>12</v>
      </c>
      <c r="C41" s="2" t="s">
        <v>13</v>
      </c>
      <c r="D41" s="3" t="s">
        <v>14</v>
      </c>
      <c r="E41" s="2" t="s">
        <v>15</v>
      </c>
      <c r="F41" s="2" t="s">
        <v>16</v>
      </c>
      <c r="G41" s="2" t="s">
        <v>17</v>
      </c>
      <c r="H41" s="2" t="s">
        <v>16</v>
      </c>
      <c r="I41" s="2" t="s">
        <v>63</v>
      </c>
      <c r="J41" s="2" t="s">
        <v>19</v>
      </c>
      <c r="K41" s="2">
        <v>28</v>
      </c>
      <c r="L41" s="10"/>
    </row>
    <row r="42" spans="1:12" x14ac:dyDescent="0.25">
      <c r="A42" s="9">
        <v>43212</v>
      </c>
      <c r="B42" s="2" t="s">
        <v>12</v>
      </c>
      <c r="C42" s="2" t="s">
        <v>13</v>
      </c>
      <c r="D42" s="3" t="s">
        <v>14</v>
      </c>
      <c r="E42" s="2" t="s">
        <v>15</v>
      </c>
      <c r="F42" s="2" t="s">
        <v>16</v>
      </c>
      <c r="G42" s="2" t="s">
        <v>17</v>
      </c>
      <c r="H42" s="2" t="s">
        <v>16</v>
      </c>
      <c r="I42" s="2" t="s">
        <v>64</v>
      </c>
      <c r="J42" s="2" t="s">
        <v>19</v>
      </c>
      <c r="K42" s="2">
        <v>28</v>
      </c>
      <c r="L42" s="10"/>
    </row>
    <row r="43" spans="1:12" x14ac:dyDescent="0.25">
      <c r="A43" s="9">
        <v>43212</v>
      </c>
      <c r="B43" s="2" t="s">
        <v>12</v>
      </c>
      <c r="C43" s="2" t="s">
        <v>13</v>
      </c>
      <c r="D43" s="3" t="s">
        <v>14</v>
      </c>
      <c r="E43" s="2" t="s">
        <v>15</v>
      </c>
      <c r="F43" s="2" t="s">
        <v>16</v>
      </c>
      <c r="G43" s="2" t="s">
        <v>17</v>
      </c>
      <c r="H43" s="2" t="s">
        <v>16</v>
      </c>
      <c r="I43" s="2" t="s">
        <v>65</v>
      </c>
      <c r="J43" s="2" t="s">
        <v>19</v>
      </c>
      <c r="K43" s="2">
        <v>28</v>
      </c>
      <c r="L43" s="10"/>
    </row>
    <row r="44" spans="1:12" x14ac:dyDescent="0.25">
      <c r="A44" s="9">
        <v>43212</v>
      </c>
      <c r="B44" s="2" t="s">
        <v>12</v>
      </c>
      <c r="C44" s="2" t="s">
        <v>13</v>
      </c>
      <c r="D44" s="3" t="s">
        <v>14</v>
      </c>
      <c r="E44" s="2" t="s">
        <v>15</v>
      </c>
      <c r="F44" s="2" t="s">
        <v>16</v>
      </c>
      <c r="G44" s="2" t="s">
        <v>17</v>
      </c>
      <c r="H44" s="2" t="s">
        <v>16</v>
      </c>
      <c r="I44" s="2" t="s">
        <v>66</v>
      </c>
      <c r="J44" s="2" t="s">
        <v>19</v>
      </c>
      <c r="K44" s="2">
        <v>28</v>
      </c>
      <c r="L44" s="10"/>
    </row>
    <row r="45" spans="1:12" x14ac:dyDescent="0.25">
      <c r="A45" s="9">
        <v>43221</v>
      </c>
      <c r="B45" s="2" t="s">
        <v>12</v>
      </c>
      <c r="C45" s="2" t="s">
        <v>13</v>
      </c>
      <c r="D45" s="3" t="s">
        <v>14</v>
      </c>
      <c r="E45" s="2" t="s">
        <v>15</v>
      </c>
      <c r="F45" s="2" t="s">
        <v>16</v>
      </c>
      <c r="G45" s="2" t="s">
        <v>17</v>
      </c>
      <c r="H45" s="2" t="s">
        <v>16</v>
      </c>
      <c r="I45" s="2" t="s">
        <v>67</v>
      </c>
      <c r="J45" s="2" t="s">
        <v>19</v>
      </c>
      <c r="K45" s="2">
        <v>28</v>
      </c>
      <c r="L45" s="10"/>
    </row>
    <row r="46" spans="1:12" x14ac:dyDescent="0.25">
      <c r="A46" s="9">
        <v>43221</v>
      </c>
      <c r="B46" s="2" t="s">
        <v>12</v>
      </c>
      <c r="C46" s="2" t="s">
        <v>13</v>
      </c>
      <c r="D46" s="3" t="s">
        <v>14</v>
      </c>
      <c r="E46" s="2" t="s">
        <v>15</v>
      </c>
      <c r="F46" s="2" t="s">
        <v>16</v>
      </c>
      <c r="G46" s="2" t="s">
        <v>17</v>
      </c>
      <c r="H46" s="2" t="s">
        <v>16</v>
      </c>
      <c r="I46" s="2" t="s">
        <v>68</v>
      </c>
      <c r="J46" s="2" t="s">
        <v>19</v>
      </c>
      <c r="K46" s="2">
        <v>28</v>
      </c>
      <c r="L46" s="10"/>
    </row>
    <row r="47" spans="1:12" x14ac:dyDescent="0.25">
      <c r="A47" s="9">
        <v>43221</v>
      </c>
      <c r="B47" s="2" t="s">
        <v>12</v>
      </c>
      <c r="C47" s="2" t="s">
        <v>13</v>
      </c>
      <c r="D47" s="3" t="s">
        <v>14</v>
      </c>
      <c r="E47" s="2" t="s">
        <v>15</v>
      </c>
      <c r="F47" s="2" t="s">
        <v>16</v>
      </c>
      <c r="G47" s="2" t="s">
        <v>17</v>
      </c>
      <c r="H47" s="2" t="s">
        <v>16</v>
      </c>
      <c r="I47" s="2" t="s">
        <v>69</v>
      </c>
      <c r="J47" s="2" t="s">
        <v>19</v>
      </c>
      <c r="K47" s="2">
        <v>28</v>
      </c>
      <c r="L47" s="10"/>
    </row>
    <row r="48" spans="1:12" x14ac:dyDescent="0.25">
      <c r="A48" s="9">
        <v>43221</v>
      </c>
      <c r="B48" s="2" t="s">
        <v>12</v>
      </c>
      <c r="C48" s="2" t="s">
        <v>13</v>
      </c>
      <c r="D48" s="3" t="s">
        <v>14</v>
      </c>
      <c r="E48" s="2" t="s">
        <v>15</v>
      </c>
      <c r="F48" s="2" t="s">
        <v>16</v>
      </c>
      <c r="G48" s="2" t="s">
        <v>17</v>
      </c>
      <c r="H48" s="2" t="s">
        <v>16</v>
      </c>
      <c r="I48" s="2" t="s">
        <v>70</v>
      </c>
      <c r="J48" s="2" t="s">
        <v>19</v>
      </c>
      <c r="K48" s="2">
        <v>28</v>
      </c>
      <c r="L48" s="10"/>
    </row>
    <row r="49" spans="1:12" x14ac:dyDescent="0.25">
      <c r="A49" s="9">
        <v>43221</v>
      </c>
      <c r="B49" s="2" t="s">
        <v>36</v>
      </c>
      <c r="C49" s="2" t="s">
        <v>37</v>
      </c>
      <c r="D49" s="4" t="s">
        <v>38</v>
      </c>
      <c r="E49" s="2" t="s">
        <v>15</v>
      </c>
      <c r="F49" s="2" t="s">
        <v>16</v>
      </c>
      <c r="G49" s="2" t="s">
        <v>39</v>
      </c>
      <c r="H49" s="2" t="s">
        <v>16</v>
      </c>
      <c r="I49" s="2" t="s">
        <v>50</v>
      </c>
      <c r="J49" s="2" t="s">
        <v>19</v>
      </c>
      <c r="K49" s="2"/>
      <c r="L49" s="10">
        <v>33</v>
      </c>
    </row>
    <row r="50" spans="1:12" x14ac:dyDescent="0.25">
      <c r="A50" s="9">
        <v>43221</v>
      </c>
      <c r="B50" s="2" t="s">
        <v>36</v>
      </c>
      <c r="C50" s="2" t="s">
        <v>37</v>
      </c>
      <c r="D50" s="4" t="s">
        <v>38</v>
      </c>
      <c r="E50" s="2" t="s">
        <v>15</v>
      </c>
      <c r="F50" s="2" t="s">
        <v>16</v>
      </c>
      <c r="G50" s="2" t="s">
        <v>39</v>
      </c>
      <c r="H50" s="2" t="s">
        <v>16</v>
      </c>
      <c r="I50" s="2" t="s">
        <v>51</v>
      </c>
      <c r="J50" s="2" t="s">
        <v>19</v>
      </c>
      <c r="K50" s="2"/>
      <c r="L50" s="10">
        <v>32.6</v>
      </c>
    </row>
    <row r="51" spans="1:12" x14ac:dyDescent="0.25">
      <c r="A51" s="9">
        <v>43221</v>
      </c>
      <c r="B51" s="2" t="s">
        <v>36</v>
      </c>
      <c r="C51" s="2" t="s">
        <v>37</v>
      </c>
      <c r="D51" s="4" t="s">
        <v>38</v>
      </c>
      <c r="E51" s="2" t="s">
        <v>15</v>
      </c>
      <c r="F51" s="2" t="s">
        <v>16</v>
      </c>
      <c r="G51" s="2" t="s">
        <v>39</v>
      </c>
      <c r="H51" s="2" t="s">
        <v>16</v>
      </c>
      <c r="I51" s="2" t="s">
        <v>52</v>
      </c>
      <c r="J51" s="2" t="s">
        <v>19</v>
      </c>
      <c r="K51" s="2"/>
      <c r="L51" s="10">
        <v>31</v>
      </c>
    </row>
    <row r="52" spans="1:12" x14ac:dyDescent="0.25">
      <c r="A52" s="9">
        <v>43221</v>
      </c>
      <c r="B52" s="2" t="s">
        <v>36</v>
      </c>
      <c r="C52" s="2" t="s">
        <v>37</v>
      </c>
      <c r="D52" s="4" t="s">
        <v>38</v>
      </c>
      <c r="E52" s="2" t="s">
        <v>15</v>
      </c>
      <c r="F52" s="2" t="s">
        <v>16</v>
      </c>
      <c r="G52" s="2" t="s">
        <v>39</v>
      </c>
      <c r="H52" s="2" t="s">
        <v>16</v>
      </c>
      <c r="I52" s="2" t="s">
        <v>71</v>
      </c>
      <c r="J52" s="2" t="s">
        <v>41</v>
      </c>
      <c r="K52" s="2"/>
      <c r="L52" s="10">
        <v>29.4</v>
      </c>
    </row>
    <row r="53" spans="1:12" x14ac:dyDescent="0.25">
      <c r="A53" s="9">
        <v>43221</v>
      </c>
      <c r="B53" s="2" t="s">
        <v>36</v>
      </c>
      <c r="C53" s="2" t="s">
        <v>37</v>
      </c>
      <c r="D53" s="4" t="s">
        <v>38</v>
      </c>
      <c r="E53" s="2" t="s">
        <v>15</v>
      </c>
      <c r="F53" s="2" t="s">
        <v>16</v>
      </c>
      <c r="G53" s="2" t="s">
        <v>39</v>
      </c>
      <c r="H53" s="2" t="s">
        <v>16</v>
      </c>
      <c r="I53" s="2" t="s">
        <v>72</v>
      </c>
      <c r="J53" s="2" t="s">
        <v>41</v>
      </c>
      <c r="K53" s="2"/>
      <c r="L53" s="10">
        <v>27.8</v>
      </c>
    </row>
    <row r="54" spans="1:12" x14ac:dyDescent="0.25">
      <c r="A54" s="9">
        <v>43222</v>
      </c>
      <c r="B54" s="2" t="s">
        <v>36</v>
      </c>
      <c r="C54" s="2" t="s">
        <v>37</v>
      </c>
      <c r="D54" s="4" t="s">
        <v>38</v>
      </c>
      <c r="E54" s="2" t="s">
        <v>15</v>
      </c>
      <c r="F54" s="2" t="s">
        <v>16</v>
      </c>
      <c r="G54" s="2" t="s">
        <v>39</v>
      </c>
      <c r="H54" s="2" t="s">
        <v>16</v>
      </c>
      <c r="I54" s="2" t="s">
        <v>73</v>
      </c>
      <c r="J54" s="2" t="s">
        <v>41</v>
      </c>
      <c r="K54" s="2"/>
      <c r="L54" s="10">
        <v>28.2</v>
      </c>
    </row>
    <row r="55" spans="1:12" x14ac:dyDescent="0.25">
      <c r="A55" s="9">
        <v>43222</v>
      </c>
      <c r="B55" s="2" t="s">
        <v>36</v>
      </c>
      <c r="C55" s="2" t="s">
        <v>37</v>
      </c>
      <c r="D55" s="4" t="s">
        <v>38</v>
      </c>
      <c r="E55" s="2" t="s">
        <v>15</v>
      </c>
      <c r="F55" s="2" t="s">
        <v>16</v>
      </c>
      <c r="G55" s="2" t="s">
        <v>39</v>
      </c>
      <c r="H55" s="2" t="s">
        <v>16</v>
      </c>
      <c r="I55" s="2" t="s">
        <v>74</v>
      </c>
      <c r="J55" s="2" t="s">
        <v>41</v>
      </c>
      <c r="K55" s="2"/>
      <c r="L55" s="10">
        <v>28.6</v>
      </c>
    </row>
    <row r="56" spans="1:12" x14ac:dyDescent="0.25">
      <c r="A56" s="9">
        <v>43222</v>
      </c>
      <c r="B56" s="2" t="s">
        <v>36</v>
      </c>
      <c r="C56" s="2" t="s">
        <v>37</v>
      </c>
      <c r="D56" s="4" t="s">
        <v>38</v>
      </c>
      <c r="E56" s="2" t="s">
        <v>15</v>
      </c>
      <c r="F56" s="2" t="s">
        <v>16</v>
      </c>
      <c r="G56" s="2" t="s">
        <v>39</v>
      </c>
      <c r="H56" s="2" t="s">
        <v>16</v>
      </c>
      <c r="I56" s="2" t="s">
        <v>75</v>
      </c>
      <c r="J56" s="2" t="s">
        <v>41</v>
      </c>
      <c r="K56" s="2"/>
      <c r="L56" s="10">
        <v>29</v>
      </c>
    </row>
    <row r="57" spans="1:12" x14ac:dyDescent="0.25">
      <c r="A57" s="9">
        <v>43222</v>
      </c>
      <c r="B57" s="2" t="s">
        <v>36</v>
      </c>
      <c r="C57" s="2" t="s">
        <v>37</v>
      </c>
      <c r="D57" s="4" t="s">
        <v>38</v>
      </c>
      <c r="E57" s="2" t="s">
        <v>15</v>
      </c>
      <c r="F57" s="2" t="s">
        <v>16</v>
      </c>
      <c r="G57" s="2" t="s">
        <v>39</v>
      </c>
      <c r="H57" s="2" t="s">
        <v>16</v>
      </c>
      <c r="I57" s="2" t="s">
        <v>76</v>
      </c>
      <c r="J57" s="2" t="s">
        <v>41</v>
      </c>
      <c r="K57" s="2"/>
      <c r="L57" s="10">
        <v>29.4</v>
      </c>
    </row>
    <row r="58" spans="1:12" x14ac:dyDescent="0.25">
      <c r="A58" s="9">
        <v>43222</v>
      </c>
      <c r="B58" s="2" t="s">
        <v>36</v>
      </c>
      <c r="C58" s="2" t="s">
        <v>37</v>
      </c>
      <c r="D58" s="4" t="s">
        <v>38</v>
      </c>
      <c r="E58" s="2" t="s">
        <v>15</v>
      </c>
      <c r="F58" s="2" t="s">
        <v>16</v>
      </c>
      <c r="G58" s="2" t="s">
        <v>39</v>
      </c>
      <c r="H58" s="2" t="s">
        <v>16</v>
      </c>
      <c r="I58" s="2" t="s">
        <v>77</v>
      </c>
      <c r="J58" s="2" t="s">
        <v>41</v>
      </c>
      <c r="K58" s="2"/>
      <c r="L58" s="10">
        <v>29.8</v>
      </c>
    </row>
    <row r="59" spans="1:12" x14ac:dyDescent="0.25">
      <c r="A59" s="9">
        <v>43222</v>
      </c>
      <c r="B59" s="2" t="s">
        <v>36</v>
      </c>
      <c r="C59" s="2" t="s">
        <v>37</v>
      </c>
      <c r="D59" s="4" t="s">
        <v>38</v>
      </c>
      <c r="E59" s="2" t="s">
        <v>15</v>
      </c>
      <c r="F59" s="2" t="s">
        <v>16</v>
      </c>
      <c r="G59" s="2" t="s">
        <v>39</v>
      </c>
      <c r="H59" s="2" t="s">
        <v>16</v>
      </c>
      <c r="I59" s="2" t="s">
        <v>78</v>
      </c>
      <c r="J59" s="2" t="s">
        <v>41</v>
      </c>
      <c r="K59" s="2"/>
      <c r="L59" s="10">
        <v>30.2</v>
      </c>
    </row>
    <row r="60" spans="1:12" x14ac:dyDescent="0.25">
      <c r="A60" s="9">
        <v>43223</v>
      </c>
      <c r="B60" s="2" t="s">
        <v>79</v>
      </c>
      <c r="C60" s="2" t="s">
        <v>80</v>
      </c>
      <c r="D60" s="5" t="s">
        <v>81</v>
      </c>
      <c r="E60" s="2" t="s">
        <v>15</v>
      </c>
      <c r="F60" s="2" t="s">
        <v>16</v>
      </c>
      <c r="G60" s="2" t="s">
        <v>17</v>
      </c>
      <c r="H60" s="2" t="s">
        <v>16</v>
      </c>
      <c r="I60" s="2" t="s">
        <v>82</v>
      </c>
      <c r="J60" s="2" t="s">
        <v>41</v>
      </c>
      <c r="K60" s="2"/>
      <c r="L60" s="10">
        <v>5</v>
      </c>
    </row>
    <row r="61" spans="1:12" x14ac:dyDescent="0.25">
      <c r="A61" s="9">
        <v>43210</v>
      </c>
      <c r="B61" s="2" t="s">
        <v>83</v>
      </c>
      <c r="C61" s="2" t="s">
        <v>84</v>
      </c>
      <c r="D61" s="3" t="s">
        <v>14</v>
      </c>
      <c r="E61" s="2" t="s">
        <v>15</v>
      </c>
      <c r="F61" s="2" t="s">
        <v>16</v>
      </c>
      <c r="G61" s="2" t="s">
        <v>39</v>
      </c>
      <c r="H61" s="2" t="s">
        <v>16</v>
      </c>
      <c r="I61" s="2" t="s">
        <v>85</v>
      </c>
      <c r="J61" s="2" t="s">
        <v>19</v>
      </c>
      <c r="K61" s="2">
        <v>2</v>
      </c>
      <c r="L61" s="10"/>
    </row>
    <row r="62" spans="1:12" x14ac:dyDescent="0.25">
      <c r="A62" s="9">
        <v>43210</v>
      </c>
      <c r="B62" s="2" t="s">
        <v>83</v>
      </c>
      <c r="C62" s="2" t="s">
        <v>84</v>
      </c>
      <c r="D62" s="3" t="s">
        <v>14</v>
      </c>
      <c r="E62" s="2" t="s">
        <v>15</v>
      </c>
      <c r="F62" s="2" t="s">
        <v>16</v>
      </c>
      <c r="G62" s="2" t="s">
        <v>39</v>
      </c>
      <c r="H62" s="2" t="s">
        <v>16</v>
      </c>
      <c r="I62" s="2" t="s">
        <v>86</v>
      </c>
      <c r="J62" s="2" t="s">
        <v>19</v>
      </c>
      <c r="K62" s="2">
        <v>2</v>
      </c>
      <c r="L62" s="10"/>
    </row>
    <row r="63" spans="1:12" x14ac:dyDescent="0.25">
      <c r="A63" s="9">
        <v>43210</v>
      </c>
      <c r="B63" s="2" t="s">
        <v>83</v>
      </c>
      <c r="C63" s="2" t="s">
        <v>84</v>
      </c>
      <c r="D63" s="3" t="s">
        <v>14</v>
      </c>
      <c r="E63" s="2" t="s">
        <v>15</v>
      </c>
      <c r="F63" s="2" t="s">
        <v>16</v>
      </c>
      <c r="G63" s="2" t="s">
        <v>39</v>
      </c>
      <c r="H63" s="2" t="s">
        <v>16</v>
      </c>
      <c r="I63" s="2" t="s">
        <v>87</v>
      </c>
      <c r="J63" s="2" t="s">
        <v>41</v>
      </c>
      <c r="K63" s="2">
        <v>2</v>
      </c>
      <c r="L63" s="10"/>
    </row>
    <row r="64" spans="1:12" x14ac:dyDescent="0.25">
      <c r="A64" s="9">
        <v>43210</v>
      </c>
      <c r="B64" s="2" t="s">
        <v>83</v>
      </c>
      <c r="C64" s="2" t="s">
        <v>84</v>
      </c>
      <c r="D64" s="3" t="s">
        <v>14</v>
      </c>
      <c r="E64" s="2" t="s">
        <v>15</v>
      </c>
      <c r="F64" s="2" t="s">
        <v>16</v>
      </c>
      <c r="G64" s="2" t="s">
        <v>39</v>
      </c>
      <c r="H64" s="2" t="s">
        <v>16</v>
      </c>
      <c r="I64" s="2" t="s">
        <v>88</v>
      </c>
      <c r="J64" s="2" t="s">
        <v>41</v>
      </c>
      <c r="K64" s="2">
        <v>4</v>
      </c>
      <c r="L64" s="10"/>
    </row>
    <row r="65" spans="1:12" x14ac:dyDescent="0.25">
      <c r="A65" s="9">
        <v>43210</v>
      </c>
      <c r="B65" s="2" t="s">
        <v>83</v>
      </c>
      <c r="C65" s="2" t="s">
        <v>84</v>
      </c>
      <c r="D65" s="3" t="s">
        <v>14</v>
      </c>
      <c r="E65" s="2" t="s">
        <v>15</v>
      </c>
      <c r="F65" s="2" t="s">
        <v>16</v>
      </c>
      <c r="G65" s="2" t="s">
        <v>39</v>
      </c>
      <c r="H65" s="2" t="s">
        <v>16</v>
      </c>
      <c r="I65" s="2" t="s">
        <v>89</v>
      </c>
      <c r="J65" s="2" t="s">
        <v>41</v>
      </c>
      <c r="K65" s="2">
        <v>4</v>
      </c>
      <c r="L65" s="10"/>
    </row>
    <row r="66" spans="1:12" x14ac:dyDescent="0.25">
      <c r="A66" s="9">
        <v>43210</v>
      </c>
      <c r="B66" s="2" t="s">
        <v>83</v>
      </c>
      <c r="C66" s="2" t="s">
        <v>84</v>
      </c>
      <c r="D66" s="3" t="s">
        <v>14</v>
      </c>
      <c r="E66" s="2" t="s">
        <v>15</v>
      </c>
      <c r="F66" s="2" t="s">
        <v>16</v>
      </c>
      <c r="G66" s="2" t="s">
        <v>39</v>
      </c>
      <c r="H66" s="2" t="s">
        <v>16</v>
      </c>
      <c r="I66" s="2" t="s">
        <v>90</v>
      </c>
      <c r="J66" s="2" t="s">
        <v>41</v>
      </c>
      <c r="K66" s="2">
        <v>6</v>
      </c>
      <c r="L66" s="10"/>
    </row>
    <row r="67" spans="1:12" x14ac:dyDescent="0.25">
      <c r="A67" s="14">
        <v>43213</v>
      </c>
      <c r="B67" s="15" t="s">
        <v>91</v>
      </c>
      <c r="C67" s="15" t="s">
        <v>92</v>
      </c>
      <c r="D67" s="16" t="s">
        <v>93</v>
      </c>
      <c r="E67" s="15" t="s">
        <v>15</v>
      </c>
      <c r="F67" s="15" t="s">
        <v>16</v>
      </c>
      <c r="G67" s="15" t="s">
        <v>39</v>
      </c>
      <c r="H67" s="15" t="s">
        <v>16</v>
      </c>
      <c r="I67" s="15" t="s">
        <v>94</v>
      </c>
      <c r="J67" s="15" t="s">
        <v>41</v>
      </c>
      <c r="K67" s="15"/>
      <c r="L67" s="17">
        <v>33</v>
      </c>
    </row>
    <row r="68" spans="1:12" x14ac:dyDescent="0.25">
      <c r="A68" s="1"/>
      <c r="B68" s="2"/>
      <c r="C68" s="2"/>
      <c r="D68" s="6"/>
      <c r="E68" s="2"/>
      <c r="F68" s="2"/>
      <c r="G68" s="2"/>
      <c r="H68" s="2"/>
      <c r="I68" s="2"/>
      <c r="J68" s="2"/>
      <c r="K68" s="2"/>
      <c r="L68" s="2"/>
    </row>
    <row r="69" spans="1:12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 x14ac:dyDescent="0.25">
      <c r="A70" s="8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 x14ac:dyDescent="0.25">
      <c r="A71" s="8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A16" sqref="A16"/>
    </sheetView>
  </sheetViews>
  <sheetFormatPr baseColWidth="10" defaultRowHeight="15" x14ac:dyDescent="0.25"/>
  <cols>
    <col min="1" max="1" width="100.28515625" customWidth="1"/>
    <col min="2" max="2" width="21.5703125" customWidth="1"/>
    <col min="3" max="3" width="16.85546875" bestFit="1" customWidth="1"/>
    <col min="4" max="6" width="11.7109375" customWidth="1"/>
    <col min="7" max="7" width="11.7109375" bestFit="1" customWidth="1"/>
    <col min="8" max="8" width="10.7109375" bestFit="1" customWidth="1"/>
    <col min="9" max="10" width="11.7109375" customWidth="1"/>
    <col min="11" max="11" width="11.7109375" bestFit="1" customWidth="1"/>
    <col min="12" max="12" width="11.7109375" customWidth="1"/>
  </cols>
  <sheetData>
    <row r="1" spans="1:12" x14ac:dyDescent="0.25">
      <c r="A1" s="18" t="s">
        <v>1</v>
      </c>
      <c r="B1" s="18" t="s">
        <v>95</v>
      </c>
      <c r="C1" s="18" t="s">
        <v>96</v>
      </c>
      <c r="D1" s="18"/>
      <c r="E1" s="18"/>
      <c r="F1" s="19"/>
      <c r="G1" s="18"/>
      <c r="H1" s="19"/>
      <c r="I1" s="18"/>
      <c r="J1" s="18"/>
      <c r="K1" s="19"/>
      <c r="L1" s="18"/>
    </row>
    <row r="2" spans="1:12" x14ac:dyDescent="0.25">
      <c r="A2" s="18" t="s">
        <v>83</v>
      </c>
      <c r="B2" s="20">
        <v>20</v>
      </c>
      <c r="C2" s="20"/>
      <c r="D2" s="18"/>
      <c r="E2" s="18"/>
      <c r="F2" s="18"/>
      <c r="G2" s="18"/>
      <c r="H2" s="18"/>
      <c r="I2" s="18"/>
      <c r="J2" s="18"/>
      <c r="K2" s="18"/>
      <c r="L2" s="18"/>
    </row>
    <row r="3" spans="1:12" x14ac:dyDescent="0.25">
      <c r="A3" s="18" t="s">
        <v>79</v>
      </c>
      <c r="B3" s="20"/>
      <c r="C3" s="20">
        <v>5</v>
      </c>
      <c r="D3" s="18"/>
      <c r="E3" s="18"/>
      <c r="F3" s="18"/>
      <c r="G3" s="18"/>
      <c r="H3" s="18"/>
      <c r="I3" s="18"/>
      <c r="J3" s="18"/>
      <c r="K3" s="18"/>
      <c r="L3" s="18"/>
    </row>
    <row r="4" spans="1:12" x14ac:dyDescent="0.25">
      <c r="A4" s="18" t="s">
        <v>36</v>
      </c>
      <c r="B4" s="20"/>
      <c r="C4" s="20">
        <v>700</v>
      </c>
      <c r="D4" s="18"/>
      <c r="E4" s="18"/>
      <c r="F4" s="18"/>
      <c r="G4" s="18"/>
      <c r="H4" s="18"/>
      <c r="I4" s="18"/>
      <c r="J4" s="18"/>
      <c r="K4" s="18"/>
      <c r="L4" s="18"/>
    </row>
    <row r="5" spans="1:12" x14ac:dyDescent="0.25">
      <c r="A5" s="18" t="s">
        <v>91</v>
      </c>
      <c r="B5" s="20"/>
      <c r="C5" s="20">
        <v>33</v>
      </c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25">
      <c r="A6" s="18" t="s">
        <v>12</v>
      </c>
      <c r="B6" s="20">
        <v>980</v>
      </c>
      <c r="C6" s="20"/>
      <c r="D6" s="18"/>
      <c r="E6" s="18"/>
      <c r="F6" s="18"/>
      <c r="G6" s="18"/>
      <c r="H6" s="18"/>
      <c r="I6" s="18"/>
      <c r="J6" s="18"/>
      <c r="K6" s="18"/>
      <c r="L6" s="18"/>
    </row>
    <row r="7" spans="1:12" x14ac:dyDescent="0.25">
      <c r="A7" s="18" t="s">
        <v>97</v>
      </c>
      <c r="B7" s="20">
        <f>SUBTOTAL(109,Tableau1_2[Volume estimé total])</f>
        <v>1000</v>
      </c>
      <c r="C7" s="20">
        <f>SUBTOTAL(109,Tableau1_2[Quantité totale])</f>
        <v>738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685830-5BBB-40D6-87C2-AB9E4A179B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PQ - Résultats</vt:lpstr>
    </vt:vector>
  </TitlesOfParts>
  <Company>VINCI CONSTRUCTION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Quang Phi-Long</dc:creator>
  <cp:lastModifiedBy>Jean-Eric Pelouas</cp:lastModifiedBy>
  <dcterms:created xsi:type="dcterms:W3CDTF">2018-04-23T05:54:52Z</dcterms:created>
  <dcterms:modified xsi:type="dcterms:W3CDTF">2018-04-23T06:37:32Z</dcterms:modified>
</cp:coreProperties>
</file>