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45" windowWidth="19440" windowHeight="9525"/>
  </bookViews>
  <sheets>
    <sheet name="Feuil1" sheetId="1" r:id="rId1"/>
    <sheet name="Feuil2" sheetId="2" r:id="rId2"/>
    <sheet name="Feuil3" sheetId="3" r:id="rId3"/>
  </sheets>
  <calcPr calcId="145621" concurrentCalc="0"/>
  <pivotCaches>
    <pivotCache cacheId="2" r:id="rId4"/>
  </pivotCaches>
</workbook>
</file>

<file path=xl/calcChain.xml><?xml version="1.0" encoding="utf-8"?>
<calcChain xmlns="http://schemas.openxmlformats.org/spreadsheetml/2006/main">
  <c r="J11" i="1" l="1"/>
  <c r="K11" i="1"/>
  <c r="L11" i="1"/>
  <c r="I11" i="1"/>
  <c r="L5" i="1"/>
</calcChain>
</file>

<file path=xl/sharedStrings.xml><?xml version="1.0" encoding="utf-8"?>
<sst xmlns="http://schemas.openxmlformats.org/spreadsheetml/2006/main" count="90" uniqueCount="12">
  <si>
    <r>
      <t xml:space="preserve">VC : </t>
    </r>
    <r>
      <rPr>
        <sz val="11"/>
        <color theme="1"/>
        <rFont val="Calibri"/>
        <family val="2"/>
        <scheme val="minor"/>
      </rPr>
      <t>400000€</t>
    </r>
    <r>
      <rPr>
        <b/>
        <sz val="11"/>
        <color theme="1"/>
        <rFont val="Calibri"/>
        <family val="2"/>
        <scheme val="minor"/>
      </rPr>
      <t xml:space="preserve">
PET PF : </t>
    </r>
    <r>
      <rPr>
        <sz val="11"/>
        <color theme="1"/>
        <rFont val="Calibri"/>
        <family val="2"/>
        <scheme val="minor"/>
      </rPr>
      <t>200000€</t>
    </r>
    <r>
      <rPr>
        <b/>
        <sz val="11"/>
        <color theme="1"/>
        <rFont val="Calibri"/>
        <family val="2"/>
        <scheme val="minor"/>
      </rPr>
      <t xml:space="preserve">
PET GF : </t>
    </r>
    <r>
      <rPr>
        <sz val="11"/>
        <color theme="1"/>
        <rFont val="Calibri"/>
        <family val="2"/>
        <scheme val="minor"/>
      </rPr>
      <t>1000000€</t>
    </r>
  </si>
  <si>
    <t>Type</t>
  </si>
  <si>
    <t>cout estimé</t>
  </si>
  <si>
    <t>Solde engagé</t>
  </si>
  <si>
    <t>VC</t>
  </si>
  <si>
    <t>PET GF</t>
  </si>
  <si>
    <t>PET PF</t>
  </si>
  <si>
    <t>Total général</t>
  </si>
  <si>
    <t>Somme de cout estimé</t>
  </si>
  <si>
    <t>Étiquettes de colonnes</t>
  </si>
  <si>
    <t>Budget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</si>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</sst>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4"/>
      </patternFill>
    </fill>
    <fill>
      <patternFill patternType="gray125">
        <bgColor theme="0" tint="-4.9989318521683403E-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7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 wrapText="1"/>
    </xf>
    <xf numFmtId="164" fontId="0" fillId="4" borderId="8" xfId="0" applyNumberForma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63.677206712964" createdVersion="4" refreshedVersion="4" minRefreshableVersion="3" recordCount="78">
  <cacheSource type="worksheet">
    <worksheetSource ref="B5:D83" sheet="Feuil1"/>
  </cacheSource>
  <cacheFields count="3">
    <cacheField name="Type" numFmtId="164">
      <sharedItems count="3">
        <s v="VC"/>
        <s v="PET GF"/>
        <s v="PET PF"/>
      </sharedItems>
    </cacheField>
    <cacheField name="cout estimé" numFmtId="164">
      <sharedItems containsSemiMixedTypes="0" containsString="0" containsNumber="1" minValue="0" maxValue="280609"/>
    </cacheField>
    <cacheField name="Solde engag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">
  <r>
    <x v="0"/>
    <n v="12000"/>
    <m/>
  </r>
  <r>
    <x v="0"/>
    <n v="0"/>
    <m/>
  </r>
  <r>
    <x v="1"/>
    <n v="23091"/>
    <m/>
  </r>
  <r>
    <x v="1"/>
    <n v="2037"/>
    <m/>
  </r>
  <r>
    <x v="0"/>
    <n v="0"/>
    <m/>
  </r>
  <r>
    <x v="0"/>
    <n v="14000"/>
    <m/>
  </r>
  <r>
    <x v="1"/>
    <n v="74578"/>
    <m/>
  </r>
  <r>
    <x v="2"/>
    <n v="9979"/>
    <m/>
  </r>
  <r>
    <x v="1"/>
    <n v="100742"/>
    <m/>
  </r>
  <r>
    <x v="2"/>
    <n v="9101"/>
    <m/>
  </r>
  <r>
    <x v="1"/>
    <n v="22121"/>
    <m/>
  </r>
  <r>
    <x v="2"/>
    <n v="3925"/>
    <m/>
  </r>
  <r>
    <x v="2"/>
    <n v="3925"/>
    <m/>
  </r>
  <r>
    <x v="2"/>
    <n v="3400"/>
    <m/>
  </r>
  <r>
    <x v="2"/>
    <n v="3400"/>
    <m/>
  </r>
  <r>
    <x v="1"/>
    <n v="26389"/>
    <m/>
  </r>
  <r>
    <x v="1"/>
    <n v="3881"/>
    <m/>
  </r>
  <r>
    <x v="2"/>
    <n v="6464"/>
    <m/>
  </r>
  <r>
    <x v="1"/>
    <n v="70653"/>
    <m/>
  </r>
  <r>
    <x v="2"/>
    <n v="12474"/>
    <m/>
  </r>
  <r>
    <x v="2"/>
    <n v="31298"/>
    <m/>
  </r>
  <r>
    <x v="0"/>
    <n v="10000"/>
    <m/>
  </r>
  <r>
    <x v="0"/>
    <n v="0"/>
    <m/>
  </r>
  <r>
    <x v="0"/>
    <n v="12000"/>
    <m/>
  </r>
  <r>
    <x v="0"/>
    <n v="0"/>
    <m/>
  </r>
  <r>
    <x v="1"/>
    <n v="99516"/>
    <m/>
  </r>
  <r>
    <x v="2"/>
    <n v="5828"/>
    <m/>
  </r>
  <r>
    <x v="2"/>
    <n v="6729"/>
    <m/>
  </r>
  <r>
    <x v="2"/>
    <n v="5828"/>
    <m/>
  </r>
  <r>
    <x v="2"/>
    <n v="6729"/>
    <m/>
  </r>
  <r>
    <x v="1"/>
    <n v="225993.60000000001"/>
    <m/>
  </r>
  <r>
    <x v="0"/>
    <n v="15000"/>
    <m/>
  </r>
  <r>
    <x v="0"/>
    <n v="0"/>
    <m/>
  </r>
  <r>
    <x v="0"/>
    <n v="12000"/>
    <m/>
  </r>
  <r>
    <x v="0"/>
    <n v="0"/>
    <m/>
  </r>
  <r>
    <x v="2"/>
    <n v="60000"/>
    <m/>
  </r>
  <r>
    <x v="2"/>
    <n v="20000"/>
    <m/>
  </r>
  <r>
    <x v="2"/>
    <n v="20000"/>
    <m/>
  </r>
  <r>
    <x v="2"/>
    <n v="6000"/>
    <m/>
  </r>
  <r>
    <x v="2"/>
    <n v="6000"/>
    <m/>
  </r>
  <r>
    <x v="2"/>
    <n v="6000"/>
    <m/>
  </r>
  <r>
    <x v="2"/>
    <n v="27216"/>
    <m/>
  </r>
  <r>
    <x v="1"/>
    <n v="108780"/>
    <m/>
  </r>
  <r>
    <x v="1"/>
    <n v="10584"/>
    <m/>
  </r>
  <r>
    <x v="2"/>
    <n v="6804"/>
    <m/>
  </r>
  <r>
    <x v="2"/>
    <n v="2500"/>
    <m/>
  </r>
  <r>
    <x v="2"/>
    <n v="3257"/>
    <m/>
  </r>
  <r>
    <x v="0"/>
    <n v="13000"/>
    <m/>
  </r>
  <r>
    <x v="0"/>
    <n v="0"/>
    <m/>
  </r>
  <r>
    <x v="0"/>
    <n v="12000"/>
    <m/>
  </r>
  <r>
    <x v="0"/>
    <n v="0"/>
    <m/>
  </r>
  <r>
    <x v="2"/>
    <n v="5828"/>
    <m/>
  </r>
  <r>
    <x v="2"/>
    <n v="6729"/>
    <m/>
  </r>
  <r>
    <x v="2"/>
    <n v="5828"/>
    <m/>
  </r>
  <r>
    <x v="2"/>
    <n v="6729"/>
    <m/>
  </r>
  <r>
    <x v="2"/>
    <n v="32659.200000000001"/>
    <m/>
  </r>
  <r>
    <x v="2"/>
    <n v="3247"/>
    <m/>
  </r>
  <r>
    <x v="1"/>
    <n v="39667.300000000003"/>
    <m/>
  </r>
  <r>
    <x v="2"/>
    <n v="10778"/>
    <m/>
  </r>
  <r>
    <x v="2"/>
    <n v="5000"/>
    <m/>
  </r>
  <r>
    <x v="2"/>
    <n v="5000"/>
    <m/>
  </r>
  <r>
    <x v="1"/>
    <n v="280609"/>
    <m/>
  </r>
  <r>
    <x v="2"/>
    <n v="20790"/>
    <m/>
  </r>
  <r>
    <x v="1"/>
    <n v="100548"/>
    <m/>
  </r>
  <r>
    <x v="1"/>
    <n v="15000"/>
    <m/>
  </r>
  <r>
    <x v="2"/>
    <n v="9000"/>
    <m/>
  </r>
  <r>
    <x v="2"/>
    <n v="9000"/>
    <m/>
  </r>
  <r>
    <x v="2"/>
    <n v="50000"/>
    <m/>
  </r>
  <r>
    <x v="0"/>
    <n v="13000"/>
    <m/>
  </r>
  <r>
    <x v="0"/>
    <n v="0"/>
    <m/>
  </r>
  <r>
    <x v="0"/>
    <n v="14000"/>
    <m/>
  </r>
  <r>
    <x v="0"/>
    <n v="0"/>
    <m/>
  </r>
  <r>
    <x v="2"/>
    <n v="10000"/>
    <m/>
  </r>
  <r>
    <x v="2"/>
    <n v="21773"/>
    <m/>
  </r>
  <r>
    <x v="2"/>
    <n v="13860"/>
    <m/>
  </r>
  <r>
    <x v="1"/>
    <n v="75232"/>
    <m/>
  </r>
  <r>
    <x v="1"/>
    <n v="4075"/>
    <m/>
  </r>
  <r>
    <x v="1"/>
    <n v="3007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7:L9" firstHeaderRow="1" firstDataRow="2" firstDataCol="1"/>
  <pivotFields count="3">
    <pivotField axis="axisCol" showAll="0">
      <items count="4">
        <item x="1"/>
        <item x="2"/>
        <item x="0"/>
        <item t="default"/>
      </items>
    </pivotField>
    <pivotField dataField="1" numFmtId="164" showAll="0"/>
    <pivotField showAll="0"/>
  </pivotFields>
  <rowItems count="1">
    <i/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cout estimé" fld="1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87"/>
  <sheetViews>
    <sheetView tabSelected="1" workbookViewId="0">
      <selection activeCell="J16" sqref="J16"/>
    </sheetView>
  </sheetViews>
  <sheetFormatPr baseColWidth="10" defaultRowHeight="15" x14ac:dyDescent="0.25"/>
  <cols>
    <col min="8" max="8" width="21.5703125" bestFit="1" customWidth="1"/>
    <col min="9" max="9" width="23.85546875" bestFit="1" customWidth="1"/>
    <col min="10" max="10" width="12.140625" bestFit="1" customWidth="1"/>
    <col min="11" max="11" width="11.42578125" customWidth="1"/>
    <col min="12" max="12" width="12.85546875" bestFit="1" customWidth="1"/>
  </cols>
  <sheetData>
    <row r="1" spans="2:12" ht="15.75" thickBot="1" x14ac:dyDescent="0.3"/>
    <row r="2" spans="2:12" x14ac:dyDescent="0.25">
      <c r="B2" s="5" t="s">
        <v>0</v>
      </c>
      <c r="C2" s="6"/>
      <c r="D2" s="6"/>
      <c r="E2" s="7"/>
    </row>
    <row r="3" spans="2:12" ht="15.75" thickBot="1" x14ac:dyDescent="0.3">
      <c r="B3" s="8"/>
      <c r="C3" s="9"/>
      <c r="D3" s="9"/>
      <c r="E3" s="10"/>
    </row>
    <row r="4" spans="2:12" ht="15.75" thickBot="1" x14ac:dyDescent="0.3"/>
    <row r="5" spans="2:12" ht="30.75" thickBot="1" x14ac:dyDescent="0.3">
      <c r="B5" s="1" t="s">
        <v>1</v>
      </c>
      <c r="C5" s="2" t="s">
        <v>2</v>
      </c>
      <c r="D5" s="2" t="s">
        <v>3</v>
      </c>
      <c r="H5" t="s">
        <v>10</v>
      </c>
      <c r="I5" s="12">
        <v>1000000</v>
      </c>
      <c r="J5" s="12">
        <v>200000</v>
      </c>
      <c r="K5" s="12">
        <v>400000</v>
      </c>
      <c r="L5" s="12">
        <f>SUM(I5:K5)</f>
        <v>1600000</v>
      </c>
    </row>
    <row r="6" spans="2:12" x14ac:dyDescent="0.25">
      <c r="B6" s="3" t="s">
        <v>4</v>
      </c>
      <c r="C6" s="3">
        <v>12000</v>
      </c>
      <c r="D6" s="4"/>
    </row>
    <row r="7" spans="2:12" x14ac:dyDescent="0.25">
      <c r="B7" s="3" t="s">
        <v>4</v>
      </c>
      <c r="C7" s="3">
        <v>0</v>
      </c>
      <c r="D7" s="4"/>
      <c r="I7" s="11" t="s">
        <v>9</v>
      </c>
    </row>
    <row r="8" spans="2:12" x14ac:dyDescent="0.25">
      <c r="B8" s="3" t="s">
        <v>5</v>
      </c>
      <c r="C8" s="3">
        <v>23091</v>
      </c>
      <c r="D8" s="4"/>
      <c r="I8" t="s">
        <v>5</v>
      </c>
      <c r="J8" t="s">
        <v>6</v>
      </c>
      <c r="K8" t="s">
        <v>4</v>
      </c>
      <c r="L8" t="s">
        <v>7</v>
      </c>
    </row>
    <row r="9" spans="2:12" x14ac:dyDescent="0.25">
      <c r="B9" s="3" t="s">
        <v>5</v>
      </c>
      <c r="C9" s="3">
        <v>2037</v>
      </c>
      <c r="D9" s="4"/>
      <c r="H9" t="s">
        <v>8</v>
      </c>
      <c r="I9" s="12">
        <v>1313572.8999999999</v>
      </c>
      <c r="J9" s="12">
        <v>483078.2</v>
      </c>
      <c r="K9" s="12">
        <v>127000</v>
      </c>
      <c r="L9" s="12">
        <v>1923651.0999999999</v>
      </c>
    </row>
    <row r="10" spans="2:12" x14ac:dyDescent="0.25">
      <c r="B10" s="3" t="s">
        <v>4</v>
      </c>
      <c r="C10" s="3">
        <v>0</v>
      </c>
      <c r="D10" s="4"/>
    </row>
    <row r="11" spans="2:12" x14ac:dyDescent="0.25">
      <c r="B11" s="3" t="s">
        <v>4</v>
      </c>
      <c r="C11" s="3">
        <v>14000</v>
      </c>
      <c r="D11" s="4"/>
      <c r="H11" t="s">
        <v>11</v>
      </c>
      <c r="I11" s="12">
        <f>I5-I9</f>
        <v>-313572.89999999991</v>
      </c>
      <c r="J11" s="12">
        <f t="shared" ref="J11:L11" si="0">J5-J9</f>
        <v>-283078.2</v>
      </c>
      <c r="K11" s="12">
        <f t="shared" si="0"/>
        <v>273000</v>
      </c>
      <c r="L11" s="12">
        <f t="shared" si="0"/>
        <v>-323651.09999999986</v>
      </c>
    </row>
    <row r="12" spans="2:12" x14ac:dyDescent="0.25">
      <c r="B12" s="3" t="s">
        <v>5</v>
      </c>
      <c r="C12" s="3">
        <v>74578</v>
      </c>
      <c r="D12" s="4"/>
    </row>
    <row r="13" spans="2:12" x14ac:dyDescent="0.25">
      <c r="B13" s="3" t="s">
        <v>6</v>
      </c>
      <c r="C13" s="3">
        <v>9979</v>
      </c>
      <c r="D13" s="4"/>
    </row>
    <row r="14" spans="2:12" x14ac:dyDescent="0.25">
      <c r="B14" s="3" t="s">
        <v>5</v>
      </c>
      <c r="C14" s="3">
        <v>100742</v>
      </c>
      <c r="D14" s="4"/>
    </row>
    <row r="15" spans="2:12" x14ac:dyDescent="0.25">
      <c r="B15" s="3" t="s">
        <v>6</v>
      </c>
      <c r="C15" s="3">
        <v>9101</v>
      </c>
      <c r="D15" s="4"/>
    </row>
    <row r="16" spans="2:12" x14ac:dyDescent="0.25">
      <c r="B16" s="3" t="s">
        <v>5</v>
      </c>
      <c r="C16" s="3">
        <v>22121</v>
      </c>
      <c r="D16" s="4"/>
    </row>
    <row r="17" spans="2:4" x14ac:dyDescent="0.25">
      <c r="B17" s="3" t="s">
        <v>6</v>
      </c>
      <c r="C17" s="3">
        <v>3925</v>
      </c>
      <c r="D17" s="4"/>
    </row>
    <row r="18" spans="2:4" x14ac:dyDescent="0.25">
      <c r="B18" s="3" t="s">
        <v>6</v>
      </c>
      <c r="C18" s="3">
        <v>3925</v>
      </c>
      <c r="D18" s="4"/>
    </row>
    <row r="19" spans="2:4" x14ac:dyDescent="0.25">
      <c r="B19" s="3" t="s">
        <v>6</v>
      </c>
      <c r="C19" s="3">
        <v>3400</v>
      </c>
      <c r="D19" s="4"/>
    </row>
    <row r="20" spans="2:4" x14ac:dyDescent="0.25">
      <c r="B20" s="3" t="s">
        <v>6</v>
      </c>
      <c r="C20" s="3">
        <v>3400</v>
      </c>
      <c r="D20" s="4"/>
    </row>
    <row r="21" spans="2:4" x14ac:dyDescent="0.25">
      <c r="B21" s="3" t="s">
        <v>5</v>
      </c>
      <c r="C21" s="3">
        <v>26389</v>
      </c>
      <c r="D21" s="4"/>
    </row>
    <row r="22" spans="2:4" x14ac:dyDescent="0.25">
      <c r="B22" s="3" t="s">
        <v>5</v>
      </c>
      <c r="C22" s="3">
        <v>3881</v>
      </c>
      <c r="D22" s="4"/>
    </row>
    <row r="23" spans="2:4" x14ac:dyDescent="0.25">
      <c r="B23" s="3" t="s">
        <v>6</v>
      </c>
      <c r="C23" s="3">
        <v>6464</v>
      </c>
      <c r="D23" s="4"/>
    </row>
    <row r="24" spans="2:4" x14ac:dyDescent="0.25">
      <c r="B24" s="3" t="s">
        <v>5</v>
      </c>
      <c r="C24" s="3">
        <v>70653</v>
      </c>
      <c r="D24" s="4"/>
    </row>
    <row r="25" spans="2:4" x14ac:dyDescent="0.25">
      <c r="B25" s="3" t="s">
        <v>6</v>
      </c>
      <c r="C25" s="3">
        <v>12474</v>
      </c>
      <c r="D25" s="4"/>
    </row>
    <row r="26" spans="2:4" x14ac:dyDescent="0.25">
      <c r="B26" s="3" t="s">
        <v>6</v>
      </c>
      <c r="C26" s="3">
        <v>31298</v>
      </c>
      <c r="D26" s="4"/>
    </row>
    <row r="27" spans="2:4" x14ac:dyDescent="0.25">
      <c r="B27" s="3" t="s">
        <v>4</v>
      </c>
      <c r="C27" s="3">
        <v>10000</v>
      </c>
      <c r="D27" s="4"/>
    </row>
    <row r="28" spans="2:4" x14ac:dyDescent="0.25">
      <c r="B28" s="3" t="s">
        <v>4</v>
      </c>
      <c r="C28" s="3">
        <v>0</v>
      </c>
      <c r="D28" s="4"/>
    </row>
    <row r="29" spans="2:4" x14ac:dyDescent="0.25">
      <c r="B29" s="3" t="s">
        <v>4</v>
      </c>
      <c r="C29" s="3">
        <v>12000</v>
      </c>
      <c r="D29" s="4"/>
    </row>
    <row r="30" spans="2:4" x14ac:dyDescent="0.25">
      <c r="B30" s="3" t="s">
        <v>4</v>
      </c>
      <c r="C30" s="3">
        <v>0</v>
      </c>
      <c r="D30" s="4"/>
    </row>
    <row r="31" spans="2:4" x14ac:dyDescent="0.25">
      <c r="B31" s="3" t="s">
        <v>5</v>
      </c>
      <c r="C31" s="3">
        <v>99516</v>
      </c>
      <c r="D31" s="4"/>
    </row>
    <row r="32" spans="2:4" x14ac:dyDescent="0.25">
      <c r="B32" s="3" t="s">
        <v>6</v>
      </c>
      <c r="C32" s="3">
        <v>5828</v>
      </c>
      <c r="D32" s="4"/>
    </row>
    <row r="33" spans="2:4" x14ac:dyDescent="0.25">
      <c r="B33" s="3" t="s">
        <v>6</v>
      </c>
      <c r="C33" s="3">
        <v>6729</v>
      </c>
      <c r="D33" s="4"/>
    </row>
    <row r="34" spans="2:4" x14ac:dyDescent="0.25">
      <c r="B34" s="3" t="s">
        <v>6</v>
      </c>
      <c r="C34" s="3">
        <v>5828</v>
      </c>
      <c r="D34" s="4"/>
    </row>
    <row r="35" spans="2:4" x14ac:dyDescent="0.25">
      <c r="B35" s="3" t="s">
        <v>6</v>
      </c>
      <c r="C35" s="3">
        <v>6729</v>
      </c>
      <c r="D35" s="4"/>
    </row>
    <row r="36" spans="2:4" x14ac:dyDescent="0.25">
      <c r="B36" s="3" t="s">
        <v>5</v>
      </c>
      <c r="C36" s="3">
        <v>225993.60000000001</v>
      </c>
      <c r="D36" s="4"/>
    </row>
    <row r="37" spans="2:4" x14ac:dyDescent="0.25">
      <c r="B37" s="3" t="s">
        <v>4</v>
      </c>
      <c r="C37" s="3">
        <v>15000</v>
      </c>
      <c r="D37" s="4"/>
    </row>
    <row r="38" spans="2:4" x14ac:dyDescent="0.25">
      <c r="B38" s="3" t="s">
        <v>4</v>
      </c>
      <c r="C38" s="3">
        <v>0</v>
      </c>
      <c r="D38" s="4"/>
    </row>
    <row r="39" spans="2:4" x14ac:dyDescent="0.25">
      <c r="B39" s="3" t="s">
        <v>4</v>
      </c>
      <c r="C39" s="3">
        <v>12000</v>
      </c>
      <c r="D39" s="4"/>
    </row>
    <row r="40" spans="2:4" x14ac:dyDescent="0.25">
      <c r="B40" s="3" t="s">
        <v>4</v>
      </c>
      <c r="C40" s="3">
        <v>0</v>
      </c>
      <c r="D40" s="4"/>
    </row>
    <row r="41" spans="2:4" x14ac:dyDescent="0.25">
      <c r="B41" s="3" t="s">
        <v>6</v>
      </c>
      <c r="C41" s="3">
        <v>60000</v>
      </c>
      <c r="D41" s="4"/>
    </row>
    <row r="42" spans="2:4" x14ac:dyDescent="0.25">
      <c r="B42" s="3" t="s">
        <v>6</v>
      </c>
      <c r="C42" s="3">
        <v>20000</v>
      </c>
      <c r="D42" s="4"/>
    </row>
    <row r="43" spans="2:4" x14ac:dyDescent="0.25">
      <c r="B43" s="3" t="s">
        <v>6</v>
      </c>
      <c r="C43" s="3">
        <v>20000</v>
      </c>
      <c r="D43" s="4"/>
    </row>
    <row r="44" spans="2:4" x14ac:dyDescent="0.25">
      <c r="B44" s="3" t="s">
        <v>6</v>
      </c>
      <c r="C44" s="3">
        <v>6000</v>
      </c>
      <c r="D44" s="4"/>
    </row>
    <row r="45" spans="2:4" x14ac:dyDescent="0.25">
      <c r="B45" s="3" t="s">
        <v>6</v>
      </c>
      <c r="C45" s="3">
        <v>6000</v>
      </c>
      <c r="D45" s="4"/>
    </row>
    <row r="46" spans="2:4" x14ac:dyDescent="0.25">
      <c r="B46" s="3" t="s">
        <v>6</v>
      </c>
      <c r="C46" s="3">
        <v>6000</v>
      </c>
      <c r="D46" s="4"/>
    </row>
    <row r="47" spans="2:4" x14ac:dyDescent="0.25">
      <c r="B47" s="3" t="s">
        <v>6</v>
      </c>
      <c r="C47" s="3">
        <v>27216</v>
      </c>
      <c r="D47" s="4"/>
    </row>
    <row r="48" spans="2:4" x14ac:dyDescent="0.25">
      <c r="B48" s="3" t="s">
        <v>5</v>
      </c>
      <c r="C48" s="3">
        <v>108780</v>
      </c>
      <c r="D48" s="4"/>
    </row>
    <row r="49" spans="2:4" x14ac:dyDescent="0.25">
      <c r="B49" s="3" t="s">
        <v>5</v>
      </c>
      <c r="C49" s="3">
        <v>10584</v>
      </c>
      <c r="D49" s="4"/>
    </row>
    <row r="50" spans="2:4" x14ac:dyDescent="0.25">
      <c r="B50" s="3" t="s">
        <v>6</v>
      </c>
      <c r="C50" s="3">
        <v>6804</v>
      </c>
      <c r="D50" s="4"/>
    </row>
    <row r="51" spans="2:4" x14ac:dyDescent="0.25">
      <c r="B51" s="3" t="s">
        <v>6</v>
      </c>
      <c r="C51" s="3">
        <v>2500</v>
      </c>
      <c r="D51" s="4"/>
    </row>
    <row r="52" spans="2:4" x14ac:dyDescent="0.25">
      <c r="B52" s="3" t="s">
        <v>6</v>
      </c>
      <c r="C52" s="3">
        <v>3257</v>
      </c>
      <c r="D52" s="4"/>
    </row>
    <row r="53" spans="2:4" x14ac:dyDescent="0.25">
      <c r="B53" s="3" t="s">
        <v>4</v>
      </c>
      <c r="C53" s="3">
        <v>13000</v>
      </c>
      <c r="D53" s="4"/>
    </row>
    <row r="54" spans="2:4" x14ac:dyDescent="0.25">
      <c r="B54" s="3" t="s">
        <v>4</v>
      </c>
      <c r="C54" s="3">
        <v>0</v>
      </c>
      <c r="D54" s="4"/>
    </row>
    <row r="55" spans="2:4" x14ac:dyDescent="0.25">
      <c r="B55" s="3" t="s">
        <v>4</v>
      </c>
      <c r="C55" s="3">
        <v>12000</v>
      </c>
      <c r="D55" s="4"/>
    </row>
    <row r="56" spans="2:4" x14ac:dyDescent="0.25">
      <c r="B56" s="3" t="s">
        <v>4</v>
      </c>
      <c r="C56" s="3">
        <v>0</v>
      </c>
      <c r="D56" s="4"/>
    </row>
    <row r="57" spans="2:4" x14ac:dyDescent="0.25">
      <c r="B57" s="3" t="s">
        <v>6</v>
      </c>
      <c r="C57" s="3">
        <v>5828</v>
      </c>
      <c r="D57" s="4"/>
    </row>
    <row r="58" spans="2:4" x14ac:dyDescent="0.25">
      <c r="B58" s="3" t="s">
        <v>6</v>
      </c>
      <c r="C58" s="3">
        <v>6729</v>
      </c>
      <c r="D58" s="4"/>
    </row>
    <row r="59" spans="2:4" x14ac:dyDescent="0.25">
      <c r="B59" s="3" t="s">
        <v>6</v>
      </c>
      <c r="C59" s="3">
        <v>5828</v>
      </c>
      <c r="D59" s="4"/>
    </row>
    <row r="60" spans="2:4" x14ac:dyDescent="0.25">
      <c r="B60" s="3" t="s">
        <v>6</v>
      </c>
      <c r="C60" s="3">
        <v>6729</v>
      </c>
      <c r="D60" s="4"/>
    </row>
    <row r="61" spans="2:4" x14ac:dyDescent="0.25">
      <c r="B61" s="3" t="s">
        <v>6</v>
      </c>
      <c r="C61" s="3">
        <v>32659.200000000001</v>
      </c>
      <c r="D61" s="4"/>
    </row>
    <row r="62" spans="2:4" x14ac:dyDescent="0.25">
      <c r="B62" s="3" t="s">
        <v>6</v>
      </c>
      <c r="C62" s="3">
        <v>3247</v>
      </c>
      <c r="D62" s="4"/>
    </row>
    <row r="63" spans="2:4" x14ac:dyDescent="0.25">
      <c r="B63" s="3" t="s">
        <v>5</v>
      </c>
      <c r="C63" s="3">
        <v>39667.300000000003</v>
      </c>
      <c r="D63" s="4"/>
    </row>
    <row r="64" spans="2:4" x14ac:dyDescent="0.25">
      <c r="B64" s="3" t="s">
        <v>6</v>
      </c>
      <c r="C64" s="3">
        <v>10778</v>
      </c>
      <c r="D64" s="4"/>
    </row>
    <row r="65" spans="2:4" x14ac:dyDescent="0.25">
      <c r="B65" s="3" t="s">
        <v>6</v>
      </c>
      <c r="C65" s="3">
        <v>5000</v>
      </c>
      <c r="D65" s="4"/>
    </row>
    <row r="66" spans="2:4" x14ac:dyDescent="0.25">
      <c r="B66" s="3" t="s">
        <v>6</v>
      </c>
      <c r="C66" s="3">
        <v>5000</v>
      </c>
      <c r="D66" s="4"/>
    </row>
    <row r="67" spans="2:4" x14ac:dyDescent="0.25">
      <c r="B67" s="3" t="s">
        <v>5</v>
      </c>
      <c r="C67" s="3">
        <v>280609</v>
      </c>
      <c r="D67" s="4"/>
    </row>
    <row r="68" spans="2:4" x14ac:dyDescent="0.25">
      <c r="B68" s="3" t="s">
        <v>6</v>
      </c>
      <c r="C68" s="3">
        <v>20790</v>
      </c>
      <c r="D68" s="4"/>
    </row>
    <row r="69" spans="2:4" x14ac:dyDescent="0.25">
      <c r="B69" s="3" t="s">
        <v>5</v>
      </c>
      <c r="C69" s="3">
        <v>100548</v>
      </c>
      <c r="D69" s="4"/>
    </row>
    <row r="70" spans="2:4" x14ac:dyDescent="0.25">
      <c r="B70" s="3" t="s">
        <v>5</v>
      </c>
      <c r="C70" s="3">
        <v>15000</v>
      </c>
      <c r="D70" s="4"/>
    </row>
    <row r="71" spans="2:4" x14ac:dyDescent="0.25">
      <c r="B71" s="3" t="s">
        <v>6</v>
      </c>
      <c r="C71" s="3">
        <v>9000</v>
      </c>
      <c r="D71" s="4"/>
    </row>
    <row r="72" spans="2:4" x14ac:dyDescent="0.25">
      <c r="B72" s="3" t="s">
        <v>6</v>
      </c>
      <c r="C72" s="3">
        <v>9000</v>
      </c>
      <c r="D72" s="4"/>
    </row>
    <row r="73" spans="2:4" x14ac:dyDescent="0.25">
      <c r="B73" s="3" t="s">
        <v>6</v>
      </c>
      <c r="C73" s="3">
        <v>50000</v>
      </c>
      <c r="D73" s="4"/>
    </row>
    <row r="74" spans="2:4" x14ac:dyDescent="0.25">
      <c r="B74" s="3" t="s">
        <v>4</v>
      </c>
      <c r="C74" s="3">
        <v>13000</v>
      </c>
      <c r="D74" s="4"/>
    </row>
    <row r="75" spans="2:4" x14ac:dyDescent="0.25">
      <c r="B75" s="3" t="s">
        <v>4</v>
      </c>
      <c r="C75" s="3">
        <v>0</v>
      </c>
      <c r="D75" s="4"/>
    </row>
    <row r="76" spans="2:4" x14ac:dyDescent="0.25">
      <c r="B76" s="3" t="s">
        <v>4</v>
      </c>
      <c r="C76" s="3">
        <v>14000</v>
      </c>
      <c r="D76" s="4"/>
    </row>
    <row r="77" spans="2:4" x14ac:dyDescent="0.25">
      <c r="B77" s="3" t="s">
        <v>4</v>
      </c>
      <c r="C77" s="3">
        <v>0</v>
      </c>
      <c r="D77" s="4"/>
    </row>
    <row r="78" spans="2:4" x14ac:dyDescent="0.25">
      <c r="B78" s="3" t="s">
        <v>6</v>
      </c>
      <c r="C78" s="3">
        <v>10000</v>
      </c>
      <c r="D78" s="4"/>
    </row>
    <row r="79" spans="2:4" x14ac:dyDescent="0.25">
      <c r="B79" s="3" t="s">
        <v>6</v>
      </c>
      <c r="C79" s="3">
        <v>21773</v>
      </c>
      <c r="D79" s="4"/>
    </row>
    <row r="80" spans="2:4" x14ac:dyDescent="0.25">
      <c r="B80" s="3" t="s">
        <v>6</v>
      </c>
      <c r="C80" s="3">
        <v>13860</v>
      </c>
      <c r="D80" s="4"/>
    </row>
    <row r="81" spans="2:4" x14ac:dyDescent="0.25">
      <c r="B81" s="3" t="s">
        <v>5</v>
      </c>
      <c r="C81" s="3">
        <v>75232</v>
      </c>
      <c r="D81" s="4"/>
    </row>
    <row r="82" spans="2:4" x14ac:dyDescent="0.25">
      <c r="B82" s="3" t="s">
        <v>5</v>
      </c>
      <c r="C82" s="3">
        <v>4075</v>
      </c>
      <c r="D82" s="4"/>
    </row>
    <row r="83" spans="2:4" x14ac:dyDescent="0.25">
      <c r="B83" s="3" t="s">
        <v>5</v>
      </c>
      <c r="C83" s="3">
        <v>30076</v>
      </c>
      <c r="D83" s="4"/>
    </row>
    <row r="84" spans="2:4" x14ac:dyDescent="0.25">
      <c r="B84" s="3"/>
      <c r="C84" s="3"/>
      <c r="D84" s="4"/>
    </row>
    <row r="85" spans="2:4" x14ac:dyDescent="0.25">
      <c r="B85" s="3"/>
      <c r="C85" s="3"/>
      <c r="D85" s="4"/>
    </row>
    <row r="86" spans="2:4" x14ac:dyDescent="0.25">
      <c r="B86" s="3"/>
      <c r="C86" s="3"/>
      <c r="D86" s="4"/>
    </row>
    <row r="87" spans="2:4" x14ac:dyDescent="0.25">
      <c r="B87" s="3"/>
      <c r="C87" s="3"/>
      <c r="D87" s="4"/>
    </row>
  </sheetData>
  <mergeCells count="1">
    <mergeCell ref="B2:E3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DANIS</dc:creator>
  <cp:lastModifiedBy>Jean-Eric</cp:lastModifiedBy>
  <dcterms:created xsi:type="dcterms:W3CDTF">2013-10-16T13:24:52Z</dcterms:created>
  <dcterms:modified xsi:type="dcterms:W3CDTF">2013-10-16T14:20:08Z</dcterms:modified>
</cp:coreProperties>
</file>