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emf" ContentType="image/x-emf"/>
  <Default Extension="wmf" ContentType="image/x-wmf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pivotCache/pivotCacheDefinition1.xml" ContentType="application/vnd.openxmlformats-officedocument.spreadsheetml.pivotCacheDefinition+xml"/>
  <Override PartName="/xl/pivotCache/pivotCacheRecords1.xml" ContentType="application/vnd.openxmlformats-officedocument.spreadsheetml.pivotCacheRecords+xml"/>
  <Override PartName="/xl/slicerCaches/slicerCache1.xml" ContentType="application/vnd.ms-excel.slicerCache+xml"/>
  <Override PartName="/xl/slicerCaches/slicerCache2.xml" ContentType="application/vnd.ms-excel.slicerCache+xml"/>
  <Override PartName="/xl/slicerCaches/slicerCache3.xml" ContentType="application/vnd.ms-excel.slicerCache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xl/pivotTables/pivotTable1.xml" ContentType="application/vnd.openxmlformats-officedocument.spreadsheetml.pivotTable+xml"/>
  <Override PartName="/xl/pivotTables/pivotTable2.xml" ContentType="application/vnd.openxmlformats-officedocument.spreadsheetml.pivotTable+xml"/>
  <Override PartName="/xl/pivotTables/pivotTable3.xml" ContentType="application/vnd.openxmlformats-officedocument.spreadsheetml.pivotTable+xml"/>
  <Override PartName="/xl/drawings/drawing1.xml" ContentType="application/vnd.openxmlformats-officedocument.drawing+xml"/>
  <Override PartName="/xl/activeX/activeX1.xml" ContentType="application/vnd.ms-office.activeX+xml"/>
  <Override PartName="/xl/activeX/activeX1.bin" ContentType="application/vnd.ms-office.activeX"/>
  <Override PartName="/xl/slicers/slicer1.xml" ContentType="application/vnd.ms-excel.slicer+xml"/>
  <Override PartName="/xl/charts/chart1.xml" ContentType="application/vnd.openxmlformats-officedocument.drawingml.chart+xml"/>
  <Override PartName="/xl/charts/style1.xml" ContentType="application/vnd.ms-office.chartstyle+xml"/>
  <Override PartName="/xl/charts/colors1.xml" ContentType="application/vnd.ms-office.chartcolorstyle+xml"/>
  <Override PartName="/xl/charts/chart2.xml" ContentType="application/vnd.openxmlformats-officedocument.drawingml.chart+xml"/>
  <Override PartName="/xl/charts/style2.xml" ContentType="application/vnd.ms-office.chartstyle+xml"/>
  <Override PartName="/xl/charts/colors2.xml" ContentType="application/vnd.ms-office.chartcolorstyle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 codeName="{51196F13-6AD0-C1B8-E2B4-A1F9AE17003E}"/>
  <workbookPr codeName="ThisWorkbook" hidePivotFieldList="1" defaultThemeVersion="124226"/>
  <mc:AlternateContent xmlns:mc="http://schemas.openxmlformats.org/markup-compatibility/2006">
    <mc:Choice Requires="x15">
      <x15ac:absPath xmlns:x15ac="http://schemas.microsoft.com/office/spreadsheetml/2010/11/ac" url="C:\Users\Jean-Eric\Downloads\"/>
    </mc:Choice>
  </mc:AlternateContent>
  <bookViews>
    <workbookView xWindow="0" yWindow="-150" windowWidth="23250" windowHeight="13170" activeTab="1"/>
  </bookViews>
  <sheets>
    <sheet name="Fichier_client" sheetId="9" r:id="rId1"/>
    <sheet name="Etats standards" sheetId="19" r:id="rId2"/>
  </sheets>
  <definedNames>
    <definedName name="AFFICHE_LOGO">INDEX(#REF!,MATCH(#REF!,#REF!,0))</definedName>
    <definedName name="AGENCES">#REF!</definedName>
    <definedName name="AGENCES_CODES">#REF!</definedName>
    <definedName name="BD_DEPLACEMENTS_REMISES">#REF!</definedName>
    <definedName name="BD_LABELLES_DOCUMENT_GENERE">#REF!</definedName>
    <definedName name="BD_LABELS_FACTURES_DEVIS">#REF!</definedName>
    <definedName name="BD_TYPE_DOCUMENT_GENERE">#REF!</definedName>
    <definedName name="CLIENTS">Fichier_client!$A$2:$A$12</definedName>
    <definedName name="CODE_TVA">#REF!</definedName>
    <definedName name="CODES_PRESTATIONS">#REF!</definedName>
    <definedName name="FICHIER_CLIENTS">Fichier_client!$A$2:$O$12</definedName>
    <definedName name="FRAIS_DEPLACEMENTS_REMISES">#REF!</definedName>
    <definedName name="Liste_Villes">#REF!</definedName>
    <definedName name="MONTANT_HT">#REF!</definedName>
    <definedName name="PRESTATIONS">#REF!</definedName>
    <definedName name="Segment_Années">#N/A</definedName>
    <definedName name="Segment_Date_de_règlement">#N/A</definedName>
    <definedName name="Segment_Trimestres">#N/A</definedName>
    <definedName name="TEMPLATE">#REF!</definedName>
    <definedName name="TEMPLATE_CODES">#REF!</definedName>
  </definedNames>
  <calcPr calcId="162913"/>
  <pivotCaches>
    <pivotCache cacheId="5" r:id="rId3"/>
  </pivotCaches>
  <extLst>
    <ext xmlns:x14="http://schemas.microsoft.com/office/spreadsheetml/2009/9/main" uri="{BBE1A952-AA13-448e-AADC-164F8A28A991}">
      <x14:slicerCaches>
        <x14:slicerCache r:id="rId4"/>
        <x14:slicerCache r:id="rId5"/>
        <x14:slicerCache r:id="rId6"/>
      </x14:slicerCaches>
    </ext>
    <ext xmlns:x14="http://schemas.microsoft.com/office/spreadsheetml/2009/9/main" uri="{79F54976-1DA5-4618-B147-4CDE4B953A38}">
      <x14:workbookPr/>
    </ext>
  </extLst>
</workbook>
</file>

<file path=xl/calcChain.xml><?xml version="1.0" encoding="utf-8"?>
<calcChain xmlns="http://schemas.openxmlformats.org/spreadsheetml/2006/main">
  <c r="E3" i="9" l="1"/>
  <c r="F9" i="19"/>
  <c r="E12" i="9" l="1"/>
  <c r="E8" i="9"/>
  <c r="E11" i="9"/>
  <c r="E6" i="9"/>
  <c r="E7" i="9"/>
  <c r="E10" i="9"/>
  <c r="E5" i="9"/>
  <c r="E9" i="9"/>
  <c r="E4" i="9"/>
  <c r="E2" i="9"/>
</calcChain>
</file>

<file path=xl/sharedStrings.xml><?xml version="1.0" encoding="utf-8"?>
<sst xmlns="http://schemas.openxmlformats.org/spreadsheetml/2006/main" count="88" uniqueCount="61">
  <si>
    <t>Nom</t>
  </si>
  <si>
    <t>Adresse</t>
  </si>
  <si>
    <t>CP</t>
  </si>
  <si>
    <t>Ville</t>
  </si>
  <si>
    <t>Email</t>
  </si>
  <si>
    <t>Tél</t>
  </si>
  <si>
    <t>Complement Adresse</t>
  </si>
  <si>
    <t>78420</t>
  </si>
  <si>
    <t>92210</t>
  </si>
  <si>
    <t>20172109_1</t>
  </si>
  <si>
    <t>20172509_2</t>
  </si>
  <si>
    <t>69390</t>
  </si>
  <si>
    <t>20171111_1</t>
  </si>
  <si>
    <t>20171611_1</t>
  </si>
  <si>
    <t>42240</t>
  </si>
  <si>
    <t>20172211_1</t>
  </si>
  <si>
    <t>95230</t>
  </si>
  <si>
    <t>94320</t>
  </si>
  <si>
    <t>20170412_2</t>
  </si>
  <si>
    <t>38200</t>
  </si>
  <si>
    <t>20171112_1</t>
  </si>
  <si>
    <t>69009</t>
  </si>
  <si>
    <t>20173012_1</t>
  </si>
  <si>
    <t>Date de règlement</t>
  </si>
  <si>
    <t>20172211_3</t>
  </si>
  <si>
    <t>91120</t>
  </si>
  <si>
    <t>Montant Facturé</t>
  </si>
  <si>
    <t>Mode</t>
  </si>
  <si>
    <t>chèque</t>
  </si>
  <si>
    <t>virement</t>
  </si>
  <si>
    <t>Référence</t>
  </si>
  <si>
    <t>Département</t>
  </si>
  <si>
    <t>Région</t>
  </si>
  <si>
    <t>91300</t>
  </si>
  <si>
    <t>93130</t>
  </si>
  <si>
    <t>RHONE-ALPES</t>
  </si>
  <si>
    <t>Surface m²</t>
  </si>
  <si>
    <t>Département2</t>
  </si>
  <si>
    <t>AAA</t>
  </si>
  <si>
    <t>BBB</t>
  </si>
  <si>
    <t>CCC</t>
  </si>
  <si>
    <t>DDD</t>
  </si>
  <si>
    <t>EEE</t>
  </si>
  <si>
    <t>FFF</t>
  </si>
  <si>
    <t>GGG</t>
  </si>
  <si>
    <t>HHH</t>
  </si>
  <si>
    <t>III</t>
  </si>
  <si>
    <t>JJJ</t>
  </si>
  <si>
    <t>KKK</t>
  </si>
  <si>
    <t>20172206_1</t>
  </si>
  <si>
    <t>especes</t>
  </si>
  <si>
    <t>CB</t>
  </si>
  <si>
    <t>20170809_1</t>
  </si>
  <si>
    <t>ILE-DE-France</t>
  </si>
  <si>
    <t>Total général</t>
  </si>
  <si>
    <t xml:space="preserve">Montant Facturé </t>
  </si>
  <si>
    <t>Mode paiement</t>
  </si>
  <si>
    <t>Répartition région</t>
  </si>
  <si>
    <t>Total</t>
  </si>
  <si>
    <t xml:space="preserve"> </t>
  </si>
  <si>
    <t>Montant facturé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</si>
</sst>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64" formatCode="#,##0_ ;[Red]\-#,##0\ "/>
  </numFmts>
  <fonts count="4" x14ac:knownFonts="1">
    <font>
      <sz val="11"/>
      <color theme="1"/>
      <name val="Calibri"/>
      <family val="2"/>
      <scheme val="minor"/>
    </font>
    <font>
      <i/>
      <sz val="11"/>
      <color rgb="FF7F7F7F"/>
      <name val="Calibri"/>
      <family val="2"/>
      <scheme val="minor"/>
    </font>
    <font>
      <b/>
      <u/>
      <sz val="12"/>
      <color rgb="FF0070C0"/>
      <name val="Calibri"/>
      <family val="2"/>
      <scheme val="minor"/>
    </font>
    <font>
      <b/>
      <sz val="12"/>
      <color rgb="FF0070C0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indexed="43"/>
        <bgColor indexed="64"/>
      </patternFill>
    </fill>
  </fills>
  <borders count="1">
    <border>
      <left/>
      <right/>
      <top/>
      <bottom/>
      <diagonal/>
    </border>
  </borders>
  <cellStyleXfs count="2">
    <xf numFmtId="0" fontId="0" fillId="0" borderId="0"/>
    <xf numFmtId="0" fontId="1" fillId="0" borderId="0" applyNumberFormat="0" applyFill="0" applyBorder="0" applyAlignment="0" applyProtection="0"/>
  </cellStyleXfs>
  <cellXfs count="14">
    <xf numFmtId="0" fontId="0" fillId="0" borderId="0" xfId="0"/>
    <xf numFmtId="0" fontId="0" fillId="0" borderId="0" xfId="0" applyFill="1"/>
    <xf numFmtId="0" fontId="0" fillId="2" borderId="0" xfId="0" applyFill="1"/>
    <xf numFmtId="14" fontId="0" fillId="2" borderId="0" xfId="0" applyNumberFormat="1" applyFill="1"/>
    <xf numFmtId="14" fontId="0" fillId="0" borderId="0" xfId="0" applyNumberFormat="1" applyFill="1"/>
    <xf numFmtId="49" fontId="0" fillId="0" borderId="0" xfId="0" applyNumberFormat="1" applyFill="1" applyAlignment="1"/>
    <xf numFmtId="0" fontId="0" fillId="0" borderId="0" xfId="0" applyNumberFormat="1" applyFill="1" applyAlignment="1"/>
    <xf numFmtId="0" fontId="0" fillId="0" borderId="0" xfId="0" applyFill="1" applyAlignment="1"/>
    <xf numFmtId="0" fontId="0" fillId="0" borderId="0" xfId="0" pivotButton="1" applyAlignment="1"/>
    <xf numFmtId="0" fontId="0" fillId="0" borderId="0" xfId="0" applyAlignment="1"/>
    <xf numFmtId="164" fontId="0" fillId="0" borderId="0" xfId="0" applyNumberFormat="1" applyAlignment="1"/>
    <xf numFmtId="49" fontId="1" fillId="0" borderId="0" xfId="1" applyNumberFormat="1" applyFill="1" applyAlignment="1"/>
    <xf numFmtId="0" fontId="2" fillId="0" borderId="0" xfId="0" applyFont="1" applyFill="1" applyAlignment="1"/>
    <xf numFmtId="164" fontId="3" fillId="0" borderId="0" xfId="0" applyNumberFormat="1" applyFont="1" applyFill="1" applyAlignment="1"/>
  </cellXfs>
  <cellStyles count="2">
    <cellStyle name="Normal" xfId="0" builtinId="0"/>
    <cellStyle name="Texte explicatif" xfId="1" builtinId="53"/>
  </cellStyles>
  <dxfs count="93">
    <dxf>
      <alignment horizontal="general" readingOrder="0"/>
    </dxf>
    <dxf>
      <alignment horizontal="general" readingOrder="0"/>
    </dxf>
    <dxf>
      <alignment horizontal="general" readingOrder="0"/>
    </dxf>
    <dxf>
      <alignment horizontal="general" readingOrder="0"/>
    </dxf>
    <dxf>
      <alignment horizontal="general" readingOrder="0"/>
    </dxf>
    <dxf>
      <alignment horizontal="general" readingOrder="0"/>
    </dxf>
    <dxf>
      <alignment horizontal="general" readingOrder="0"/>
    </dxf>
    <dxf>
      <alignment horizontal="general" readingOrder="0"/>
    </dxf>
    <dxf>
      <alignment horizontal="general" readingOrder="0"/>
    </dxf>
    <dxf>
      <alignment horizontal="general" readingOrder="0"/>
    </dxf>
    <dxf>
      <alignment horizontal="general" readingOrder="0"/>
    </dxf>
    <dxf>
      <alignment horizontal="general" readingOrder="0"/>
    </dxf>
    <dxf>
      <alignment horizontal="general" readingOrder="0"/>
    </dxf>
    <dxf>
      <alignment horizontal="general" readingOrder="0"/>
    </dxf>
    <dxf>
      <alignment horizontal="general" readingOrder="0"/>
    </dxf>
    <dxf>
      <alignment horizontal="general" readingOrder="0"/>
    </dxf>
    <dxf>
      <alignment horizontal="general" readingOrder="0"/>
    </dxf>
    <dxf>
      <alignment horizontal="general" readingOrder="0"/>
    </dxf>
    <dxf>
      <alignment horizontal="general" readingOrder="0"/>
    </dxf>
    <dxf>
      <alignment horizontal="general" readingOrder="0"/>
    </dxf>
    <dxf>
      <alignment horizontal="general" readingOrder="0"/>
    </dxf>
    <dxf>
      <alignment horizontal="general" readingOrder="0"/>
    </dxf>
    <dxf>
      <alignment horizontal="general" readingOrder="0"/>
    </dxf>
    <dxf>
      <alignment horizontal="general" readingOrder="0"/>
    </dxf>
    <dxf>
      <alignment horizontal="general" readingOrder="0"/>
    </dxf>
    <dxf>
      <alignment horizontal="general" readingOrder="0"/>
    </dxf>
    <dxf>
      <alignment horizontal="general" readingOrder="0"/>
    </dxf>
    <dxf>
      <alignment horizontal="general" readingOrder="0"/>
    </dxf>
    <dxf>
      <alignment horizontal="general" readingOrder="0"/>
    </dxf>
    <dxf>
      <alignment horizontal="general" readingOrder="0"/>
    </dxf>
    <dxf>
      <alignment horizontal="general" readingOrder="0"/>
    </dxf>
    <dxf>
      <alignment horizontal="general" readingOrder="0"/>
    </dxf>
    <dxf>
      <alignment horizontal="general" readingOrder="0"/>
    </dxf>
    <dxf>
      <alignment horizontal="general" readingOrder="0"/>
    </dxf>
    <dxf>
      <alignment horizontal="general" readingOrder="0"/>
    </dxf>
    <dxf>
      <alignment horizontal="general" readingOrder="0"/>
    </dxf>
    <dxf>
      <alignment horizontal="general" readingOrder="0"/>
    </dxf>
    <dxf>
      <alignment horizontal="general" readingOrder="0"/>
    </dxf>
    <dxf>
      <alignment horizontal="general" readingOrder="0"/>
    </dxf>
    <dxf>
      <alignment horizontal="general" readingOrder="0"/>
    </dxf>
    <dxf>
      <alignment horizontal="general" readingOrder="0"/>
    </dxf>
    <dxf>
      <alignment horizontal="general" readingOrder="0"/>
    </dxf>
    <dxf>
      <alignment horizontal="general" readingOrder="0"/>
    </dxf>
    <dxf>
      <alignment horizontal="general" readingOrder="0"/>
    </dxf>
    <dxf>
      <alignment horizontal="general" readingOrder="0"/>
    </dxf>
    <dxf>
      <alignment horizontal="general" readingOrder="0"/>
    </dxf>
    <dxf>
      <alignment horizontal="general" readingOrder="0"/>
    </dxf>
    <dxf>
      <alignment horizontal="general" readingOrder="0"/>
    </dxf>
    <dxf>
      <alignment horizontal="general" readingOrder="0"/>
    </dxf>
    <dxf>
      <alignment horizontal="general" readingOrder="0"/>
    </dxf>
    <dxf>
      <alignment horizontal="general" readingOrder="0"/>
    </dxf>
    <dxf>
      <alignment horizontal="general" readingOrder="0"/>
    </dxf>
    <dxf>
      <alignment horizontal="general" readingOrder="0"/>
    </dxf>
    <dxf>
      <alignment horizontal="general" readingOrder="0"/>
    </dxf>
    <dxf>
      <alignment horizontal="general" readingOrder="0"/>
    </dxf>
    <dxf>
      <alignment horizontal="general" readingOrder="0"/>
    </dxf>
    <dxf>
      <alignment horizontal="general" readingOrder="0"/>
    </dxf>
    <dxf>
      <alignment horizontal="general" readingOrder="0"/>
    </dxf>
    <dxf>
      <alignment horizontal="general" readingOrder="0"/>
    </dxf>
    <dxf>
      <alignment horizontal="general" readingOrder="0"/>
    </dxf>
    <dxf>
      <alignment horizontal="general" readingOrder="0"/>
    </dxf>
    <dxf>
      <alignment horizontal="general" readingOrder="0"/>
    </dxf>
    <dxf>
      <alignment horizontal="general" readingOrder="0"/>
    </dxf>
    <dxf>
      <alignment horizontal="general" readingOrder="0"/>
    </dxf>
    <dxf>
      <alignment horizontal="general" readingOrder="0"/>
    </dxf>
    <dxf>
      <alignment horizontal="general" readingOrder="0"/>
    </dxf>
    <dxf>
      <alignment horizontal="general" readingOrder="0"/>
    </dxf>
    <dxf>
      <alignment horizontal="general" readingOrder="0"/>
    </dxf>
    <dxf>
      <alignment horizontal="general" readingOrder="0"/>
    </dxf>
    <dxf>
      <alignment horizontal="general" readingOrder="0"/>
    </dxf>
    <dxf>
      <alignment horizontal="general" readingOrder="0"/>
    </dxf>
    <dxf>
      <alignment horizontal="general" readingOrder="0"/>
    </dxf>
    <dxf>
      <alignment horizontal="general" readingOrder="0"/>
    </dxf>
    <dxf>
      <alignment horizontal="general" readingOrder="0"/>
    </dxf>
    <dxf>
      <alignment horizontal="general" readingOrder="0"/>
    </dxf>
    <dxf>
      <alignment horizontal="general" readingOrder="0"/>
    </dxf>
    <dxf>
      <fill>
        <patternFill patternType="none">
          <fgColor indexed="64"/>
          <bgColor indexed="65"/>
        </patternFill>
      </fill>
    </dxf>
    <dxf>
      <fill>
        <patternFill patternType="none">
          <fgColor indexed="64"/>
          <bgColor indexed="65"/>
        </patternFill>
      </fill>
    </dxf>
    <dxf>
      <numFmt numFmtId="19" formatCode="dd/mm/yyyy"/>
      <fill>
        <patternFill patternType="none">
          <fgColor indexed="64"/>
          <bgColor indexed="65"/>
        </patternFill>
      </fill>
    </dxf>
    <dxf>
      <fill>
        <patternFill patternType="none">
          <fgColor indexed="64"/>
          <bgColor indexed="65"/>
        </patternFill>
      </fill>
    </dxf>
    <dxf>
      <fill>
        <patternFill patternType="none">
          <fgColor indexed="64"/>
          <bgColor indexed="65"/>
        </patternFill>
      </fill>
    </dxf>
    <dxf>
      <fill>
        <patternFill patternType="none">
          <fgColor indexed="64"/>
          <bgColor indexed="65"/>
        </patternFill>
      </fill>
    </dxf>
    <dxf>
      <fill>
        <patternFill patternType="none">
          <fgColor indexed="64"/>
          <bgColor indexed="65"/>
        </patternFill>
      </fill>
    </dxf>
    <dxf>
      <fill>
        <patternFill patternType="none">
          <fgColor indexed="64"/>
          <bgColor indexed="65"/>
        </patternFill>
      </fill>
    </dxf>
    <dxf>
      <fill>
        <patternFill patternType="none">
          <fgColor indexed="64"/>
          <bgColor indexed="65"/>
        </patternFill>
      </fill>
    </dxf>
    <dxf>
      <fill>
        <patternFill patternType="none">
          <fgColor indexed="64"/>
          <bgColor indexed="65"/>
        </patternFill>
      </fill>
    </dxf>
    <dxf>
      <fill>
        <patternFill patternType="none">
          <fgColor indexed="64"/>
          <bgColor indexed="65"/>
        </patternFill>
      </fill>
    </dxf>
    <dxf>
      <fill>
        <patternFill patternType="none">
          <fgColor indexed="64"/>
          <bgColor indexed="65"/>
        </patternFill>
      </fill>
    </dxf>
    <dxf>
      <fill>
        <patternFill patternType="none">
          <fgColor indexed="64"/>
          <bgColor indexed="65"/>
        </patternFill>
      </fill>
    </dxf>
    <dxf>
      <fill>
        <patternFill patternType="none">
          <fgColor indexed="64"/>
          <bgColor indexed="65"/>
        </patternFill>
      </fill>
    </dxf>
    <dxf>
      <fill>
        <patternFill patternType="none">
          <fgColor indexed="64"/>
          <bgColor indexed="65"/>
        </patternFill>
      </fill>
    </dxf>
    <dxf>
      <fill>
        <patternFill patternType="none">
          <fgColor indexed="64"/>
          <bgColor indexed="65"/>
        </patternFill>
      </fill>
    </dxf>
    <dxf>
      <fill>
        <patternFill patternType="none">
          <fgColor indexed="64"/>
          <bgColor indexed="65"/>
        </patternFill>
      </fill>
    </dxf>
  </dxfs>
  <tableStyles count="0" defaultTableStyle="TableStyleMedium2" defaultPivotStyle="PivotStyleLight16"/>
  <colors>
    <mruColors>
      <color rgb="FFFF3300"/>
      <color rgb="FFA8F52B"/>
      <color rgb="FFEBF1DE"/>
      <color rgb="FFFFFFCC"/>
      <color rgb="FFFCAF9A"/>
      <color rgb="FF003300"/>
      <color rgb="FFFFC165"/>
      <color rgb="FF006600"/>
      <color rgb="FFCCFFCC"/>
      <color rgb="FFF0F030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tyles" Target="styles.xml"/><Relationship Id="rId3" Type="http://schemas.openxmlformats.org/officeDocument/2006/relationships/pivotCacheDefinition" Target="pivotCache/pivotCacheDefinition1.xml"/><Relationship Id="rId7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microsoft.com/office/2007/relationships/slicerCache" Target="slicerCaches/slicerCache3.xml"/><Relationship Id="rId11" Type="http://schemas.microsoft.com/office/2006/relationships/vbaProject" Target="vbaProject.bin"/><Relationship Id="rId5" Type="http://schemas.microsoft.com/office/2007/relationships/slicerCache" Target="slicerCaches/slicerCache2.xml"/><Relationship Id="rId10" Type="http://schemas.openxmlformats.org/officeDocument/2006/relationships/calcChain" Target="calcChain.xml"/><Relationship Id="rId4" Type="http://schemas.microsoft.com/office/2007/relationships/slicerCache" Target="slicerCaches/slicerCache1.xml"/><Relationship Id="rId9" Type="http://schemas.openxmlformats.org/officeDocument/2006/relationships/sharedStrings" Target="sharedStrings.xml"/></Relationships>
</file>

<file path=xl/activeX/_rels/activeX1.xml.rels><?xml version="1.0" encoding="UTF-8" standalone="yes"?>
<Relationships xmlns="http://schemas.openxmlformats.org/package/2006/relationships"><Relationship Id="rId1" Type="http://schemas.microsoft.com/office/2006/relationships/activeXControlBinary" Target="activeX1.bin"/></Relationships>
</file>

<file path=xl/activeX/activeX1.xml><?xml version="1.0" encoding="utf-8"?>
<ax:ocx xmlns:ax="http://schemas.microsoft.com/office/2006/activeX" xmlns:r="http://schemas.openxmlformats.org/officeDocument/2006/relationships" ax:classid="{8BD21D40-EC42-11CE-9E0D-00AA006002F3}" ax:persistence="persistStreamInit" r:id="rId1"/>
</file>

<file path=xl/charts/_rels/chart1.xml.rels><?xml version="1.0" encoding="UTF-8" standalone="yes"?>
<Relationships xmlns="http://schemas.openxmlformats.org/package/2006/relationships"><Relationship Id="rId2" Type="http://schemas.microsoft.com/office/2011/relationships/chartColorStyle" Target="colors1.xml"/><Relationship Id="rId1" Type="http://schemas.microsoft.com/office/2011/relationships/chartStyle" Target="style1.xml"/></Relationships>
</file>

<file path=xl/charts/_rels/chart2.xml.rels><?xml version="1.0" encoding="UTF-8" standalone="yes"?>
<Relationships xmlns="http://schemas.openxmlformats.org/package/2006/relationships"><Relationship Id="rId2" Type="http://schemas.microsoft.com/office/2011/relationships/chartColorStyle" Target="colors2.xml"/><Relationship Id="rId1" Type="http://schemas.microsoft.com/office/2011/relationships/chartStyle" Target="style2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fr-FR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pivotSource>
    <c:name>[Etats depuis base de donnée.xlsm]Etats standards!Tableau croisé dynamique2</c:name>
    <c:fmtId val="4"/>
  </c:pivotSource>
  <c:chart>
    <c:title>
      <c:tx>
        <c:strRef>
          <c:f>'Etats standards'!$E$12</c:f>
          <c:strCache>
            <c:ptCount val="1"/>
            <c:pt idx="0">
              <c:v>Répartition région</c:v>
            </c:pt>
          </c:strCache>
        </c:strRef>
      </c:tx>
      <c:layout/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0" i="0" u="none" strike="noStrike" kern="1200" spc="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fr-FR"/>
        </a:p>
      </c:txPr>
    </c:title>
    <c:autoTitleDeleted val="0"/>
    <c:pivotFmts>
      <c:pivotFmt>
        <c:idx val="0"/>
        <c:spPr>
          <a:solidFill>
            <a:schemeClr val="accent1">
              <a:lumMod val="20000"/>
              <a:lumOff val="80000"/>
            </a:schemeClr>
          </a:solidFill>
          <a:ln>
            <a:noFill/>
          </a:ln>
          <a:effectLst/>
        </c:spPr>
        <c:marker>
          <c:symbol val="none"/>
        </c:marker>
        <c:dLbl>
          <c:idx val="0"/>
          <c:layout/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900" b="0" i="0" u="none" strike="noStrike" kern="1200" baseline="0">
                  <a:solidFill>
                    <a:schemeClr val="tx1">
                      <a:lumMod val="75000"/>
                      <a:lumOff val="2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fr-FR"/>
            </a:p>
          </c:txPr>
          <c:showLegendKey val="0"/>
          <c:showVal val="1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>
              <c15:layout/>
            </c:ext>
          </c:extLst>
        </c:dLbl>
      </c:pivotFmt>
    </c:pivotFmts>
    <c:plotArea>
      <c:layout/>
      <c:barChart>
        <c:barDir val="col"/>
        <c:grouping val="clustered"/>
        <c:varyColors val="0"/>
        <c:ser>
          <c:idx val="0"/>
          <c:order val="0"/>
          <c:tx>
            <c:strRef>
              <c:f>'Etats standards'!$E$12</c:f>
              <c:strCache>
                <c:ptCount val="1"/>
                <c:pt idx="0">
                  <c:v>Total</c:v>
                </c:pt>
              </c:strCache>
            </c:strRef>
          </c:tx>
          <c:spPr>
            <a:solidFill>
              <a:schemeClr val="accent1">
                <a:lumMod val="20000"/>
                <a:lumOff val="80000"/>
              </a:schemeClr>
            </a:solidFill>
            <a:ln>
              <a:noFill/>
            </a:ln>
            <a:effectLst/>
          </c:spPr>
          <c:invertIfNegative val="0"/>
          <c:dLbls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lIns="38100" tIns="19050" rIns="38100" bIns="19050" anchor="ctr" anchorCtr="1">
                <a:spAutoFit/>
              </a:bodyPr>
              <a:lstStyle/>
              <a:p>
                <a:pPr>
                  <a:defRPr sz="900" b="0" i="0" u="none" strike="noStrike" kern="1200" baseline="0">
                    <a:solidFill>
                      <a:schemeClr val="tx1">
                        <a:lumMod val="75000"/>
                        <a:lumOff val="2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endParaRPr lang="fr-FR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layout/>
                <c15:showLeaderLines val="1"/>
                <c15:leaderLines>
                  <c:spPr>
                    <a:ln w="9525" cap="flat" cmpd="sng" algn="ctr">
                      <a:solidFill>
                        <a:schemeClr val="tx1">
                          <a:lumMod val="35000"/>
                          <a:lumOff val="65000"/>
                        </a:schemeClr>
                      </a:solidFill>
                      <a:round/>
                    </a:ln>
                    <a:effectLst/>
                  </c:spPr>
                </c15:leaderLines>
              </c:ext>
            </c:extLst>
          </c:dLbls>
          <c:cat>
            <c:strRef>
              <c:f>'Etats standards'!$E$12</c:f>
              <c:strCache>
                <c:ptCount val="2"/>
                <c:pt idx="0">
                  <c:v>ILE-DE-France</c:v>
                </c:pt>
                <c:pt idx="1">
                  <c:v>RHONE-ALPES</c:v>
                </c:pt>
              </c:strCache>
            </c:strRef>
          </c:cat>
          <c:val>
            <c:numRef>
              <c:f>'Etats standards'!$E$12</c:f>
              <c:numCache>
                <c:formatCode>#\ ##0_ ;[Red]\-#\ ##0\ </c:formatCode>
                <c:ptCount val="2"/>
                <c:pt idx="0">
                  <c:v>276</c:v>
                </c:pt>
                <c:pt idx="1">
                  <c:v>140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0-1C73-49E4-BB59-824443257144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219"/>
        <c:overlap val="-27"/>
        <c:axId val="478113864"/>
        <c:axId val="478114192"/>
      </c:barChart>
      <c:catAx>
        <c:axId val="478113864"/>
        <c:scaling>
          <c:orientation val="minMax"/>
        </c:scaling>
        <c:delete val="0"/>
        <c:axPos val="b"/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15000"/>
                <a:lumOff val="8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fr-FR"/>
          </a:p>
        </c:txPr>
        <c:crossAx val="478114192"/>
        <c:crosses val="autoZero"/>
        <c:auto val="1"/>
        <c:lblAlgn val="ctr"/>
        <c:lblOffset val="100"/>
        <c:noMultiLvlLbl val="0"/>
      </c:catAx>
      <c:valAx>
        <c:axId val="478114192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#\ ##0_ ;[Red]\-#\ ##0\ 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fr-FR"/>
          </a:p>
        </c:txPr>
        <c:crossAx val="478113864"/>
        <c:crosses val="autoZero"/>
        <c:crossBetween val="between"/>
      </c:valAx>
      <c:spPr>
        <a:noFill/>
        <a:ln>
          <a:noFill/>
        </a:ln>
        <a:effectLst/>
      </c:spPr>
    </c:plotArea>
    <c:plotVisOnly val="1"/>
    <c:dispBlanksAs val="gap"/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fr-FR"/>
    </a:p>
  </c:txPr>
  <c:printSettings>
    <c:headerFooter/>
    <c:pageMargins b="0.75" l="0.7" r="0.7" t="0.75" header="0.3" footer="0.3"/>
    <c:pageSetup/>
  </c:printSettings>
  <c:extLst>
    <c:ext xmlns:c14="http://schemas.microsoft.com/office/drawing/2007/8/2/chart" uri="{781A3756-C4B2-4CAC-9D66-4F8BD8637D16}">
      <c14:pivotOptions>
        <c14:dropZoneFilter val="1"/>
        <c14:dropZoneCategories val="1"/>
        <c14:dropZoneData val="1"/>
      </c14:pivotOptions>
    </c:ext>
    <c:ext xmlns:c16="http://schemas.microsoft.com/office/drawing/2014/chart" uri="{E28EC0CA-F0BB-4C9C-879D-F8772B89E7AC}">
      <c16:pivotOptions16>
        <c16:showExpandCollapseFieldButtons val="1"/>
      </c16:pivotOptions16>
    </c:ext>
  </c:extLst>
</c:chartSpace>
</file>

<file path=xl/charts/chart2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fr-FR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pivotSource>
    <c:name>[Etats depuis base de donnée.xlsm]Etats standards!Tableau croisé dynamique1</c:name>
    <c:fmtId val="3"/>
  </c:pivotSource>
  <c:chart>
    <c:title>
      <c:tx>
        <c:strRef>
          <c:f>'Etats standards'!$B$12</c:f>
          <c:strCache>
            <c:ptCount val="1"/>
            <c:pt idx="0">
              <c:v>Mode paiement</c:v>
            </c:pt>
          </c:strCache>
        </c:strRef>
      </c:tx>
      <c:layout/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0" i="0" u="none" strike="noStrike" kern="1200" spc="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fr-FR"/>
        </a:p>
      </c:txPr>
    </c:title>
    <c:autoTitleDeleted val="0"/>
    <c:pivotFmts>
      <c:pivotFmt>
        <c:idx val="0"/>
        <c:spPr>
          <a:solidFill>
            <a:schemeClr val="accent1"/>
          </a:solidFill>
          <a:ln w="25400">
            <a:solidFill>
              <a:schemeClr val="lt1"/>
            </a:solidFill>
          </a:ln>
          <a:effectLst/>
          <a:sp3d contourW="25400">
            <a:contourClr>
              <a:schemeClr val="lt1"/>
            </a:contourClr>
          </a:sp3d>
        </c:spPr>
        <c:marker>
          <c:symbol val="none"/>
        </c:marker>
      </c:pivotFmt>
      <c:pivotFmt>
        <c:idx val="1"/>
        <c:spPr>
          <a:solidFill>
            <a:schemeClr val="accent1"/>
          </a:solidFill>
          <a:ln w="25400">
            <a:solidFill>
              <a:schemeClr val="lt1"/>
            </a:solidFill>
          </a:ln>
          <a:effectLst/>
          <a:sp3d contourW="25400">
            <a:contourClr>
              <a:schemeClr val="lt1"/>
            </a:contourClr>
          </a:sp3d>
        </c:spPr>
        <c:marker>
          <c:symbol val="none"/>
        </c:marker>
        <c:dLbl>
          <c:idx val="0"/>
          <c:layout/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900" b="0" i="0" u="none" strike="noStrike" kern="1200" baseline="0">
                  <a:solidFill>
                    <a:schemeClr val="tx1">
                      <a:lumMod val="75000"/>
                      <a:lumOff val="2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fr-FR"/>
            </a:p>
          </c:txPr>
          <c:dLblPos val="outEnd"/>
          <c:showLegendKey val="0"/>
          <c:showVal val="0"/>
          <c:showCatName val="1"/>
          <c:showSerName val="0"/>
          <c:showPercent val="1"/>
          <c:showBubbleSize val="0"/>
          <c:extLst>
            <c:ext xmlns:c15="http://schemas.microsoft.com/office/drawing/2012/chart" uri="{CE6537A1-D6FC-4f65-9D91-7224C49458BB}">
              <c15:layout/>
            </c:ext>
          </c:extLst>
        </c:dLbl>
      </c:pivotFmt>
      <c:pivotFmt>
        <c:idx val="2"/>
        <c:spPr>
          <a:solidFill>
            <a:schemeClr val="accent1"/>
          </a:solidFill>
          <a:ln w="25400">
            <a:solidFill>
              <a:schemeClr val="lt1"/>
            </a:solidFill>
          </a:ln>
          <a:effectLst/>
          <a:sp3d contourW="25400">
            <a:contourClr>
              <a:schemeClr val="lt1"/>
            </a:contourClr>
          </a:sp3d>
        </c:spPr>
      </c:pivotFmt>
      <c:pivotFmt>
        <c:idx val="3"/>
        <c:spPr>
          <a:solidFill>
            <a:schemeClr val="accent1"/>
          </a:solidFill>
          <a:ln w="25400">
            <a:solidFill>
              <a:schemeClr val="lt1"/>
            </a:solidFill>
          </a:ln>
          <a:effectLst/>
          <a:sp3d contourW="25400">
            <a:contourClr>
              <a:schemeClr val="lt1"/>
            </a:contourClr>
          </a:sp3d>
        </c:spPr>
      </c:pivotFmt>
      <c:pivotFmt>
        <c:idx val="4"/>
        <c:spPr>
          <a:solidFill>
            <a:schemeClr val="accent1"/>
          </a:solidFill>
          <a:ln w="25400">
            <a:solidFill>
              <a:schemeClr val="lt1"/>
            </a:solidFill>
          </a:ln>
          <a:effectLst/>
          <a:sp3d contourW="25400">
            <a:contourClr>
              <a:schemeClr val="lt1"/>
            </a:contourClr>
          </a:sp3d>
        </c:spPr>
      </c:pivotFmt>
      <c:pivotFmt>
        <c:idx val="5"/>
        <c:spPr>
          <a:solidFill>
            <a:schemeClr val="accent1"/>
          </a:solidFill>
          <a:ln w="25400">
            <a:solidFill>
              <a:schemeClr val="lt1"/>
            </a:solidFill>
          </a:ln>
          <a:effectLst/>
          <a:sp3d contourW="25400">
            <a:contourClr>
              <a:schemeClr val="lt1"/>
            </a:contourClr>
          </a:sp3d>
        </c:spPr>
      </c:pivotFmt>
    </c:pivotFmts>
    <c:view3D>
      <c:rotX val="30"/>
      <c:rotY val="0"/>
      <c:depthPercent val="100"/>
      <c:rAngAx val="0"/>
    </c:view3D>
    <c:floor>
      <c:thickness val="0"/>
      <c:spPr>
        <a:noFill/>
        <a:ln>
          <a:noFill/>
        </a:ln>
        <a:effectLst/>
        <a:sp3d/>
      </c:spPr>
    </c:floor>
    <c:sideWall>
      <c:thickness val="0"/>
      <c:spPr>
        <a:noFill/>
        <a:ln>
          <a:noFill/>
        </a:ln>
        <a:effectLst/>
        <a:sp3d/>
      </c:spPr>
    </c:sideWall>
    <c:backWall>
      <c:thickness val="0"/>
      <c:spPr>
        <a:noFill/>
        <a:ln>
          <a:noFill/>
        </a:ln>
        <a:effectLst/>
        <a:sp3d/>
      </c:spPr>
    </c:backWall>
    <c:plotArea>
      <c:layout/>
      <c:pie3DChart>
        <c:varyColors val="1"/>
        <c:ser>
          <c:idx val="0"/>
          <c:order val="0"/>
          <c:tx>
            <c:strRef>
              <c:f>'Etats standards'!$B$12</c:f>
              <c:strCache>
                <c:ptCount val="1"/>
                <c:pt idx="0">
                  <c:v>Total</c:v>
                </c:pt>
              </c:strCache>
            </c:strRef>
          </c:tx>
          <c:dPt>
            <c:idx val="0"/>
            <c:bubble3D val="0"/>
            <c:spPr>
              <a:solidFill>
                <a:schemeClr val="accent1"/>
              </a:solidFill>
              <a:ln w="25400">
                <a:solidFill>
                  <a:schemeClr val="lt1"/>
                </a:solidFill>
              </a:ln>
              <a:effectLst/>
              <a:sp3d contourW="25400">
                <a:contourClr>
                  <a:schemeClr val="lt1"/>
                </a:contourClr>
              </a:sp3d>
            </c:spPr>
            <c:extLst>
              <c:ext xmlns:c16="http://schemas.microsoft.com/office/drawing/2014/chart" uri="{C3380CC4-5D6E-409C-BE32-E72D297353CC}">
                <c16:uniqueId val="{00000001-150A-48C2-BAA5-DFBEED441DDE}"/>
              </c:ext>
            </c:extLst>
          </c:dPt>
          <c:dPt>
            <c:idx val="1"/>
            <c:bubble3D val="0"/>
            <c:spPr>
              <a:solidFill>
                <a:schemeClr val="accent2"/>
              </a:solidFill>
              <a:ln w="25400">
                <a:solidFill>
                  <a:schemeClr val="lt1"/>
                </a:solidFill>
              </a:ln>
              <a:effectLst/>
              <a:sp3d contourW="25400">
                <a:contourClr>
                  <a:schemeClr val="lt1"/>
                </a:contourClr>
              </a:sp3d>
            </c:spPr>
            <c:extLst>
              <c:ext xmlns:c16="http://schemas.microsoft.com/office/drawing/2014/chart" uri="{C3380CC4-5D6E-409C-BE32-E72D297353CC}">
                <c16:uniqueId val="{00000003-150A-48C2-BAA5-DFBEED441DDE}"/>
              </c:ext>
            </c:extLst>
          </c:dPt>
          <c:dPt>
            <c:idx val="2"/>
            <c:bubble3D val="0"/>
            <c:spPr>
              <a:solidFill>
                <a:schemeClr val="accent3"/>
              </a:solidFill>
              <a:ln w="25400">
                <a:solidFill>
                  <a:schemeClr val="lt1"/>
                </a:solidFill>
              </a:ln>
              <a:effectLst/>
              <a:sp3d contourW="25400">
                <a:contourClr>
                  <a:schemeClr val="lt1"/>
                </a:contourClr>
              </a:sp3d>
            </c:spPr>
            <c:extLst>
              <c:ext xmlns:c16="http://schemas.microsoft.com/office/drawing/2014/chart" uri="{C3380CC4-5D6E-409C-BE32-E72D297353CC}">
                <c16:uniqueId val="{00000005-150A-48C2-BAA5-DFBEED441DDE}"/>
              </c:ext>
            </c:extLst>
          </c:dPt>
          <c:dPt>
            <c:idx val="3"/>
            <c:bubble3D val="0"/>
            <c:spPr>
              <a:solidFill>
                <a:schemeClr val="accent4"/>
              </a:solidFill>
              <a:ln w="25400">
                <a:solidFill>
                  <a:schemeClr val="lt1"/>
                </a:solidFill>
              </a:ln>
              <a:effectLst/>
              <a:sp3d contourW="25400">
                <a:contourClr>
                  <a:schemeClr val="lt1"/>
                </a:contourClr>
              </a:sp3d>
            </c:spPr>
            <c:extLst>
              <c:ext xmlns:c16="http://schemas.microsoft.com/office/drawing/2014/chart" uri="{C3380CC4-5D6E-409C-BE32-E72D297353CC}">
                <c16:uniqueId val="{00000007-150A-48C2-BAA5-DFBEED441DDE}"/>
              </c:ext>
            </c:extLst>
          </c:dPt>
          <c:dLbls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lIns="38100" tIns="19050" rIns="38100" bIns="19050" anchor="ctr" anchorCtr="1">
                <a:spAutoFit/>
              </a:bodyPr>
              <a:lstStyle/>
              <a:p>
                <a:pPr>
                  <a:defRPr sz="900" b="0" i="0" u="none" strike="noStrike" kern="1200" baseline="0">
                    <a:solidFill>
                      <a:schemeClr val="tx1">
                        <a:lumMod val="75000"/>
                        <a:lumOff val="2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endParaRPr lang="fr-FR"/>
              </a:p>
            </c:txPr>
            <c:dLblPos val="outEnd"/>
            <c:showLegendKey val="0"/>
            <c:showVal val="0"/>
            <c:showCatName val="1"/>
            <c:showSerName val="0"/>
            <c:showPercent val="1"/>
            <c:showBubbleSize val="0"/>
            <c:showLeaderLines val="1"/>
            <c:leaderLines>
              <c:spPr>
                <a:ln w="9525" cap="flat" cmpd="sng" algn="ctr">
                  <a:solidFill>
                    <a:schemeClr val="tx1">
                      <a:lumMod val="35000"/>
                      <a:lumOff val="65000"/>
                    </a:schemeClr>
                  </a:solidFill>
                  <a:round/>
                </a:ln>
                <a:effectLst/>
              </c:spPr>
            </c:leaderLines>
            <c:extLst>
              <c:ext xmlns:c15="http://schemas.microsoft.com/office/drawing/2012/chart" uri="{CE6537A1-D6FC-4f65-9D91-7224C49458BB}">
                <c15:layout/>
              </c:ext>
            </c:extLst>
          </c:dLbls>
          <c:cat>
            <c:strRef>
              <c:f>'Etats standards'!$B$12</c:f>
              <c:strCache>
                <c:ptCount val="4"/>
                <c:pt idx="0">
                  <c:v>CB</c:v>
                </c:pt>
                <c:pt idx="1">
                  <c:v>chèque</c:v>
                </c:pt>
                <c:pt idx="2">
                  <c:v>especes</c:v>
                </c:pt>
                <c:pt idx="3">
                  <c:v>virement</c:v>
                </c:pt>
              </c:strCache>
            </c:strRef>
          </c:cat>
          <c:val>
            <c:numRef>
              <c:f>'Etats standards'!$B$12</c:f>
              <c:numCache>
                <c:formatCode>#\ ##0_ ;[Red]\-#\ ##0\ </c:formatCode>
                <c:ptCount val="4"/>
                <c:pt idx="0">
                  <c:v>125</c:v>
                </c:pt>
                <c:pt idx="1">
                  <c:v>85</c:v>
                </c:pt>
                <c:pt idx="2">
                  <c:v>115</c:v>
                </c:pt>
                <c:pt idx="3">
                  <c:v>91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0-A738-485E-97B4-73DECA00107B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  <c:showLeaderLines val="1"/>
        </c:dLbls>
      </c:pie3DChart>
      <c:spPr>
        <a:noFill/>
        <a:ln>
          <a:noFill/>
        </a:ln>
        <a:effectLst/>
      </c:spPr>
    </c:plotArea>
    <c:plotVisOnly val="1"/>
    <c:dispBlanksAs val="gap"/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fr-FR"/>
    </a:p>
  </c:txPr>
  <c:printSettings>
    <c:headerFooter/>
    <c:pageMargins b="0.75" l="0.7" r="0.7" t="0.75" header="0.3" footer="0.3"/>
    <c:pageSetup/>
  </c:printSettings>
  <c:extLst>
    <c:ext xmlns:c14="http://schemas.microsoft.com/office/drawing/2007/8/2/chart" uri="{781A3756-C4B2-4CAC-9D66-4F8BD8637D16}">
      <c14:pivotOptions>
        <c14:dropZoneFilter val="1"/>
        <c14:dropZoneData val="1"/>
        <c14:dropZoneSeries val="1"/>
      </c14:pivotOptions>
    </c:ext>
    <c:ext xmlns:c16="http://schemas.microsoft.com/office/drawing/2014/chart" uri="{E28EC0CA-F0BB-4C9C-879D-F8772B89E7AC}">
      <c16:pivotOptions16>
        <c16:showExpandCollapseFieldButtons val="1"/>
      </c16:pivotOptions16>
    </c:ext>
  </c:extLst>
</c:chartSpace>
</file>

<file path=xl/charts/colors1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2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style1.xml><?xml version="1.0" encoding="utf-8"?>
<cs:chartStyle xmlns:cs="http://schemas.microsoft.com/office/drawing/2012/chartStyle" xmlns:a="http://schemas.openxmlformats.org/drawingml/2006/main" id="201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1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dk1"/>
    </cs:fontRef>
    <cs:spPr>
      <a:solidFill>
        <a:schemeClr val="dk1">
          <a:lumMod val="65000"/>
          <a:lumOff val="35000"/>
        </a:schemeClr>
      </a:solidFill>
      <a:ln w="9525">
        <a:solidFill>
          <a:schemeClr val="tx1">
            <a:lumMod val="65000"/>
            <a:lumOff val="35000"/>
          </a:schemeClr>
        </a:solidFill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75000"/>
            <a:lumOff val="25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dk1"/>
    </cs:fontRef>
    <cs:spPr>
      <a:solidFill>
        <a:schemeClr val="lt1"/>
      </a:solidFill>
      <a:ln w="9525">
        <a:solidFill>
          <a:schemeClr val="tx1">
            <a:lumMod val="15000"/>
            <a:lumOff val="85000"/>
          </a:schemeClr>
        </a:solidFill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2.xml><?xml version="1.0" encoding="utf-8"?>
<cs:chartStyle xmlns:cs="http://schemas.microsoft.com/office/drawing/2012/chartStyle" xmlns:a="http://schemas.openxmlformats.org/drawingml/2006/main" id="262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  <cs:spPr>
      <a:ln w="19050">
        <a:solidFill>
          <a:schemeClr val="lt1"/>
        </a:solidFill>
      </a:ln>
    </cs:spPr>
  </cs:dataPoint>
  <cs:dataPoint3D>
    <cs:lnRef idx="0"/>
    <cs:fillRef idx="1">
      <cs:styleClr val="auto"/>
    </cs:fillRef>
    <cs:effectRef idx="0"/>
    <cs:fontRef idx="minor">
      <a:schemeClr val="tx1"/>
    </cs:fontRef>
    <cs:spPr>
      <a:ln w="25400">
        <a:solidFill>
          <a:schemeClr val="lt1"/>
        </a:solidFill>
      </a:ln>
    </cs:spPr>
  </cs:dataPoint3D>
  <cs:dataPointLine>
    <cs:lnRef idx="0">
      <cs:styleClr val="auto"/>
    </cs:lnRef>
    <cs:fillRef idx="0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0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tx1"/>
    </cs:fontRef>
    <cs:spPr>
      <a:solidFill>
        <a:schemeClr val="dk1">
          <a:lumMod val="75000"/>
          <a:lumOff val="25000"/>
        </a:schemeClr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0"/>
            <a:lumOff val="50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tx1"/>
    </cs:fontRef>
    <cs:spPr>
      <a:solidFill>
        <a:schemeClr val="lt1"/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drawings/_rels/drawing1.xml.rels><?xml version="1.0" encoding="UTF-8" standalone="yes"?>
<Relationships xmlns="http://schemas.openxmlformats.org/package/2006/relationships"><Relationship Id="rId2" Type="http://schemas.openxmlformats.org/officeDocument/2006/relationships/chart" Target="../charts/chart2.xml"/><Relationship Id="rId1" Type="http://schemas.openxmlformats.org/officeDocument/2006/relationships/chart" Target="../charts/chart1.xml"/></Relationships>
</file>

<file path=xl/drawings/_rels/vmlDrawing1.vml.rels><?xml version="1.0" encoding="UTF-8" standalone="yes"?>
<Relationships xmlns="http://schemas.openxmlformats.org/package/2006/relationships"><Relationship Id="rId1" Type="http://schemas.openxmlformats.org/officeDocument/2006/relationships/image" Target="../media/image1.emf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absolute">
    <xdr:from>
      <xdr:col>1</xdr:col>
      <xdr:colOff>4754</xdr:colOff>
      <xdr:row>5</xdr:row>
      <xdr:rowOff>1</xdr:rowOff>
    </xdr:from>
    <xdr:to>
      <xdr:col>4</xdr:col>
      <xdr:colOff>271454</xdr:colOff>
      <xdr:row>9</xdr:row>
      <xdr:rowOff>85725</xdr:rowOff>
    </xdr:to>
    <mc:AlternateContent xmlns:mc="http://schemas.openxmlformats.org/markup-compatibility/2006" xmlns:a14="http://schemas.microsoft.com/office/drawing/2010/main">
      <mc:Choice Requires="a14">
        <xdr:graphicFrame macro="">
          <xdr:nvGraphicFramePr>
            <xdr:cNvPr id="2" name="Date de règlement"/>
            <xdr:cNvGraphicFramePr/>
          </xdr:nvGraphicFramePr>
          <xdr:xfrm>
            <a:off x="0" y="0"/>
            <a:ext cx="0" cy="0"/>
          </xdr:xfrm>
          <a:graphic>
            <a:graphicData uri="http://schemas.microsoft.com/office/drawing/2010/slicer">
              <sle:slicer xmlns:sle="http://schemas.microsoft.com/office/drawing/2010/slicer" name="Date de règlement"/>
            </a:graphicData>
          </a:graphic>
        </xdr:graphicFrame>
      </mc:Choice>
      <mc:Fallback xmlns="">
        <xdr:sp macro="" textlink="">
          <xdr:nvSpPr>
            <xdr:cNvPr id="0" name=""/>
            <xdr:cNvSpPr>
              <a:spLocks noTextEdit="1"/>
            </xdr:cNvSpPr>
          </xdr:nvSpPr>
          <xdr:spPr>
            <a:xfrm>
              <a:off x="119054" y="952501"/>
              <a:ext cx="3276600" cy="866774"/>
            </a:xfrm>
            <a:prstGeom prst="rect">
              <a:avLst/>
            </a:prstGeom>
            <a:solidFill>
              <a:prstClr val="white"/>
            </a:solidFill>
            <a:ln w="1">
              <a:solidFill>
                <a:prstClr val="green"/>
              </a:solidFill>
            </a:ln>
          </xdr:spPr>
          <xdr:txBody>
            <a:bodyPr vertOverflow="clip" horzOverflow="clip"/>
            <a:lstStyle/>
            <a:p>
              <a:r>
                <a:rPr lang="fr-FR" sz="1100"/>
                <a:t>Cette forme représente un segment. Les segments sont pris en charge dans Excel 2010 ou version ultérieure.
En revanche, si la forme a été modifiée dans une version précédente d’Excel, ou si le classeur a été enregistré dans Excel 2003 ou une version précédente, vous ne pouvez pas utiliser le segment.</a:t>
              </a:r>
            </a:p>
          </xdr:txBody>
        </xdr:sp>
      </mc:Fallback>
    </mc:AlternateContent>
    <xdr:clientData fLocksWithSheet="0"/>
  </xdr:twoCellAnchor>
  <xdr:twoCellAnchor editAs="absolute">
    <xdr:from>
      <xdr:col>2</xdr:col>
      <xdr:colOff>1076324</xdr:colOff>
      <xdr:row>0</xdr:row>
      <xdr:rowOff>180977</xdr:rowOff>
    </xdr:from>
    <xdr:to>
      <xdr:col>7</xdr:col>
      <xdr:colOff>133349</xdr:colOff>
      <xdr:row>4</xdr:row>
      <xdr:rowOff>28577</xdr:rowOff>
    </xdr:to>
    <mc:AlternateContent xmlns:mc="http://schemas.openxmlformats.org/markup-compatibility/2006" xmlns:a14="http://schemas.microsoft.com/office/drawing/2010/main">
      <mc:Choice Requires="a14">
        <xdr:graphicFrame macro="">
          <xdr:nvGraphicFramePr>
            <xdr:cNvPr id="3" name="Trimestres"/>
            <xdr:cNvGraphicFramePr/>
          </xdr:nvGraphicFramePr>
          <xdr:xfrm>
            <a:off x="0" y="0"/>
            <a:ext cx="0" cy="0"/>
          </xdr:xfrm>
          <a:graphic>
            <a:graphicData uri="http://schemas.microsoft.com/office/drawing/2010/slicer">
              <sle:slicer xmlns:sle="http://schemas.microsoft.com/office/drawing/2010/slicer" name="Trimestres"/>
            </a:graphicData>
          </a:graphic>
        </xdr:graphicFrame>
      </mc:Choice>
      <mc:Fallback xmlns="">
        <xdr:sp macro="" textlink="">
          <xdr:nvSpPr>
            <xdr:cNvPr id="0" name=""/>
            <xdr:cNvSpPr>
              <a:spLocks noTextEdit="1"/>
            </xdr:cNvSpPr>
          </xdr:nvSpPr>
          <xdr:spPr>
            <a:xfrm>
              <a:off x="2028824" y="180977"/>
              <a:ext cx="3971925" cy="609600"/>
            </a:xfrm>
            <a:prstGeom prst="rect">
              <a:avLst/>
            </a:prstGeom>
            <a:solidFill>
              <a:prstClr val="white"/>
            </a:solidFill>
            <a:ln w="1">
              <a:solidFill>
                <a:prstClr val="green"/>
              </a:solidFill>
            </a:ln>
          </xdr:spPr>
          <xdr:txBody>
            <a:bodyPr vertOverflow="clip" horzOverflow="clip"/>
            <a:lstStyle/>
            <a:p>
              <a:r>
                <a:rPr lang="fr-FR" sz="1100"/>
                <a:t>Cette forme représente un segment. Les segments sont pris en charge dans Excel 2010 ou version ultérieure.
En revanche, si la forme a été modifiée dans une version précédente d’Excel, ou si le classeur a été enregistré dans Excel 2003 ou une version précédente, vous ne pouvez pas utiliser le segment.</a:t>
              </a:r>
            </a:p>
          </xdr:txBody>
        </xdr:sp>
      </mc:Fallback>
    </mc:AlternateContent>
    <xdr:clientData fLocksWithSheet="0"/>
  </xdr:twoCellAnchor>
  <xdr:twoCellAnchor editAs="absolute">
    <xdr:from>
      <xdr:col>1</xdr:col>
      <xdr:colOff>0</xdr:colOff>
      <xdr:row>1</xdr:row>
      <xdr:rowOff>1</xdr:rowOff>
    </xdr:from>
    <xdr:to>
      <xdr:col>2</xdr:col>
      <xdr:colOff>990600</xdr:colOff>
      <xdr:row>4</xdr:row>
      <xdr:rowOff>57151</xdr:rowOff>
    </xdr:to>
    <mc:AlternateContent xmlns:mc="http://schemas.openxmlformats.org/markup-compatibility/2006" xmlns:a14="http://schemas.microsoft.com/office/drawing/2010/main">
      <mc:Choice Requires="a14">
        <xdr:graphicFrame macro="">
          <xdr:nvGraphicFramePr>
            <xdr:cNvPr id="4" name="Années"/>
            <xdr:cNvGraphicFramePr/>
          </xdr:nvGraphicFramePr>
          <xdr:xfrm>
            <a:off x="0" y="0"/>
            <a:ext cx="0" cy="0"/>
          </xdr:xfrm>
          <a:graphic>
            <a:graphicData uri="http://schemas.microsoft.com/office/drawing/2010/slicer">
              <sle:slicer xmlns:sle="http://schemas.microsoft.com/office/drawing/2010/slicer" name="Années"/>
            </a:graphicData>
          </a:graphic>
        </xdr:graphicFrame>
      </mc:Choice>
      <mc:Fallback xmlns="">
        <xdr:sp macro="" textlink="">
          <xdr:nvSpPr>
            <xdr:cNvPr id="0" name=""/>
            <xdr:cNvSpPr>
              <a:spLocks noTextEdit="1"/>
            </xdr:cNvSpPr>
          </xdr:nvSpPr>
          <xdr:spPr>
            <a:xfrm>
              <a:off x="114300" y="190501"/>
              <a:ext cx="1828800" cy="628650"/>
            </a:xfrm>
            <a:prstGeom prst="rect">
              <a:avLst/>
            </a:prstGeom>
            <a:solidFill>
              <a:prstClr val="white"/>
            </a:solidFill>
            <a:ln w="1">
              <a:solidFill>
                <a:prstClr val="green"/>
              </a:solidFill>
            </a:ln>
          </xdr:spPr>
          <xdr:txBody>
            <a:bodyPr vertOverflow="clip" horzOverflow="clip"/>
            <a:lstStyle/>
            <a:p>
              <a:r>
                <a:rPr lang="fr-FR" sz="1100"/>
                <a:t>Cette forme représente un segment. Les segments sont pris en charge dans Excel 2010 ou version ultérieure.
En revanche, si la forme a été modifiée dans une version précédente d’Excel, ou si le classeur a été enregistré dans Excel 2003 ou une version précédente, vous ne pouvez pas utiliser le segment.</a:t>
              </a:r>
            </a:p>
          </xdr:txBody>
        </xdr:sp>
      </mc:Fallback>
    </mc:AlternateContent>
    <xdr:clientData fLocksWithSheet="0"/>
  </xdr:twoCellAnchor>
  <mc:AlternateContent xmlns:mc="http://schemas.openxmlformats.org/markup-compatibility/2006">
    <mc:Choice xmlns:a14="http://schemas.microsoft.com/office/drawing/2010/main" Requires="a14">
      <xdr:twoCellAnchor editAs="oneCell">
        <xdr:from>
          <xdr:col>5</xdr:col>
          <xdr:colOff>0</xdr:colOff>
          <xdr:row>4</xdr:row>
          <xdr:rowOff>180975</xdr:rowOff>
        </xdr:from>
        <xdr:to>
          <xdr:col>6</xdr:col>
          <xdr:colOff>323850</xdr:colOff>
          <xdr:row>6</xdr:row>
          <xdr:rowOff>76200</xdr:rowOff>
        </xdr:to>
        <xdr:sp macro="" textlink="">
          <xdr:nvSpPr>
            <xdr:cNvPr id="1025" name="CheckBox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xdr:twoCellAnchor>
    <xdr:from>
      <xdr:col>1</xdr:col>
      <xdr:colOff>4762</xdr:colOff>
      <xdr:row>19</xdr:row>
      <xdr:rowOff>0</xdr:rowOff>
    </xdr:from>
    <xdr:to>
      <xdr:col>4</xdr:col>
      <xdr:colOff>9525</xdr:colOff>
      <xdr:row>28</xdr:row>
      <xdr:rowOff>0</xdr:rowOff>
    </xdr:to>
    <xdr:graphicFrame macro="">
      <xdr:nvGraphicFramePr>
        <xdr:cNvPr id="5" name="Graphique 4"/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twoCellAnchor>
    <xdr:from>
      <xdr:col>4</xdr:col>
      <xdr:colOff>152400</xdr:colOff>
      <xdr:row>18</xdr:row>
      <xdr:rowOff>180975</xdr:rowOff>
    </xdr:from>
    <xdr:to>
      <xdr:col>7</xdr:col>
      <xdr:colOff>962025</xdr:colOff>
      <xdr:row>28</xdr:row>
      <xdr:rowOff>0</xdr:rowOff>
    </xdr:to>
    <xdr:graphicFrame macro="">
      <xdr:nvGraphicFramePr>
        <xdr:cNvPr id="6" name="Graphique 5"/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"/>
        </a:graphicData>
      </a:graphic>
    </xdr:graphicFrame>
    <xdr:clientData/>
  </xdr:twoCellAnchor>
</xdr:wsDr>
</file>

<file path=xl/pivotCache/_rels/pivotCacheDefinition1.xml.rels><?xml version="1.0" encoding="UTF-8" standalone="yes"?>
<Relationships xmlns="http://schemas.openxmlformats.org/package/2006/relationships"><Relationship Id="rId1" Type="http://schemas.openxmlformats.org/officeDocument/2006/relationships/pivotCacheRecords" Target="pivotCacheRecords1.xml"/></Relationships>
</file>

<file path=xl/pivotCache/pivotCacheDefinition1.xml><?xml version="1.0" encoding="utf-8"?>
<pivotCacheDefinition xmlns="http://schemas.openxmlformats.org/spreadsheetml/2006/main" xmlns:r="http://schemas.openxmlformats.org/officeDocument/2006/relationships" r:id="rId1" refreshedBy="Jean-Eric Pelouas" refreshedDate="43135.988118287038" missingItemsLimit="0" createdVersion="6" refreshedVersion="6" minRefreshableVersion="3" recordCount="11">
  <cacheSource type="worksheet">
    <worksheetSource name="Tableau2"/>
  </cacheSource>
  <cacheFields count="17">
    <cacheField name="Nom" numFmtId="0">
      <sharedItems/>
    </cacheField>
    <cacheField name="Adresse" numFmtId="0">
      <sharedItems containsNonDate="0" containsString="0" containsBlank="1"/>
    </cacheField>
    <cacheField name="Complement Adresse" numFmtId="0">
      <sharedItems containsNonDate="0" containsString="0" containsBlank="1"/>
    </cacheField>
    <cacheField name="CP" numFmtId="0">
      <sharedItems/>
    </cacheField>
    <cacheField name="Ville" numFmtId="0">
      <sharedItems/>
    </cacheField>
    <cacheField name="Email" numFmtId="0">
      <sharedItems containsNonDate="0" containsString="0" containsBlank="1"/>
    </cacheField>
    <cacheField name="Tél" numFmtId="0">
      <sharedItems containsNonDate="0" containsString="0" containsBlank="1"/>
    </cacheField>
    <cacheField name="Référence" numFmtId="0">
      <sharedItems/>
    </cacheField>
    <cacheField name="Surface m²" numFmtId="0">
      <sharedItems containsSemiMixedTypes="0" containsString="0" containsNumber="1" containsInteger="1" minValue="10" maxValue="150"/>
    </cacheField>
    <cacheField name="Département" numFmtId="0">
      <sharedItems containsNonDate="0" containsString="0" containsBlank="1"/>
    </cacheField>
    <cacheField name="Département2" numFmtId="0">
      <sharedItems containsNonDate="0" containsString="0" containsBlank="1"/>
    </cacheField>
    <cacheField name="Région" numFmtId="0">
      <sharedItems count="2">
        <s v="RHONE-ALPES"/>
        <s v="ILE-DE-France"/>
      </sharedItems>
    </cacheField>
    <cacheField name="Date de règlement" numFmtId="14">
      <sharedItems containsSemiMixedTypes="0" containsNonDate="0" containsDate="1" containsString="0" minDate="2017-08-15T00:00:00" maxDate="2018-01-20T00:00:00" count="10">
        <d v="2017-08-15T00:00:00"/>
        <d v="2017-08-25T00:00:00"/>
        <d v="2017-10-30T00:00:00"/>
        <d v="2017-12-28T00:00:00"/>
        <d v="2017-12-26T00:00:00"/>
        <d v="2017-11-26T00:00:00"/>
        <d v="2017-12-23T00:00:00"/>
        <d v="2017-11-22T00:00:00"/>
        <d v="2018-01-02T00:00:00"/>
        <d v="2018-01-19T00:00:00"/>
      </sharedItems>
      <fieldGroup par="16" base="12">
        <rangePr groupBy="months" startDate="2017-08-15T00:00:00" endDate="2018-01-20T00:00:00"/>
        <groupItems count="14">
          <s v="&lt;15/08/2017"/>
          <s v="janv"/>
          <s v="févr"/>
          <s v="mars"/>
          <s v="avr"/>
          <s v="mai"/>
          <s v="juin"/>
          <s v="juil"/>
          <s v="août"/>
          <s v="sept"/>
          <s v="oct"/>
          <s v="nov"/>
          <s v="déc"/>
          <s v="&gt;20/01/2018"/>
        </groupItems>
      </fieldGroup>
    </cacheField>
    <cacheField name="Mode" numFmtId="0">
      <sharedItems count="4">
        <s v="chèque"/>
        <s v="virement"/>
        <s v="CB"/>
        <s v="especes"/>
      </sharedItems>
    </cacheField>
    <cacheField name="Montant Facturé" numFmtId="0">
      <sharedItems containsSemiMixedTypes="0" containsString="0" containsNumber="1" containsInteger="1" minValue="10" maxValue="80"/>
    </cacheField>
    <cacheField name="Trimestres" numFmtId="0" databaseField="0">
      <fieldGroup base="12">
        <rangePr groupBy="quarters" startDate="2017-08-15T00:00:00" endDate="2018-01-20T00:00:00"/>
        <groupItems count="6">
          <s v="&lt;15/08/2017"/>
          <s v="Trimestre1"/>
          <s v="Trimestre2"/>
          <s v="Trimestre3"/>
          <s v="Trimestre4"/>
          <s v="&gt;20/01/2018"/>
        </groupItems>
      </fieldGroup>
    </cacheField>
    <cacheField name="Années" numFmtId="0" databaseField="0">
      <fieldGroup base="12">
        <rangePr groupBy="years" startDate="2017-08-15T00:00:00" endDate="2018-01-20T00:00:00"/>
        <groupItems count="4">
          <s v="&lt;15/08/2017"/>
          <s v="2017"/>
          <s v="2018"/>
          <s v="&gt;20/01/2018"/>
        </groupItems>
      </fieldGroup>
    </cacheField>
  </cacheFields>
  <extLst>
    <ext xmlns:x14="http://schemas.microsoft.com/office/spreadsheetml/2009/9/main" uri="{725AE2AE-9491-48be-B2B4-4EB974FC3084}">
      <x14:pivotCacheDefinition pivotCacheId="1"/>
    </ext>
  </extLst>
</pivotCacheDefinition>
</file>

<file path=xl/pivotCache/pivotCacheRecords1.xml><?xml version="1.0" encoding="utf-8"?>
<pivotCacheRecords xmlns="http://schemas.openxmlformats.org/spreadsheetml/2006/main" xmlns:r="http://schemas.openxmlformats.org/officeDocument/2006/relationships" count="11">
  <r>
    <s v="AAA"/>
    <m/>
    <m/>
    <s v="78420"/>
    <e v="#REF!"/>
    <m/>
    <m/>
    <s v="20172206_1"/>
    <n v="40"/>
    <m/>
    <m/>
    <x v="0"/>
    <x v="0"/>
    <x v="0"/>
    <n v="30"/>
  </r>
  <r>
    <s v="BBB"/>
    <m/>
    <m/>
    <s v="91300"/>
    <e v="#REF!"/>
    <m/>
    <m/>
    <s v="20170809_1"/>
    <n v="22"/>
    <m/>
    <m/>
    <x v="0"/>
    <x v="1"/>
    <x v="1"/>
    <n v="20"/>
  </r>
  <r>
    <s v="CCC"/>
    <m/>
    <m/>
    <s v="92210"/>
    <e v="#REF!"/>
    <m/>
    <m/>
    <s v="20172109_1"/>
    <n v="70"/>
    <m/>
    <m/>
    <x v="0"/>
    <x v="2"/>
    <x v="2"/>
    <n v="45"/>
  </r>
  <r>
    <s v="DDD"/>
    <m/>
    <m/>
    <s v="69390"/>
    <e v="#REF!"/>
    <m/>
    <m/>
    <s v="20171111_1"/>
    <n v="20"/>
    <m/>
    <m/>
    <x v="1"/>
    <x v="3"/>
    <x v="0"/>
    <n v="10"/>
  </r>
  <r>
    <s v="EEE"/>
    <m/>
    <m/>
    <s v="91120"/>
    <e v="#REF!"/>
    <m/>
    <m/>
    <s v="20172211_3"/>
    <n v="45"/>
    <m/>
    <m/>
    <x v="1"/>
    <x v="4"/>
    <x v="1"/>
    <n v="22"/>
  </r>
  <r>
    <s v="FFF"/>
    <m/>
    <m/>
    <s v="95230"/>
    <e v="#REF!"/>
    <m/>
    <m/>
    <s v="20172211_1"/>
    <n v="10"/>
    <m/>
    <m/>
    <x v="1"/>
    <x v="5"/>
    <x v="3"/>
    <n v="50"/>
  </r>
  <r>
    <s v="GGG"/>
    <m/>
    <m/>
    <s v="38200"/>
    <e v="#REF!"/>
    <m/>
    <m/>
    <s v="20171112_1"/>
    <n v="55"/>
    <m/>
    <m/>
    <x v="0"/>
    <x v="6"/>
    <x v="0"/>
    <n v="33"/>
  </r>
  <r>
    <s v="HHH"/>
    <m/>
    <m/>
    <s v="93130"/>
    <e v="#REF!"/>
    <m/>
    <m/>
    <s v="20172509_2"/>
    <n v="20"/>
    <m/>
    <m/>
    <x v="1"/>
    <x v="7"/>
    <x v="1"/>
    <n v="49"/>
  </r>
  <r>
    <s v="III"/>
    <m/>
    <m/>
    <s v="42240"/>
    <e v="#REF!"/>
    <m/>
    <m/>
    <s v="20171611_1"/>
    <n v="12"/>
    <m/>
    <m/>
    <x v="0"/>
    <x v="7"/>
    <x v="0"/>
    <n v="12"/>
  </r>
  <r>
    <s v="JJJ"/>
    <m/>
    <m/>
    <s v="94320"/>
    <e v="#REF!"/>
    <m/>
    <m/>
    <s v="20170412_2"/>
    <n v="50"/>
    <m/>
    <m/>
    <x v="1"/>
    <x v="8"/>
    <x v="3"/>
    <n v="65"/>
  </r>
  <r>
    <s v="KKK"/>
    <m/>
    <m/>
    <s v="69009"/>
    <e v="#REF!"/>
    <m/>
    <m/>
    <s v="20173012_1"/>
    <n v="150"/>
    <m/>
    <m/>
    <x v="1"/>
    <x v="9"/>
    <x v="2"/>
    <n v="80"/>
  </r>
</pivotCacheRecords>
</file>

<file path=xl/pivotTables/_rels/pivotTable1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1.xml"/></Relationships>
</file>

<file path=xl/pivotTables/_rels/pivotTable2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1.xml"/></Relationships>
</file>

<file path=xl/pivotTables/_rels/pivotTable3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1.xml"/></Relationships>
</file>

<file path=xl/pivotTables/pivotTable1.xml><?xml version="1.0" encoding="utf-8"?>
<pivotTableDefinition xmlns="http://schemas.openxmlformats.org/spreadsheetml/2006/main" name="Tableau croisé dynamique2" cacheId="5" applyNumberFormats="0" applyBorderFormats="0" applyFontFormats="0" applyPatternFormats="0" applyAlignmentFormats="0" applyWidthHeightFormats="1" dataCaption="Valeurs" updatedVersion="6" minRefreshableVersion="3" useAutoFormatting="1" colGrandTotals="0" itemPrintTitles="1" createdVersion="6" indent="0" compact="0" compactData="0" multipleFieldFilters="0" chartFormat="5">
  <location ref="E13:F16" firstHeaderRow="1" firstDataRow="1" firstDataCol="1"/>
  <pivotFields count="17">
    <pivotField compact="0" outline="0" showAll="0" defaultSubtotal="0"/>
    <pivotField compact="0" outline="0" showAll="0" defaultSubtotal="0"/>
    <pivotField compact="0" outline="0" showAll="0" defaultSubtotal="0"/>
    <pivotField compact="0" outline="0" showAll="0" defaultSubtotal="0"/>
    <pivotField compact="0" outline="0" showAll="0" defaultSubtotal="0"/>
    <pivotField compact="0" outline="0" showAll="0" defaultSubtotal="0"/>
    <pivotField compact="0" outline="0" showAll="0" defaultSubtotal="0"/>
    <pivotField compact="0" outline="0" showAll="0" defaultSubtotal="0"/>
    <pivotField compact="0" outline="0" showAll="0" defaultSubtotal="0"/>
    <pivotField compact="0" outline="0" showAll="0" defaultSubtotal="0"/>
    <pivotField compact="0" outline="0" showAll="0" defaultSubtotal="0"/>
    <pivotField axis="axisRow" compact="0" outline="0" showAll="0" defaultSubtotal="0">
      <items count="2">
        <item x="1"/>
        <item x="0"/>
      </items>
    </pivotField>
    <pivotField compact="0" numFmtId="14" outline="0" showAll="0" defaultSubtotal="0">
      <items count="14">
        <item x="0"/>
        <item x="1"/>
        <item x="2"/>
        <item x="3"/>
        <item x="4"/>
        <item x="5"/>
        <item x="6"/>
        <item x="7"/>
        <item x="8"/>
        <item x="9"/>
        <item x="10"/>
        <item x="11"/>
        <item x="12"/>
        <item x="13"/>
      </items>
    </pivotField>
    <pivotField compact="0" outline="0" showAll="0" defaultSubtotal="0">
      <items count="4">
        <item x="2"/>
        <item x="0"/>
        <item x="3"/>
        <item x="1"/>
      </items>
    </pivotField>
    <pivotField dataField="1" compact="0" outline="0" showAll="0" defaultSubtotal="0"/>
    <pivotField compact="0" outline="0" showAll="0" defaultSubtotal="0">
      <items count="6">
        <item sd="0" x="0"/>
        <item sd="0" x="1"/>
        <item sd="0" x="2"/>
        <item sd="0" x="3"/>
        <item x="4"/>
        <item sd="0" x="5"/>
      </items>
    </pivotField>
    <pivotField compact="0" outline="0" showAll="0" defaultSubtotal="0">
      <items count="4">
        <item sd="0" x="0"/>
        <item x="1"/>
        <item sd="0" x="2"/>
        <item sd="0" x="3"/>
      </items>
    </pivotField>
  </pivotFields>
  <rowFields count="1">
    <field x="11"/>
  </rowFields>
  <rowItems count="3">
    <i>
      <x/>
    </i>
    <i>
      <x v="1"/>
    </i>
    <i t="grand">
      <x/>
    </i>
  </rowItems>
  <colItems count="1">
    <i/>
  </colItems>
  <dataFields count="1">
    <dataField name="Montant Facturé " fld="14" baseField="13" baseItem="2" numFmtId="164"/>
  </dataFields>
  <formats count="6">
    <format dxfId="62">
      <pivotArea type="all" dataOnly="0" outline="0" fieldPosition="0"/>
    </format>
    <format dxfId="61">
      <pivotArea outline="0" collapsedLevelsAreSubtotals="1" fieldPosition="0"/>
    </format>
    <format dxfId="60">
      <pivotArea field="13" type="button" dataOnly="0" labelOnly="1" outline="0"/>
    </format>
    <format dxfId="59">
      <pivotArea dataOnly="0" labelOnly="1" outline="0" axis="axisValues" fieldPosition="0"/>
    </format>
    <format dxfId="58">
      <pivotArea dataOnly="0" labelOnly="1" grandRow="1" outline="0" fieldPosition="0"/>
    </format>
    <format dxfId="57">
      <pivotArea dataOnly="0" labelOnly="1" outline="0" axis="axisValues" fieldPosition="0"/>
    </format>
  </formats>
  <chartFormats count="1">
    <chartFormat chart="4" format="0" series="1">
      <pivotArea type="data" outline="0" fieldPosition="0">
        <references count="1">
          <reference field="4294967294" count="1" selected="0">
            <x v="0"/>
          </reference>
        </references>
      </pivotArea>
    </chartFormat>
  </chartFormats>
  <pivotTableStyleInfo name="PivotStyleLight1" showRowHeaders="1" showColHeaders="1" showRowStripes="0" showColStripes="0" showLastColumn="1"/>
  <extLst>
    <ext xmlns:x14="http://schemas.microsoft.com/office/spreadsheetml/2009/9/main" uri="{962EF5D1-5CA2-4c93-8EF4-DBF5C05439D2}">
      <x14:pivotTableDefinition xmlns:xm="http://schemas.microsoft.com/office/excel/2006/main" hideValuesRow="1"/>
    </ext>
  </extLst>
</pivotTableDefinition>
</file>

<file path=xl/pivotTables/pivotTable2.xml><?xml version="1.0" encoding="utf-8"?>
<pivotTableDefinition xmlns="http://schemas.openxmlformats.org/spreadsheetml/2006/main" name="Tableau croisé dynamique1" cacheId="5" applyNumberFormats="0" applyBorderFormats="0" applyFontFormats="0" applyPatternFormats="0" applyAlignmentFormats="0" applyWidthHeightFormats="1" dataCaption="Valeurs" updatedVersion="6" minRefreshableVersion="3" useAutoFormatting="1" colGrandTotals="0" itemPrintTitles="1" createdVersion="6" indent="0" compact="0" compactData="0" multipleFieldFilters="0" chartFormat="4">
  <location ref="B13:C18" firstHeaderRow="1" firstDataRow="1" firstDataCol="1"/>
  <pivotFields count="17">
    <pivotField compact="0" outline="0" showAll="0" defaultSubtotal="0"/>
    <pivotField compact="0" outline="0" showAll="0" defaultSubtotal="0"/>
    <pivotField compact="0" outline="0" showAll="0" defaultSubtotal="0"/>
    <pivotField compact="0" outline="0" showAll="0" defaultSubtotal="0"/>
    <pivotField compact="0" outline="0" showAll="0" defaultSubtotal="0"/>
    <pivotField compact="0" outline="0" showAll="0" defaultSubtotal="0"/>
    <pivotField compact="0" outline="0" showAll="0" defaultSubtotal="0"/>
    <pivotField compact="0" outline="0" showAll="0" defaultSubtotal="0"/>
    <pivotField compact="0" outline="0" showAll="0" defaultSubtotal="0"/>
    <pivotField compact="0" outline="0" showAll="0" defaultSubtotal="0"/>
    <pivotField compact="0" outline="0" showAll="0" defaultSubtotal="0"/>
    <pivotField compact="0" outline="0" showAll="0" defaultSubtotal="0"/>
    <pivotField compact="0" numFmtId="14" outline="0" showAll="0" defaultSubtotal="0">
      <items count="14">
        <item x="0"/>
        <item x="1"/>
        <item x="2"/>
        <item x="3"/>
        <item x="4"/>
        <item x="5"/>
        <item x="6"/>
        <item x="7"/>
        <item x="8"/>
        <item x="9"/>
        <item x="10"/>
        <item x="11"/>
        <item x="12"/>
        <item x="13"/>
      </items>
    </pivotField>
    <pivotField axis="axisRow" compact="0" outline="0" showAll="0" defaultSubtotal="0">
      <items count="4">
        <item x="2"/>
        <item x="0"/>
        <item x="3"/>
        <item x="1"/>
      </items>
    </pivotField>
    <pivotField dataField="1" compact="0" outline="0" showAll="0" defaultSubtotal="0"/>
    <pivotField compact="0" outline="0" showAll="0" defaultSubtotal="0">
      <items count="6">
        <item sd="0" x="0"/>
        <item sd="0" x="1"/>
        <item sd="0" x="2"/>
        <item sd="0" x="3"/>
        <item x="4"/>
        <item sd="0" x="5"/>
      </items>
    </pivotField>
    <pivotField compact="0" outline="0" showAll="0" defaultSubtotal="0">
      <items count="4">
        <item sd="0" x="0"/>
        <item x="1"/>
        <item sd="0" x="2"/>
        <item sd="0" x="3"/>
      </items>
    </pivotField>
  </pivotFields>
  <rowFields count="1">
    <field x="13"/>
  </rowFields>
  <rowItems count="5">
    <i>
      <x/>
    </i>
    <i>
      <x v="1"/>
    </i>
    <i>
      <x v="2"/>
    </i>
    <i>
      <x v="3"/>
    </i>
    <i t="grand">
      <x/>
    </i>
  </rowItems>
  <colItems count="1">
    <i/>
  </colItems>
  <dataFields count="1">
    <dataField name="Montant Facturé " fld="14" baseField="13" baseItem="2" numFmtId="164"/>
  </dataFields>
  <formats count="7">
    <format dxfId="69">
      <pivotArea type="all" dataOnly="0" outline="0" fieldPosition="0"/>
    </format>
    <format dxfId="68">
      <pivotArea outline="0" collapsedLevelsAreSubtotals="1" fieldPosition="0"/>
    </format>
    <format dxfId="67">
      <pivotArea field="13" type="button" dataOnly="0" labelOnly="1" outline="0" axis="axisRow" fieldPosition="0"/>
    </format>
    <format dxfId="66">
      <pivotArea dataOnly="0" labelOnly="1" outline="0" axis="axisValues" fieldPosition="0"/>
    </format>
    <format dxfId="65">
      <pivotArea dataOnly="0" labelOnly="1" outline="0" fieldPosition="0">
        <references count="1">
          <reference field="13" count="0"/>
        </references>
      </pivotArea>
    </format>
    <format dxfId="64">
      <pivotArea dataOnly="0" labelOnly="1" grandRow="1" outline="0" fieldPosition="0"/>
    </format>
    <format dxfId="63">
      <pivotArea dataOnly="0" labelOnly="1" outline="0" axis="axisValues" fieldPosition="0"/>
    </format>
  </formats>
  <chartFormats count="5">
    <chartFormat chart="3" format="1" series="1">
      <pivotArea type="data" outline="0" fieldPosition="0">
        <references count="1">
          <reference field="4294967294" count="1" selected="0">
            <x v="0"/>
          </reference>
        </references>
      </pivotArea>
    </chartFormat>
    <chartFormat chart="3" format="2">
      <pivotArea type="data" outline="0" fieldPosition="0">
        <references count="2">
          <reference field="4294967294" count="1" selected="0">
            <x v="0"/>
          </reference>
          <reference field="13" count="1" selected="0">
            <x v="0"/>
          </reference>
        </references>
      </pivotArea>
    </chartFormat>
    <chartFormat chart="3" format="3">
      <pivotArea type="data" outline="0" fieldPosition="0">
        <references count="2">
          <reference field="4294967294" count="1" selected="0">
            <x v="0"/>
          </reference>
          <reference field="13" count="1" selected="0">
            <x v="1"/>
          </reference>
        </references>
      </pivotArea>
    </chartFormat>
    <chartFormat chart="3" format="4">
      <pivotArea type="data" outline="0" fieldPosition="0">
        <references count="2">
          <reference field="4294967294" count="1" selected="0">
            <x v="0"/>
          </reference>
          <reference field="13" count="1" selected="0">
            <x v="2"/>
          </reference>
        </references>
      </pivotArea>
    </chartFormat>
    <chartFormat chart="3" format="5">
      <pivotArea type="data" outline="0" fieldPosition="0">
        <references count="2">
          <reference field="4294967294" count="1" selected="0">
            <x v="0"/>
          </reference>
          <reference field="13" count="1" selected="0">
            <x v="3"/>
          </reference>
        </references>
      </pivotArea>
    </chartFormat>
  </chartFormats>
  <pivotTableStyleInfo name="PivotStyleLight1" showRowHeaders="1" showColHeaders="1" showRowStripes="0" showColStripes="0" showLastColumn="1"/>
  <extLst>
    <ext xmlns:x14="http://schemas.microsoft.com/office/spreadsheetml/2009/9/main" uri="{962EF5D1-5CA2-4c93-8EF4-DBF5C05439D2}">
      <x14:pivotTableDefinition xmlns:xm="http://schemas.microsoft.com/office/excel/2006/main" hideValuesRow="1"/>
    </ext>
  </extLst>
</pivotTableDefinition>
</file>

<file path=xl/pivotTables/pivotTable3.xml><?xml version="1.0" encoding="utf-8"?>
<pivotTableDefinition xmlns="http://schemas.openxmlformats.org/spreadsheetml/2006/main" name="Tableau croisé dynamique3" cacheId="5" applyNumberFormats="0" applyBorderFormats="0" applyFontFormats="0" applyPatternFormats="0" applyAlignmentFormats="0" applyWidthHeightFormats="1" dataCaption="Valeurs" updatedVersion="6" minRefreshableVersion="3" useAutoFormatting="1" colGrandTotals="0" itemPrintTitles="1" createdVersion="6" indent="0" compact="0" compactData="0" multipleFieldFilters="0" chartFormat="3">
  <location ref="H13:H14" firstHeaderRow="1" firstDataRow="1" firstDataCol="0"/>
  <pivotFields count="17">
    <pivotField compact="0" outline="0" showAll="0" defaultSubtotal="0"/>
    <pivotField compact="0" outline="0" showAll="0" defaultSubtotal="0"/>
    <pivotField compact="0" outline="0" showAll="0" defaultSubtotal="0"/>
    <pivotField compact="0" outline="0" showAll="0" defaultSubtotal="0"/>
    <pivotField compact="0" outline="0" showAll="0" defaultSubtotal="0"/>
    <pivotField compact="0" outline="0" showAll="0" defaultSubtotal="0"/>
    <pivotField compact="0" outline="0" showAll="0" defaultSubtotal="0"/>
    <pivotField compact="0" outline="0" showAll="0" defaultSubtotal="0"/>
    <pivotField compact="0" outline="0" showAll="0" defaultSubtotal="0"/>
    <pivotField compact="0" outline="0" showAll="0" defaultSubtotal="0"/>
    <pivotField compact="0" outline="0" showAll="0" defaultSubtotal="0"/>
    <pivotField compact="0" outline="0" showAll="0" defaultSubtotal="0"/>
    <pivotField compact="0" numFmtId="14" outline="0" showAll="0" defaultSubtotal="0">
      <items count="14">
        <item x="0"/>
        <item x="1"/>
        <item x="2"/>
        <item x="3"/>
        <item x="4"/>
        <item x="5"/>
        <item x="6"/>
        <item x="7"/>
        <item x="8"/>
        <item x="9"/>
        <item x="10"/>
        <item x="11"/>
        <item x="12"/>
        <item x="13"/>
      </items>
    </pivotField>
    <pivotField compact="0" outline="0" showAll="0" defaultSubtotal="0">
      <items count="4">
        <item x="2"/>
        <item x="0"/>
        <item x="3"/>
        <item x="1"/>
      </items>
    </pivotField>
    <pivotField dataField="1" compact="0" outline="0" showAll="0" defaultSubtotal="0"/>
    <pivotField compact="0" outline="0" showAll="0" defaultSubtotal="0">
      <items count="6">
        <item sd="0" x="0"/>
        <item sd="0" x="1"/>
        <item sd="0" x="2"/>
        <item sd="0" x="3"/>
        <item x="4"/>
        <item sd="0" x="5"/>
      </items>
    </pivotField>
    <pivotField compact="0" outline="0" showAll="0" defaultSubtotal="0">
      <items count="4">
        <item sd="0" x="0"/>
        <item x="1"/>
        <item sd="0" x="2"/>
        <item sd="0" x="3"/>
      </items>
    </pivotField>
  </pivotFields>
  <rowItems count="1">
    <i/>
  </rowItems>
  <colItems count="1">
    <i/>
  </colItems>
  <dataFields count="1">
    <dataField name="Montant Facturé " fld="14" baseField="13" baseItem="2" numFmtId="164"/>
  </dataFields>
  <formats count="6">
    <format dxfId="75">
      <pivotArea type="all" dataOnly="0" outline="0" fieldPosition="0"/>
    </format>
    <format dxfId="74">
      <pivotArea outline="0" collapsedLevelsAreSubtotals="1" fieldPosition="0"/>
    </format>
    <format dxfId="73">
      <pivotArea field="13" type="button" dataOnly="0" labelOnly="1" outline="0"/>
    </format>
    <format dxfId="72">
      <pivotArea dataOnly="0" labelOnly="1" outline="0" axis="axisValues" fieldPosition="0"/>
    </format>
    <format dxfId="71">
      <pivotArea dataOnly="0" labelOnly="1" grandRow="1" outline="0" fieldPosition="0"/>
    </format>
    <format dxfId="70">
      <pivotArea dataOnly="0" labelOnly="1" outline="0" axis="axisValues" fieldPosition="0"/>
    </format>
  </formats>
  <pivotTableStyleInfo name="PivotStyleLight1" showRowHeaders="1" showColHeaders="1" showRowStripes="0" showColStripes="0" showLastColumn="1"/>
  <extLst>
    <ext xmlns:x14="http://schemas.microsoft.com/office/spreadsheetml/2009/9/main" uri="{962EF5D1-5CA2-4c93-8EF4-DBF5C05439D2}">
      <x14:pivotTableDefinition xmlns:xm="http://schemas.microsoft.com/office/excel/2006/main" hideValuesRow="1"/>
    </ext>
  </extLst>
</pivotTableDefinition>
</file>

<file path=xl/slicerCaches/slicerCache1.xml><?xml version="1.0" encoding="utf-8"?>
<slicerCacheDefinition xmlns="http://schemas.microsoft.com/office/spreadsheetml/2009/9/main" xmlns:mc="http://schemas.openxmlformats.org/markup-compatibility/2006" xmlns:x="http://schemas.openxmlformats.org/spreadsheetml/2006/main" mc:Ignorable="x" name="Segment_Date_de_règlement" sourceName="Date de règlement">
  <pivotTables>
    <pivotTable tabId="19" name="Tableau croisé dynamique1"/>
    <pivotTable tabId="19" name="Tableau croisé dynamique2"/>
    <pivotTable tabId="19" name="Tableau croisé dynamique3"/>
  </pivotTables>
  <data>
    <tabular pivotCacheId="1">
      <items count="14">
        <i x="1" s="1"/>
        <i x="8" s="1"/>
        <i x="10" s="1"/>
        <i x="11" s="1"/>
        <i x="12" s="1"/>
        <i x="2" s="1" nd="1"/>
        <i x="3" s="1" nd="1"/>
        <i x="4" s="1" nd="1"/>
        <i x="5" s="1" nd="1"/>
        <i x="6" s="1" nd="1"/>
        <i x="7" s="1" nd="1"/>
        <i x="9" s="1" nd="1"/>
        <i x="0" s="1" nd="1"/>
        <i x="13" s="1" nd="1"/>
      </items>
    </tabular>
  </data>
  <extLst>
    <x:ext xmlns:x15="http://schemas.microsoft.com/office/spreadsheetml/2010/11/main" uri="{470722E0-AACD-4C17-9CDC-17EF765DBC7E}">
      <x15:slicerCacheHideItemsWithNoData/>
    </x:ext>
  </extLst>
</slicerCacheDefinition>
</file>

<file path=xl/slicerCaches/slicerCache2.xml><?xml version="1.0" encoding="utf-8"?>
<slicerCacheDefinition xmlns="http://schemas.microsoft.com/office/spreadsheetml/2009/9/main" xmlns:mc="http://schemas.openxmlformats.org/markup-compatibility/2006" xmlns:x="http://schemas.openxmlformats.org/spreadsheetml/2006/main" mc:Ignorable="x" name="Segment_Trimestres" sourceName="Trimestres">
  <pivotTables>
    <pivotTable tabId="19" name="Tableau croisé dynamique1"/>
    <pivotTable tabId="19" name="Tableau croisé dynamique2"/>
    <pivotTable tabId="19" name="Tableau croisé dynamique3"/>
  </pivotTables>
  <data>
    <tabular pivotCacheId="1">
      <items count="6">
        <i x="1" s="1"/>
        <i x="3" s="1"/>
        <i x="4" s="1"/>
        <i x="0" s="1" nd="1"/>
        <i x="5" s="1" nd="1"/>
        <i x="2" s="1" nd="1"/>
      </items>
    </tabular>
  </data>
  <extLst>
    <x:ext xmlns:x15="http://schemas.microsoft.com/office/spreadsheetml/2010/11/main" uri="{470722E0-AACD-4C17-9CDC-17EF765DBC7E}">
      <x15:slicerCacheHideItemsWithNoData/>
    </x:ext>
  </extLst>
</slicerCacheDefinition>
</file>

<file path=xl/slicerCaches/slicerCache3.xml><?xml version="1.0" encoding="utf-8"?>
<slicerCacheDefinition xmlns="http://schemas.microsoft.com/office/spreadsheetml/2009/9/main" xmlns:mc="http://schemas.openxmlformats.org/markup-compatibility/2006" xmlns:x="http://schemas.openxmlformats.org/spreadsheetml/2006/main" mc:Ignorable="x" name="Segment_Années" sourceName="Années">
  <pivotTables>
    <pivotTable tabId="19" name="Tableau croisé dynamique1"/>
    <pivotTable tabId="19" name="Tableau croisé dynamique2"/>
    <pivotTable tabId="19" name="Tableau croisé dynamique3"/>
  </pivotTables>
  <data>
    <tabular pivotCacheId="1">
      <items count="4">
        <i x="1" s="1"/>
        <i x="2" s="1"/>
        <i x="0" s="1" nd="1"/>
        <i x="3" s="1" nd="1"/>
      </items>
    </tabular>
  </data>
  <extLst>
    <x:ext xmlns:x15="http://schemas.microsoft.com/office/spreadsheetml/2010/11/main" uri="{470722E0-AACD-4C17-9CDC-17EF765DBC7E}">
      <x15:slicerCacheHideItemsWithNoData/>
    </x:ext>
  </extLst>
</slicerCacheDefinition>
</file>

<file path=xl/slicers/slicer1.xml><?xml version="1.0" encoding="utf-8"?>
<slicers xmlns="http://schemas.microsoft.com/office/spreadsheetml/2009/9/main" xmlns:mc="http://schemas.openxmlformats.org/markup-compatibility/2006" xmlns:x="http://schemas.openxmlformats.org/spreadsheetml/2006/main" mc:Ignorable="x">
  <slicer name="Date de règlement" cache="Segment_Date_de_règlement" caption="Date de règlement" columnCount="6" style="SlicerStyleOther1" rowHeight="241300"/>
  <slicer name="Trimestres" cache="Segment_Trimestres" caption="Trimestres" columnCount="4" style="SlicerStyleOther1" rowHeight="241300"/>
  <slicer name="Années" cache="Segment_Années" caption="Années" columnCount="2" style="SlicerStyleOther1" rowHeight="241300"/>
</slicers>
</file>

<file path=xl/tables/table1.xml><?xml version="1.0" encoding="utf-8"?>
<table xmlns="http://schemas.openxmlformats.org/spreadsheetml/2006/main" id="2" name="Tableau2" displayName="Tableau2" ref="A1:O12" totalsRowShown="0" headerRowDxfId="92" dataDxfId="91" headerRowCellStyle="Normal" dataCellStyle="Normal">
  <autoFilter ref="A1:O12">
    <filterColumn colId="0" hiddenButton="1"/>
    <filterColumn colId="1" hiddenButton="1"/>
    <filterColumn colId="2" hiddenButton="1"/>
    <filterColumn colId="3" hiddenButton="1"/>
    <filterColumn colId="4" hiddenButton="1"/>
    <filterColumn colId="5" hiddenButton="1"/>
    <filterColumn colId="6" hiddenButton="1"/>
    <filterColumn colId="7" hiddenButton="1"/>
    <filterColumn colId="8" hiddenButton="1"/>
    <filterColumn colId="9" hiddenButton="1"/>
    <filterColumn colId="10" hiddenButton="1"/>
    <filterColumn colId="11" hiddenButton="1"/>
    <filterColumn colId="12" hiddenButton="1"/>
    <filterColumn colId="13" hiddenButton="1"/>
    <filterColumn colId="14" hiddenButton="1"/>
  </autoFilter>
  <sortState ref="A2:S45">
    <sortCondition descending="1" ref="M1:M45"/>
  </sortState>
  <tableColumns count="15">
    <tableColumn id="1" name="Nom" dataDxfId="90" dataCellStyle="Normal"/>
    <tableColumn id="2" name="Adresse" dataDxfId="89" dataCellStyle="Normal"/>
    <tableColumn id="3" name="Complement Adresse" dataDxfId="88" dataCellStyle="Normal"/>
    <tableColumn id="4" name="CP" dataDxfId="87" dataCellStyle="Normal"/>
    <tableColumn id="5" name="Ville" dataDxfId="86" dataCellStyle="Normal"/>
    <tableColumn id="6" name="Email" dataDxfId="85" dataCellStyle="Normal"/>
    <tableColumn id="7" name="Tél" dataDxfId="84" dataCellStyle="Normal"/>
    <tableColumn id="8" name="Référence" dataDxfId="83" dataCellStyle="Normal"/>
    <tableColumn id="10" name="Surface m²" dataDxfId="82" dataCellStyle="Normal"/>
    <tableColumn id="11" name="Département" dataDxfId="81" dataCellStyle="Normal"/>
    <tableColumn id="12" name="Département2" dataDxfId="80" dataCellStyle="Normal"/>
    <tableColumn id="13" name="Région" dataDxfId="79" dataCellStyle="Normal"/>
    <tableColumn id="21" name="Date de règlement" dataDxfId="78" dataCellStyle="Normal"/>
    <tableColumn id="16" name="Mode" dataDxfId="77" dataCellStyle="Normal"/>
    <tableColumn id="17" name="Montant Facturé" dataDxfId="76" dataCellStyle="Normal"/>
  </tableColumns>
  <tableStyleInfo name="TableStyleLight1" showFirstColumn="0" showLastColumn="0" showRowStripes="0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table" Target="../tables/table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8" Type="http://schemas.openxmlformats.org/officeDocument/2006/relationships/image" Target="../media/image1.emf"/><Relationship Id="rId3" Type="http://schemas.openxmlformats.org/officeDocument/2006/relationships/pivotTable" Target="../pivotTables/pivotTable3.xml"/><Relationship Id="rId7" Type="http://schemas.openxmlformats.org/officeDocument/2006/relationships/control" Target="../activeX/activeX1.xml"/><Relationship Id="rId2" Type="http://schemas.openxmlformats.org/officeDocument/2006/relationships/pivotTable" Target="../pivotTables/pivotTable2.xml"/><Relationship Id="rId1" Type="http://schemas.openxmlformats.org/officeDocument/2006/relationships/pivotTable" Target="../pivotTables/pivotTable1.xml"/><Relationship Id="rId6" Type="http://schemas.openxmlformats.org/officeDocument/2006/relationships/vmlDrawing" Target="../drawings/vmlDrawing1.vml"/><Relationship Id="rId5" Type="http://schemas.openxmlformats.org/officeDocument/2006/relationships/drawing" Target="../drawings/drawing1.xml"/><Relationship Id="rId4" Type="http://schemas.openxmlformats.org/officeDocument/2006/relationships/printerSettings" Target="../printerSettings/printerSettings2.bin"/><Relationship Id="rId9" Type="http://schemas.microsoft.com/office/2007/relationships/slicer" Target="../slicers/slicer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4">
    <tabColor theme="3" tint="0.59999389629810485"/>
  </sheetPr>
  <dimension ref="A1:O12"/>
  <sheetViews>
    <sheetView showGridLines="0" workbookViewId="0">
      <selection activeCell="L4" sqref="L4"/>
    </sheetView>
  </sheetViews>
  <sheetFormatPr baseColWidth="10" defaultColWidth="11.5703125" defaultRowHeight="15" x14ac:dyDescent="0.25"/>
  <cols>
    <col min="1" max="1" width="7.5703125" style="1" bestFit="1" customWidth="1"/>
    <col min="2" max="2" width="10.42578125" style="1" bestFit="1" customWidth="1"/>
    <col min="3" max="3" width="22.5703125" style="1" bestFit="1" customWidth="1"/>
    <col min="4" max="4" width="6" style="1" bestFit="1" customWidth="1"/>
    <col min="5" max="5" width="7.42578125" style="1" bestFit="1" customWidth="1"/>
    <col min="6" max="6" width="8.140625" style="1" bestFit="1" customWidth="1"/>
    <col min="7" max="7" width="6" style="1" bestFit="1" customWidth="1"/>
    <col min="8" max="8" width="12.42578125" style="1" bestFit="1" customWidth="1"/>
    <col min="9" max="9" width="12.7109375" style="1" bestFit="1" customWidth="1"/>
    <col min="10" max="10" width="15.140625" style="1" bestFit="1" customWidth="1"/>
    <col min="11" max="11" width="16.140625" style="1" bestFit="1" customWidth="1"/>
    <col min="12" max="12" width="13.28515625" style="1" bestFit="1" customWidth="1"/>
    <col min="13" max="13" width="20" style="1" bestFit="1" customWidth="1"/>
    <col min="14" max="14" width="9.140625" style="1" bestFit="1" customWidth="1"/>
    <col min="15" max="15" width="15.7109375" style="1" bestFit="1" customWidth="1"/>
    <col min="16" max="16384" width="11.5703125" style="1"/>
  </cols>
  <sheetData>
    <row r="1" spans="1:15" x14ac:dyDescent="0.25">
      <c r="A1" s="1" t="s">
        <v>0</v>
      </c>
      <c r="B1" s="1" t="s">
        <v>1</v>
      </c>
      <c r="C1" s="1" t="s">
        <v>6</v>
      </c>
      <c r="D1" s="1" t="s">
        <v>2</v>
      </c>
      <c r="E1" s="1" t="s">
        <v>3</v>
      </c>
      <c r="F1" s="1" t="s">
        <v>4</v>
      </c>
      <c r="G1" s="1" t="s">
        <v>5</v>
      </c>
      <c r="H1" s="1" t="s">
        <v>30</v>
      </c>
      <c r="I1" s="1" t="s">
        <v>36</v>
      </c>
      <c r="J1" s="1" t="s">
        <v>31</v>
      </c>
      <c r="K1" s="1" t="s">
        <v>37</v>
      </c>
      <c r="L1" s="1" t="s">
        <v>32</v>
      </c>
      <c r="M1" s="1" t="s">
        <v>23</v>
      </c>
      <c r="N1" s="1" t="s">
        <v>27</v>
      </c>
      <c r="O1" s="1" t="s">
        <v>26</v>
      </c>
    </row>
    <row r="2" spans="1:15" x14ac:dyDescent="0.25">
      <c r="A2" s="1" t="s">
        <v>38</v>
      </c>
      <c r="D2" s="1" t="s">
        <v>7</v>
      </c>
      <c r="E2" s="1" t="e">
        <f>INDEX(#REF!,MATCH(D2,#REF!,0),2)</f>
        <v>#REF!</v>
      </c>
      <c r="H2" s="1" t="s">
        <v>49</v>
      </c>
      <c r="I2" s="1">
        <v>40</v>
      </c>
      <c r="L2" s="1" t="s">
        <v>35</v>
      </c>
      <c r="M2" s="4">
        <v>42962</v>
      </c>
      <c r="N2" s="1" t="s">
        <v>28</v>
      </c>
      <c r="O2" s="1">
        <v>30</v>
      </c>
    </row>
    <row r="3" spans="1:15" x14ac:dyDescent="0.25">
      <c r="A3" s="1" t="s">
        <v>39</v>
      </c>
      <c r="D3" s="1" t="s">
        <v>33</v>
      </c>
      <c r="E3" s="1" t="e">
        <f>INDEX(#REF!,MATCH(D3,#REF!,0),2)</f>
        <v>#REF!</v>
      </c>
      <c r="H3" s="1" t="s">
        <v>52</v>
      </c>
      <c r="I3" s="1">
        <v>22</v>
      </c>
      <c r="L3" s="1" t="s">
        <v>35</v>
      </c>
      <c r="M3" s="4">
        <v>42972</v>
      </c>
      <c r="N3" s="1" t="s">
        <v>29</v>
      </c>
      <c r="O3" s="1">
        <v>20</v>
      </c>
    </row>
    <row r="4" spans="1:15" x14ac:dyDescent="0.25">
      <c r="A4" s="2" t="s">
        <v>40</v>
      </c>
      <c r="B4" s="2"/>
      <c r="C4" s="2"/>
      <c r="D4" s="2" t="s">
        <v>8</v>
      </c>
      <c r="E4" s="2" t="e">
        <f>INDEX(#REF!,MATCH(D4,#REF!,0),2)</f>
        <v>#REF!</v>
      </c>
      <c r="F4" s="2"/>
      <c r="G4" s="2"/>
      <c r="H4" s="2" t="s">
        <v>9</v>
      </c>
      <c r="I4" s="2">
        <v>70</v>
      </c>
      <c r="J4" s="2"/>
      <c r="K4" s="2"/>
      <c r="L4" s="2" t="s">
        <v>35</v>
      </c>
      <c r="M4" s="3">
        <v>43038</v>
      </c>
      <c r="N4" s="2" t="s">
        <v>51</v>
      </c>
      <c r="O4" s="2">
        <v>45</v>
      </c>
    </row>
    <row r="5" spans="1:15" x14ac:dyDescent="0.25">
      <c r="A5" s="1" t="s">
        <v>41</v>
      </c>
      <c r="D5" s="1" t="s">
        <v>11</v>
      </c>
      <c r="E5" s="1" t="e">
        <f>INDEX(#REF!,MATCH(D5,#REF!,0),2)</f>
        <v>#REF!</v>
      </c>
      <c r="H5" s="1" t="s">
        <v>12</v>
      </c>
      <c r="I5" s="1">
        <v>20</v>
      </c>
      <c r="L5" s="1" t="s">
        <v>53</v>
      </c>
      <c r="M5" s="4">
        <v>43097</v>
      </c>
      <c r="N5" s="1" t="s">
        <v>28</v>
      </c>
      <c r="O5" s="1">
        <v>10</v>
      </c>
    </row>
    <row r="6" spans="1:15" x14ac:dyDescent="0.25">
      <c r="A6" s="1" t="s">
        <v>42</v>
      </c>
      <c r="D6" s="1" t="s">
        <v>25</v>
      </c>
      <c r="E6" s="1" t="e">
        <f>INDEX(#REF!,MATCH(D6,#REF!,0),2)</f>
        <v>#REF!</v>
      </c>
      <c r="H6" s="1" t="s">
        <v>24</v>
      </c>
      <c r="I6" s="1">
        <v>45</v>
      </c>
      <c r="L6" s="1" t="s">
        <v>53</v>
      </c>
      <c r="M6" s="4">
        <v>43095</v>
      </c>
      <c r="N6" s="1" t="s">
        <v>29</v>
      </c>
      <c r="O6" s="1">
        <v>22</v>
      </c>
    </row>
    <row r="7" spans="1:15" x14ac:dyDescent="0.25">
      <c r="A7" s="1" t="s">
        <v>43</v>
      </c>
      <c r="D7" s="1" t="s">
        <v>16</v>
      </c>
      <c r="E7" s="1" t="e">
        <f>INDEX(#REF!,MATCH(D7,#REF!,0),2)</f>
        <v>#REF!</v>
      </c>
      <c r="H7" s="1" t="s">
        <v>15</v>
      </c>
      <c r="I7" s="1">
        <v>10</v>
      </c>
      <c r="L7" s="1" t="s">
        <v>53</v>
      </c>
      <c r="M7" s="4">
        <v>43065</v>
      </c>
      <c r="N7" s="1" t="s">
        <v>50</v>
      </c>
      <c r="O7" s="1">
        <v>50</v>
      </c>
    </row>
    <row r="8" spans="1:15" x14ac:dyDescent="0.25">
      <c r="A8" s="1" t="s">
        <v>44</v>
      </c>
      <c r="D8" s="1" t="s">
        <v>19</v>
      </c>
      <c r="E8" s="1" t="e">
        <f>INDEX(#REF!,MATCH(D8,#REF!,0),2)</f>
        <v>#REF!</v>
      </c>
      <c r="H8" s="1" t="s">
        <v>20</v>
      </c>
      <c r="I8" s="1">
        <v>55</v>
      </c>
      <c r="L8" s="1" t="s">
        <v>35</v>
      </c>
      <c r="M8" s="4">
        <v>43092</v>
      </c>
      <c r="N8" s="1" t="s">
        <v>28</v>
      </c>
      <c r="O8" s="1">
        <v>33</v>
      </c>
    </row>
    <row r="9" spans="1:15" x14ac:dyDescent="0.25">
      <c r="A9" s="1" t="s">
        <v>45</v>
      </c>
      <c r="D9" s="1" t="s">
        <v>34</v>
      </c>
      <c r="E9" s="1" t="e">
        <f>INDEX(#REF!,MATCH(D9,#REF!,0),2)</f>
        <v>#REF!</v>
      </c>
      <c r="H9" s="1" t="s">
        <v>10</v>
      </c>
      <c r="I9" s="1">
        <v>20</v>
      </c>
      <c r="L9" s="1" t="s">
        <v>53</v>
      </c>
      <c r="M9" s="4">
        <v>43061</v>
      </c>
      <c r="N9" s="1" t="s">
        <v>29</v>
      </c>
      <c r="O9" s="1">
        <v>49</v>
      </c>
    </row>
    <row r="10" spans="1:15" x14ac:dyDescent="0.25">
      <c r="A10" s="1" t="s">
        <v>46</v>
      </c>
      <c r="D10" s="1" t="s">
        <v>14</v>
      </c>
      <c r="E10" s="1" t="e">
        <f>INDEX(#REF!,MATCH(D10,#REF!,0),2)</f>
        <v>#REF!</v>
      </c>
      <c r="H10" s="1" t="s">
        <v>13</v>
      </c>
      <c r="I10" s="1">
        <v>12</v>
      </c>
      <c r="L10" s="1" t="s">
        <v>35</v>
      </c>
      <c r="M10" s="4">
        <v>43061</v>
      </c>
      <c r="N10" s="1" t="s">
        <v>28</v>
      </c>
      <c r="O10" s="1">
        <v>12</v>
      </c>
    </row>
    <row r="11" spans="1:15" x14ac:dyDescent="0.25">
      <c r="A11" s="1" t="s">
        <v>47</v>
      </c>
      <c r="D11" s="1" t="s">
        <v>17</v>
      </c>
      <c r="E11" s="1" t="e">
        <f>INDEX(#REF!,MATCH(D11,#REF!,0),2)</f>
        <v>#REF!</v>
      </c>
      <c r="H11" s="1" t="s">
        <v>18</v>
      </c>
      <c r="I11" s="1">
        <v>50</v>
      </c>
      <c r="L11" s="1" t="s">
        <v>53</v>
      </c>
      <c r="M11" s="4">
        <v>43102</v>
      </c>
      <c r="N11" s="1" t="s">
        <v>50</v>
      </c>
      <c r="O11" s="1">
        <v>65</v>
      </c>
    </row>
    <row r="12" spans="1:15" x14ac:dyDescent="0.25">
      <c r="A12" s="1" t="s">
        <v>48</v>
      </c>
      <c r="D12" s="1" t="s">
        <v>21</v>
      </c>
      <c r="E12" s="1" t="e">
        <f>INDEX(#REF!,MATCH(D12,#REF!,0),2)</f>
        <v>#REF!</v>
      </c>
      <c r="H12" s="1" t="s">
        <v>22</v>
      </c>
      <c r="I12" s="1">
        <v>150</v>
      </c>
      <c r="L12" s="1" t="s">
        <v>53</v>
      </c>
      <c r="M12" s="4">
        <v>43119</v>
      </c>
      <c r="N12" s="1" t="s">
        <v>51</v>
      </c>
      <c r="O12" s="1">
        <v>80</v>
      </c>
    </row>
  </sheetData>
  <pageMargins left="0.19685039370078741" right="0.19685039370078741" top="0.19685039370078741" bottom="0.19685039370078741" header="0.31496062992125984" footer="0.31496062992125984"/>
  <pageSetup paperSize="9" orientation="landscape" r:id="rId1"/>
  <tableParts count="1">
    <tablePart r:id="rId2"/>
  </tableParts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6"/>
  <dimension ref="A8:I50"/>
  <sheetViews>
    <sheetView showGridLines="0" tabSelected="1" topLeftCell="B1" zoomScaleNormal="100" workbookViewId="0">
      <selection activeCell="D33" sqref="D33"/>
    </sheetView>
  </sheetViews>
  <sheetFormatPr baseColWidth="10" defaultColWidth="11.5703125" defaultRowHeight="15" x14ac:dyDescent="0.25"/>
  <cols>
    <col min="1" max="1" width="1.7109375" style="5" customWidth="1"/>
    <col min="2" max="2" width="12.5703125" style="5" customWidth="1"/>
    <col min="3" max="4" width="16.28515625" style="5" customWidth="1"/>
    <col min="5" max="5" width="13.28515625" style="6" customWidth="1"/>
    <col min="6" max="6" width="16.28515625" style="7" customWidth="1"/>
    <col min="7" max="7" width="11.5703125" style="7"/>
    <col min="8" max="8" width="16.28515625" style="7" customWidth="1"/>
    <col min="9" max="9" width="16.28515625" style="7" bestFit="1" customWidth="1"/>
    <col min="10" max="16384" width="11.5703125" style="7"/>
  </cols>
  <sheetData>
    <row r="8" spans="2:9" ht="15.75" x14ac:dyDescent="0.25">
      <c r="F8" s="12" t="s">
        <v>60</v>
      </c>
    </row>
    <row r="9" spans="2:9" ht="15.75" x14ac:dyDescent="0.25">
      <c r="F9" s="13">
        <f>GETPIVOTDATA("Montant Facturé",$H$13)</f>
        <v>416</v>
      </c>
    </row>
    <row r="12" spans="2:9" hidden="1" x14ac:dyDescent="0.25">
      <c r="B12" s="11" t="s">
        <v>56</v>
      </c>
      <c r="E12" s="11" t="s">
        <v>57</v>
      </c>
      <c r="F12" s="5"/>
      <c r="H12" s="11" t="s">
        <v>58</v>
      </c>
      <c r="I12" s="5"/>
    </row>
    <row r="13" spans="2:9" hidden="1" x14ac:dyDescent="0.25">
      <c r="B13" s="8" t="s">
        <v>27</v>
      </c>
      <c r="C13" s="9" t="s">
        <v>55</v>
      </c>
      <c r="D13" s="9"/>
      <c r="E13" s="8" t="s">
        <v>32</v>
      </c>
      <c r="F13" s="9" t="s">
        <v>55</v>
      </c>
      <c r="H13" s="9" t="s">
        <v>55</v>
      </c>
      <c r="I13"/>
    </row>
    <row r="14" spans="2:9" hidden="1" x14ac:dyDescent="0.25">
      <c r="B14" s="9" t="s">
        <v>51</v>
      </c>
      <c r="C14" s="10">
        <v>125</v>
      </c>
      <c r="D14" s="9"/>
      <c r="E14" s="9" t="s">
        <v>53</v>
      </c>
      <c r="F14" s="10">
        <v>276</v>
      </c>
      <c r="H14" s="10">
        <v>416</v>
      </c>
      <c r="I14"/>
    </row>
    <row r="15" spans="2:9" hidden="1" x14ac:dyDescent="0.25">
      <c r="B15" s="9" t="s">
        <v>28</v>
      </c>
      <c r="C15" s="10">
        <v>85</v>
      </c>
      <c r="D15" s="9"/>
      <c r="E15" s="9" t="s">
        <v>35</v>
      </c>
      <c r="F15" s="10">
        <v>140</v>
      </c>
      <c r="H15"/>
      <c r="I15"/>
    </row>
    <row r="16" spans="2:9" hidden="1" x14ac:dyDescent="0.25">
      <c r="B16" s="9" t="s">
        <v>50</v>
      </c>
      <c r="C16" s="10">
        <v>115</v>
      </c>
      <c r="D16" s="9"/>
      <c r="E16" s="9" t="s">
        <v>54</v>
      </c>
      <c r="F16" s="10">
        <v>416</v>
      </c>
      <c r="H16"/>
      <c r="I16"/>
    </row>
    <row r="17" spans="2:6" hidden="1" x14ac:dyDescent="0.25">
      <c r="B17" s="9" t="s">
        <v>29</v>
      </c>
      <c r="C17" s="10">
        <v>91</v>
      </c>
      <c r="D17" s="9"/>
      <c r="E17"/>
      <c r="F17"/>
    </row>
    <row r="18" spans="2:6" hidden="1" x14ac:dyDescent="0.25">
      <c r="B18" s="9" t="s">
        <v>54</v>
      </c>
      <c r="C18" s="10">
        <v>416</v>
      </c>
      <c r="D18" s="9"/>
      <c r="E18"/>
      <c r="F18"/>
    </row>
    <row r="19" spans="2:6" hidden="1" x14ac:dyDescent="0.25">
      <c r="B19" s="9"/>
      <c r="C19" s="9"/>
      <c r="D19" s="9"/>
      <c r="E19" s="9"/>
    </row>
    <row r="20" spans="2:6" x14ac:dyDescent="0.25">
      <c r="B20" s="9"/>
      <c r="C20" s="9"/>
      <c r="D20" s="9"/>
      <c r="E20" s="9" t="s">
        <v>59</v>
      </c>
    </row>
    <row r="21" spans="2:6" x14ac:dyDescent="0.25">
      <c r="B21" s="9"/>
      <c r="C21" s="9"/>
      <c r="D21" s="9"/>
      <c r="E21" s="9"/>
    </row>
    <row r="22" spans="2:6" x14ac:dyDescent="0.25">
      <c r="B22" s="9"/>
      <c r="C22" s="9"/>
      <c r="D22" s="9"/>
      <c r="E22" s="9"/>
    </row>
    <row r="23" spans="2:6" x14ac:dyDescent="0.25">
      <c r="B23" s="9"/>
      <c r="C23" s="9"/>
      <c r="D23" s="9"/>
      <c r="E23" s="9"/>
    </row>
    <row r="24" spans="2:6" x14ac:dyDescent="0.25">
      <c r="B24" s="9"/>
      <c r="C24" s="9"/>
      <c r="D24" s="9"/>
      <c r="E24" s="9"/>
    </row>
    <row r="25" spans="2:6" x14ac:dyDescent="0.25">
      <c r="B25" s="9"/>
      <c r="C25" s="9"/>
      <c r="D25" s="9"/>
      <c r="E25" s="9"/>
    </row>
    <row r="26" spans="2:6" x14ac:dyDescent="0.25">
      <c r="B26" s="9"/>
      <c r="C26" s="9"/>
      <c r="D26" s="9"/>
      <c r="E26" s="9"/>
    </row>
    <row r="27" spans="2:6" x14ac:dyDescent="0.25">
      <c r="B27" s="9"/>
      <c r="C27" s="9"/>
      <c r="D27" s="9"/>
      <c r="E27" s="9"/>
    </row>
    <row r="28" spans="2:6" x14ac:dyDescent="0.25">
      <c r="B28" s="9"/>
      <c r="C28" s="9"/>
      <c r="D28" s="9"/>
      <c r="E28" s="9"/>
    </row>
    <row r="29" spans="2:6" x14ac:dyDescent="0.25">
      <c r="B29" s="9"/>
      <c r="C29" s="9"/>
      <c r="D29" s="9"/>
      <c r="E29" s="9"/>
    </row>
    <row r="30" spans="2:6" x14ac:dyDescent="0.25">
      <c r="B30" s="9"/>
      <c r="C30" s="9"/>
      <c r="D30" s="9"/>
      <c r="E30" s="9"/>
    </row>
    <row r="31" spans="2:6" x14ac:dyDescent="0.25">
      <c r="B31" s="9"/>
      <c r="C31" s="9"/>
      <c r="D31" s="9"/>
      <c r="E31" s="9"/>
    </row>
    <row r="32" spans="2:6" x14ac:dyDescent="0.25">
      <c r="B32" s="9"/>
      <c r="C32" s="9"/>
      <c r="D32" s="9"/>
      <c r="E32" s="9"/>
    </row>
    <row r="33" spans="2:5" x14ac:dyDescent="0.25">
      <c r="B33" s="9"/>
      <c r="C33" s="9"/>
      <c r="D33" s="9"/>
      <c r="E33" s="9"/>
    </row>
    <row r="34" spans="2:5" x14ac:dyDescent="0.25">
      <c r="B34" s="9"/>
      <c r="C34" s="9"/>
      <c r="D34" s="9"/>
      <c r="E34" s="9"/>
    </row>
    <row r="35" spans="2:5" x14ac:dyDescent="0.25">
      <c r="B35" s="9"/>
      <c r="C35" s="9"/>
      <c r="D35" s="9"/>
      <c r="E35" s="9"/>
    </row>
    <row r="36" spans="2:5" x14ac:dyDescent="0.25">
      <c r="B36" s="9"/>
      <c r="C36" s="9"/>
      <c r="D36" s="9"/>
      <c r="E36" s="9"/>
    </row>
    <row r="37" spans="2:5" x14ac:dyDescent="0.25">
      <c r="B37" s="9"/>
      <c r="C37" s="9"/>
      <c r="D37" s="9"/>
      <c r="E37" s="9"/>
    </row>
    <row r="38" spans="2:5" x14ac:dyDescent="0.25">
      <c r="B38" s="9"/>
      <c r="C38" s="9"/>
      <c r="D38" s="9"/>
      <c r="E38" s="9"/>
    </row>
    <row r="39" spans="2:5" x14ac:dyDescent="0.25">
      <c r="B39" s="9"/>
      <c r="C39" s="9"/>
      <c r="D39" s="9"/>
      <c r="E39" s="9"/>
    </row>
    <row r="40" spans="2:5" x14ac:dyDescent="0.25">
      <c r="B40" s="9"/>
      <c r="C40" s="9"/>
      <c r="D40" s="9"/>
      <c r="E40" s="9"/>
    </row>
    <row r="41" spans="2:5" x14ac:dyDescent="0.25">
      <c r="B41" s="9"/>
      <c r="C41" s="9"/>
      <c r="D41" s="9"/>
      <c r="E41" s="9"/>
    </row>
    <row r="42" spans="2:5" x14ac:dyDescent="0.25">
      <c r="B42" s="9"/>
      <c r="C42" s="9"/>
      <c r="D42" s="9"/>
      <c r="E42" s="9"/>
    </row>
    <row r="43" spans="2:5" x14ac:dyDescent="0.25">
      <c r="B43" s="9"/>
      <c r="C43" s="9"/>
      <c r="D43" s="9"/>
      <c r="E43" s="9"/>
    </row>
    <row r="44" spans="2:5" x14ac:dyDescent="0.25">
      <c r="B44" s="9"/>
      <c r="C44" s="9"/>
      <c r="D44" s="9"/>
      <c r="E44" s="9"/>
    </row>
    <row r="45" spans="2:5" x14ac:dyDescent="0.25">
      <c r="B45" s="9"/>
      <c r="C45" s="9"/>
      <c r="D45" s="9"/>
      <c r="E45" s="9"/>
    </row>
    <row r="46" spans="2:5" x14ac:dyDescent="0.25">
      <c r="B46" s="9"/>
      <c r="C46" s="9"/>
      <c r="D46" s="9"/>
      <c r="E46" s="9"/>
    </row>
    <row r="47" spans="2:5" x14ac:dyDescent="0.25">
      <c r="B47" s="9"/>
      <c r="C47" s="9"/>
      <c r="D47" s="9"/>
      <c r="E47" s="9"/>
    </row>
    <row r="48" spans="2:5" x14ac:dyDescent="0.25">
      <c r="B48" s="9"/>
      <c r="C48" s="9"/>
      <c r="D48" s="9"/>
      <c r="E48" s="9"/>
    </row>
    <row r="49" spans="2:5" x14ac:dyDescent="0.25">
      <c r="B49" s="9"/>
      <c r="C49" s="9"/>
      <c r="D49" s="9"/>
      <c r="E49" s="9"/>
    </row>
    <row r="50" spans="2:5" x14ac:dyDescent="0.25">
      <c r="B50" s="9"/>
      <c r="C50" s="9"/>
      <c r="D50" s="9"/>
      <c r="E50" s="9"/>
    </row>
  </sheetData>
  <sheetProtection sheet="1" objects="1" scenarios="1" pivotTables="0"/>
  <pageMargins left="0.7" right="0.7" top="0.75" bottom="0.75" header="0.3" footer="0.3"/>
  <pageSetup paperSize="9" orientation="portrait" verticalDpi="0" r:id="rId4"/>
  <drawing r:id="rId5"/>
  <legacyDrawing r:id="rId6"/>
  <controls>
    <mc:AlternateContent xmlns:mc="http://schemas.openxmlformats.org/markup-compatibility/2006">
      <mc:Choice Requires="x14">
        <control shapeId="1025" r:id="rId7" name="CheckBox1">
          <controlPr defaultSize="0" autoLine="0" r:id="rId8">
            <anchor moveWithCells="1">
              <from>
                <xdr:col>5</xdr:col>
                <xdr:colOff>0</xdr:colOff>
                <xdr:row>4</xdr:row>
                <xdr:rowOff>180975</xdr:rowOff>
              </from>
              <to>
                <xdr:col>6</xdr:col>
                <xdr:colOff>323850</xdr:colOff>
                <xdr:row>6</xdr:row>
                <xdr:rowOff>76200</xdr:rowOff>
              </to>
            </anchor>
          </controlPr>
        </control>
      </mc:Choice>
      <mc:Fallback>
        <control shapeId="1025" r:id="rId7" name="CheckBox1"/>
      </mc:Fallback>
    </mc:AlternateContent>
  </controls>
  <extLst>
    <ext xmlns:x14="http://schemas.microsoft.com/office/spreadsheetml/2009/9/main" uri="{A8765BA9-456A-4dab-B4F3-ACF838C121DE}">
      <x14:slicerList>
        <x14:slicer r:id="rId9"/>
      </x14:slicerList>
    </ext>
  </extLst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2</vt:i4>
      </vt:variant>
      <vt:variant>
        <vt:lpstr>Plages nommées</vt:lpstr>
      </vt:variant>
      <vt:variant>
        <vt:i4>2</vt:i4>
      </vt:variant>
    </vt:vector>
  </HeadingPairs>
  <TitlesOfParts>
    <vt:vector size="4" baseType="lpstr">
      <vt:lpstr>Fichier_client</vt:lpstr>
      <vt:lpstr>Etats standards</vt:lpstr>
      <vt:lpstr>CLIENTS</vt:lpstr>
      <vt:lpstr>FICHIER_CLIENTS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>Devis Inspection Thermographique</dc:title>
  <dc:subject>Offre tarifaire</dc:subject>
  <dc:creator>Bilans-Thermiques.fr</dc:creator>
  <cp:lastModifiedBy>Jean-Eric Pelouas</cp:lastModifiedBy>
  <cp:lastPrinted>2018-02-01T16:33:29Z</cp:lastPrinted>
  <dcterms:created xsi:type="dcterms:W3CDTF">2013-02-21T12:37:54Z</dcterms:created>
  <dcterms:modified xsi:type="dcterms:W3CDTF">2018-02-04T22:43:25Z</dcterms:modified>
</cp:coreProperties>
</file>