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80" windowWidth="15480" windowHeight="11640"/>
  </bookViews>
  <sheets>
    <sheet name="Données" sheetId="1" r:id="rId1"/>
    <sheet name="TCD" sheetId="2" r:id="rId2"/>
  </sheets>
  <definedNames>
    <definedName name="_xlnm._FilterDatabase" localSheetId="0" hidden="1">Données!#REF!</definedName>
  </definedNames>
  <calcPr calcId="145621"/>
  <pivotCaches>
    <pivotCache cacheId="15" r:id="rId3"/>
  </pivotCaches>
</workbook>
</file>

<file path=xl/calcChain.xml><?xml version="1.0" encoding="utf-8"?>
<calcChain xmlns="http://schemas.openxmlformats.org/spreadsheetml/2006/main">
  <c r="E2" i="1" l="1"/>
  <c r="E3" i="1"/>
  <c r="E4" i="1"/>
  <c r="E5" i="1"/>
  <c r="E6" i="1"/>
</calcChain>
</file>

<file path=xl/sharedStrings.xml><?xml version="1.0" encoding="utf-8"?>
<sst xmlns="http://schemas.openxmlformats.org/spreadsheetml/2006/main" count="10" uniqueCount="9">
  <si>
    <t>Lot</t>
  </si>
  <si>
    <t>Total</t>
  </si>
  <si>
    <t>Total général</t>
  </si>
  <si>
    <t>Données</t>
  </si>
  <si>
    <t>Lg coupe</t>
  </si>
  <si>
    <t>Nb cable</t>
  </si>
  <si>
    <t>Chute</t>
  </si>
  <si>
    <t xml:space="preserve">Total </t>
  </si>
  <si>
    <t xml:space="preserve">Nb 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</si>
</sst>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6" borderId="1" applyNumberFormat="0" applyAlignment="0" applyProtection="0"/>
    <xf numFmtId="0" fontId="7" fillId="0" borderId="2" applyNumberFormat="0" applyFill="0" applyAlignment="0" applyProtection="0"/>
    <xf numFmtId="0" fontId="3" fillId="27" borderId="3" applyNumberFormat="0" applyFont="0" applyAlignment="0" applyProtection="0"/>
    <xf numFmtId="0" fontId="8" fillId="28" borderId="1" applyNumberFormat="0" applyAlignment="0" applyProtection="0"/>
    <xf numFmtId="0" fontId="9" fillId="29" borderId="0" applyNumberFormat="0" applyBorder="0" applyAlignment="0" applyProtection="0"/>
    <xf numFmtId="0" fontId="10" fillId="30" borderId="0" applyNumberFormat="0" applyBorder="0" applyAlignment="0" applyProtection="0"/>
    <xf numFmtId="0" fontId="11" fillId="31" borderId="0" applyNumberFormat="0" applyBorder="0" applyAlignment="0" applyProtection="0"/>
    <xf numFmtId="0" fontId="12" fillId="26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32" borderId="9" applyNumberFormat="0" applyAlignment="0" applyProtection="0"/>
  </cellStyleXfs>
  <cellXfs count="14">
    <xf numFmtId="0" fontId="0" fillId="0" borderId="0" xfId="0"/>
    <xf numFmtId="49" fontId="1" fillId="0" borderId="0" xfId="0" applyNumberFormat="1" applyFont="1"/>
    <xf numFmtId="0" fontId="2" fillId="0" borderId="0" xfId="0" applyFont="1"/>
    <xf numFmtId="0" fontId="2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/>
    <xf numFmtId="0" fontId="0" fillId="0" borderId="0" xfId="0" applyAlignment="1"/>
    <xf numFmtId="4" fontId="2" fillId="0" borderId="0" xfId="0" applyNumberFormat="1" applyFont="1" applyBorder="1" applyAlignment="1"/>
    <xf numFmtId="4" fontId="0" fillId="0" borderId="0" xfId="0" applyNumberFormat="1" applyBorder="1" applyAlignment="1"/>
    <xf numFmtId="4" fontId="1" fillId="0" borderId="0" xfId="0" applyNumberFormat="1" applyFont="1" applyBorder="1" applyAlignment="1"/>
    <xf numFmtId="4" fontId="0" fillId="0" borderId="0" xfId="0" applyNumberFormat="1" applyAlignment="1"/>
    <xf numFmtId="0" fontId="0" fillId="0" borderId="0" xfId="0" pivotButton="1"/>
    <xf numFmtId="3" fontId="0" fillId="0" borderId="0" xfId="0" applyNumberFormat="1"/>
    <xf numFmtId="4" fontId="0" fillId="0" borderId="0" xfId="0" applyNumberForma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7">
    <dxf>
      <numFmt numFmtId="4" formatCode="#,##0.0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1464.725479745372" createdVersion="4" refreshedVersion="4" recordCount="5">
  <cacheSource type="worksheet">
    <worksheetSource name="tableau1"/>
  </cacheSource>
  <cacheFields count="5">
    <cacheField name="Lg coupe" numFmtId="0">
      <sharedItems containsSemiMixedTypes="0" containsString="0" containsNumber="1" minValue="13.9" maxValue="27.8"/>
    </cacheField>
    <cacheField name="Lot" numFmtId="0">
      <sharedItems containsSemiMixedTypes="0" containsString="0" containsNumber="1" containsInteger="1" minValue="2022922" maxValue="2022934" count="4">
        <n v="2022926"/>
        <n v="2022925"/>
        <n v="2022922"/>
        <n v="2022934" u="1"/>
      </sharedItems>
    </cacheField>
    <cacheField name="Nb cable" numFmtId="0">
      <sharedItems containsSemiMixedTypes="0" containsString="0" containsNumber="1" containsInteger="1" minValue="20" maxValue="311"/>
    </cacheField>
    <cacheField name="Chute" numFmtId="0">
      <sharedItems containsSemiMixedTypes="0" containsString="0" containsNumber="1" containsInteger="1" minValue="0" maxValue="8"/>
    </cacheField>
    <cacheField name="Total" numFmtId="4">
      <sharedItems containsSemiMixedTypes="0" containsString="0" containsNumber="1" minValue="278" maxValue="8653.80000000000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n v="13.9"/>
    <x v="0"/>
    <n v="20"/>
    <n v="0"/>
    <n v="278"/>
  </r>
  <r>
    <n v="13.9"/>
    <x v="1"/>
    <n v="300"/>
    <n v="0"/>
    <n v="4170"/>
  </r>
  <r>
    <n v="27.8"/>
    <x v="2"/>
    <n v="311"/>
    <n v="8"/>
    <n v="8653.8000000000011"/>
  </r>
  <r>
    <n v="27.8"/>
    <x v="0"/>
    <n v="99"/>
    <n v="0"/>
    <n v="2752.2000000000003"/>
  </r>
  <r>
    <n v="27.8"/>
    <x v="1"/>
    <n v="70"/>
    <n v="0"/>
    <n v="19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>
  <location ref="A1:C6" firstHeaderRow="1" firstDataRow="2" firstDataCol="1"/>
  <pivotFields count="5">
    <pivotField compact="0" outline="0" subtotalTop="0" showAll="0" includeNewItemsInFilter="1" defaultSubtotal="0"/>
    <pivotField axis="axisRow" compact="0" outline="0" subtotalTop="0" showAll="0" includeNewItemsInFilter="1">
      <items count="5">
        <item x="2"/>
        <item x="1"/>
        <item x="0"/>
        <item m="1" x="3"/>
        <item t="default"/>
      </items>
    </pivotField>
    <pivotField dataField="1"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b cable " fld="2" baseField="1" baseItem="1" numFmtId="3"/>
    <dataField name="Total " fld="4" baseField="1" baseItem="1" numFmtId="4"/>
  </dataFields>
  <pivotTableStyleInfo name="PivotStyleMedium18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E6" totalsRowShown="0" headerRowDxfId="6" dataDxfId="5">
  <autoFilter ref="A1:E6"/>
  <tableColumns count="5">
    <tableColumn id="1" name="Lg coupe" dataDxfId="4"/>
    <tableColumn id="2" name="Lot" dataDxfId="3"/>
    <tableColumn id="3" name="Nb cable" dataDxfId="2"/>
    <tableColumn id="4" name="Chute" dataDxfId="1"/>
    <tableColumn id="5" name="Total" dataDxfId="0">
      <calculatedColumnFormula>(A2*C2)+D2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C14" sqref="C14"/>
    </sheetView>
  </sheetViews>
  <sheetFormatPr baseColWidth="10" defaultRowHeight="12.75" x14ac:dyDescent="0.2"/>
  <cols>
    <col min="1" max="1" width="11.7109375" style="6" bestFit="1" customWidth="1"/>
    <col min="2" max="2" width="18.85546875" style="6" customWidth="1"/>
    <col min="3" max="3" width="11.28515625" style="6" bestFit="1" customWidth="1"/>
    <col min="4" max="4" width="8.5703125" style="6" bestFit="1" customWidth="1"/>
    <col min="5" max="5" width="8.140625" style="10" bestFit="1" customWidth="1"/>
  </cols>
  <sheetData>
    <row r="1" spans="1:6" s="2" customFormat="1" x14ac:dyDescent="0.2">
      <c r="A1" s="3" t="s">
        <v>4</v>
      </c>
      <c r="B1" s="3" t="s">
        <v>0</v>
      </c>
      <c r="C1" s="3" t="s">
        <v>5</v>
      </c>
      <c r="D1" s="3" t="s">
        <v>6</v>
      </c>
      <c r="E1" s="7" t="s">
        <v>1</v>
      </c>
    </row>
    <row r="2" spans="1:6" x14ac:dyDescent="0.2">
      <c r="A2" s="4">
        <v>13.9</v>
      </c>
      <c r="B2" s="4">
        <v>2022926</v>
      </c>
      <c r="C2" s="4">
        <v>20</v>
      </c>
      <c r="D2" s="4">
        <v>0</v>
      </c>
      <c r="E2" s="8">
        <f>(A2*C2)+D2</f>
        <v>278</v>
      </c>
      <c r="F2" s="1"/>
    </row>
    <row r="3" spans="1:6" x14ac:dyDescent="0.2">
      <c r="A3" s="4">
        <v>13.9</v>
      </c>
      <c r="B3" s="4">
        <v>2022925</v>
      </c>
      <c r="C3" s="4">
        <v>300</v>
      </c>
      <c r="D3" s="4">
        <v>0</v>
      </c>
      <c r="E3" s="8">
        <f t="shared" ref="E3:E6" si="0">(A3*C3)+D3</f>
        <v>4170</v>
      </c>
      <c r="F3" s="1"/>
    </row>
    <row r="4" spans="1:6" x14ac:dyDescent="0.2">
      <c r="A4" s="4">
        <v>27.8</v>
      </c>
      <c r="B4" s="4">
        <v>2022922</v>
      </c>
      <c r="C4" s="4">
        <v>311</v>
      </c>
      <c r="D4" s="4">
        <v>8</v>
      </c>
      <c r="E4" s="8">
        <f t="shared" si="0"/>
        <v>8653.8000000000011</v>
      </c>
      <c r="F4" s="1"/>
    </row>
    <row r="5" spans="1:6" x14ac:dyDescent="0.2">
      <c r="A5" s="4">
        <v>27.8</v>
      </c>
      <c r="B5" s="4">
        <v>2022926</v>
      </c>
      <c r="C5" s="4">
        <v>99</v>
      </c>
      <c r="D5" s="4">
        <v>0</v>
      </c>
      <c r="E5" s="8">
        <f t="shared" si="0"/>
        <v>2752.2000000000003</v>
      </c>
    </row>
    <row r="6" spans="1:6" x14ac:dyDescent="0.2">
      <c r="A6" s="5">
        <v>27.8</v>
      </c>
      <c r="B6" s="5">
        <v>2022925</v>
      </c>
      <c r="C6" s="5">
        <v>70</v>
      </c>
      <c r="D6" s="5">
        <v>0</v>
      </c>
      <c r="E6" s="9">
        <f t="shared" si="0"/>
        <v>1946</v>
      </c>
    </row>
  </sheetData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C25" sqref="C25"/>
    </sheetView>
  </sheetViews>
  <sheetFormatPr baseColWidth="10" defaultRowHeight="12.75" x14ac:dyDescent="0.2"/>
  <cols>
    <col min="1" max="1" width="11.5703125" customWidth="1"/>
    <col min="2" max="2" width="8.85546875" customWidth="1"/>
    <col min="3" max="3" width="9.140625" customWidth="1"/>
  </cols>
  <sheetData>
    <row r="1" spans="1:3" x14ac:dyDescent="0.2">
      <c r="B1" s="11" t="s">
        <v>3</v>
      </c>
    </row>
    <row r="2" spans="1:3" x14ac:dyDescent="0.2">
      <c r="A2" s="11" t="s">
        <v>0</v>
      </c>
      <c r="B2" t="s">
        <v>8</v>
      </c>
      <c r="C2" t="s">
        <v>7</v>
      </c>
    </row>
    <row r="3" spans="1:3" x14ac:dyDescent="0.2">
      <c r="A3">
        <v>2022922</v>
      </c>
      <c r="B3" s="12">
        <v>311</v>
      </c>
      <c r="C3" s="13">
        <v>8653.8000000000011</v>
      </c>
    </row>
    <row r="4" spans="1:3" x14ac:dyDescent="0.2">
      <c r="A4">
        <v>2022925</v>
      </c>
      <c r="B4" s="12">
        <v>370</v>
      </c>
      <c r="C4" s="13">
        <v>6116</v>
      </c>
    </row>
    <row r="5" spans="1:3" x14ac:dyDescent="0.2">
      <c r="A5">
        <v>2022926</v>
      </c>
      <c r="B5" s="12">
        <v>119</v>
      </c>
      <c r="C5" s="13">
        <v>3030.2000000000003</v>
      </c>
    </row>
    <row r="6" spans="1:3" x14ac:dyDescent="0.2">
      <c r="A6" t="s">
        <v>2</v>
      </c>
      <c r="B6" s="12">
        <v>800</v>
      </c>
      <c r="C6" s="13">
        <v>17800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ZANIN Marc</dc:creator>
  <cp:lastModifiedBy>Administrateur</cp:lastModifiedBy>
  <cp:lastPrinted>2012-01-13T07:31:27Z</cp:lastPrinted>
  <dcterms:created xsi:type="dcterms:W3CDTF">2011-11-17T14:18:11Z</dcterms:created>
  <dcterms:modified xsi:type="dcterms:W3CDTF">2013-07-09T15:33:36Z</dcterms:modified>
</cp:coreProperties>
</file>