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activeTab="1"/>
  </bookViews>
  <sheets>
    <sheet name="Interlocuteurs" sheetId="1" r:id="rId1"/>
    <sheet name="Clients_Interlocuteurs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l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2" i="4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" i="1"/>
</calcChain>
</file>

<file path=xl/sharedStrings.xml><?xml version="1.0" encoding="utf-8"?>
<sst xmlns="http://schemas.openxmlformats.org/spreadsheetml/2006/main" count="626" uniqueCount="81">
  <si>
    <t>GRETA</t>
  </si>
  <si>
    <t>CAT_CLIENT</t>
  </si>
  <si>
    <t>NUM_CLIENT</t>
  </si>
  <si>
    <t>CONTACT_NOM</t>
  </si>
  <si>
    <t>CONTACT_PRENOM</t>
  </si>
  <si>
    <t>CONTACT_FONCTION</t>
  </si>
  <si>
    <t>CONTACT_TELEPHONE</t>
  </si>
  <si>
    <t>CONTACT_TELEPHONE2</t>
  </si>
  <si>
    <t>CONTACT_EMAIL</t>
  </si>
  <si>
    <t>S20CCC</t>
  </si>
  <si>
    <t>S20OBS</t>
  </si>
  <si>
    <t>S20TIC</t>
  </si>
  <si>
    <t>S20TIS</t>
  </si>
  <si>
    <t>MME</t>
  </si>
  <si>
    <t>F</t>
  </si>
  <si>
    <t>(null)</t>
  </si>
  <si>
    <t>T</t>
  </si>
  <si>
    <t>M.</t>
  </si>
  <si>
    <t xml:space="preserve">                    </t>
  </si>
  <si>
    <t xml:space="preserve">                                                            </t>
  </si>
  <si>
    <t>CONCATENATION</t>
  </si>
  <si>
    <t>DATE_CREATION</t>
  </si>
  <si>
    <t>CAT</t>
  </si>
  <si>
    <t>CODE</t>
  </si>
  <si>
    <t>DESIGNATION</t>
  </si>
  <si>
    <t>CPLT1</t>
  </si>
  <si>
    <t>CPLT2</t>
  </si>
  <si>
    <t>RUE</t>
  </si>
  <si>
    <t>LOCALITE</t>
  </si>
  <si>
    <t>BP</t>
  </si>
  <si>
    <t>CODE_POSTAL</t>
  </si>
  <si>
    <t>VILLE</t>
  </si>
  <si>
    <t>SIRET</t>
  </si>
  <si>
    <t>E_MAIL</t>
  </si>
  <si>
    <t>SITE_WEB</t>
  </si>
  <si>
    <t>EFFECTIF</t>
  </si>
  <si>
    <t>NAF</t>
  </si>
  <si>
    <t>OBSERVATION1</t>
  </si>
  <si>
    <t>OBSERVATION2</t>
  </si>
  <si>
    <t xml:space="preserve">     </t>
  </si>
  <si>
    <t xml:space="preserve">                                        </t>
  </si>
  <si>
    <t xml:space="preserve">               </t>
  </si>
  <si>
    <t>24/06/2010</t>
  </si>
  <si>
    <t>1H100</t>
  </si>
  <si>
    <t>29/06/2010</t>
  </si>
  <si>
    <t>16/09/2010</t>
  </si>
  <si>
    <t>30/09/2010</t>
  </si>
  <si>
    <t>14/10/2010</t>
  </si>
  <si>
    <t>25/11/2010</t>
  </si>
  <si>
    <t>52.29A</t>
  </si>
  <si>
    <t xml:space="preserve">RUE DE L'UNIVERSITE                     </t>
  </si>
  <si>
    <t xml:space="preserve">AVENUE DE L EUROPE                      </t>
  </si>
  <si>
    <t>200 A 499 SALARIES</t>
  </si>
  <si>
    <t>46.69A</t>
  </si>
  <si>
    <t>1H300</t>
  </si>
  <si>
    <t xml:space="preserve">12 AVENUE AMPERE                        </t>
  </si>
  <si>
    <t xml:space="preserve">CHAMPS SUR MARNE                        </t>
  </si>
  <si>
    <t>52.29B</t>
  </si>
  <si>
    <t xml:space="preserve">139 AVENUE CLEMENT ADER                 </t>
  </si>
  <si>
    <t>46.46Z</t>
  </si>
  <si>
    <t xml:space="preserve">40 RUE EUGENE JACQUET                   </t>
  </si>
  <si>
    <t xml:space="preserve">50 ALLEE DE SAFED                       </t>
  </si>
  <si>
    <t>XXXXXX</t>
  </si>
  <si>
    <t>YYYYYYYYYYY</t>
  </si>
  <si>
    <t>ABABABABBA</t>
  </si>
  <si>
    <t xml:space="preserve">00 00 00 00 00  </t>
  </si>
  <si>
    <t xml:space="preserve">1 00 00 00 00  </t>
  </si>
  <si>
    <t xml:space="preserve">2 00 00 00 00  </t>
  </si>
  <si>
    <t xml:space="preserve">3 00 00 00 00  </t>
  </si>
  <si>
    <t xml:space="preserve">4 00 00 00 00  </t>
  </si>
  <si>
    <t xml:space="preserve">5 00 00 00 00  </t>
  </si>
  <si>
    <t>xxxxxx@,fr</t>
  </si>
  <si>
    <t>STRUCTURE</t>
  </si>
  <si>
    <t>STATUT</t>
  </si>
  <si>
    <t>A8</t>
  </si>
  <si>
    <t>XXXXX</t>
  </si>
  <si>
    <t>ZZZ</t>
  </si>
  <si>
    <t>RUE DES CHAMPS</t>
  </si>
  <si>
    <t xml:space="preserve">PARIS                   </t>
  </si>
  <si>
    <t>TELEPHONE2</t>
  </si>
  <si>
    <t>CONTACT_TITRE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</si>
</sst>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49" fontId="0" fillId="0" borderId="0" xfId="0" applyNumberFormat="1"/>
    <xf numFmtId="0" fontId="0" fillId="0" borderId="0" xfId="0" applyAlignment="1"/>
    <xf numFmtId="14" fontId="0" fillId="0" borderId="0" xfId="0" applyNumberFormat="1" applyAlignment="1"/>
    <xf numFmtId="1" fontId="0" fillId="0" borderId="0" xfId="0" applyNumberFormat="1" applyAlignment="1"/>
  </cellXfs>
  <cellStyles count="2">
    <cellStyle name="Lien hypertexte" xfId="1" builtinId="8"/>
    <cellStyle name="Normal" xfId="0" builtinId="0"/>
  </cellStyles>
  <dxfs count="25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I" displayName="T_I" ref="A1:O21" totalsRowShown="0">
  <autoFilter ref="A1:O21"/>
  <tableColumns count="15">
    <tableColumn id="1" name="CONCATENATION">
      <calculatedColumnFormula>T_I[[#This Row],[GRETA]]&amp;T_I[[#This Row],[CAT_CLIENT]]&amp;T_I[[#This Row],[NUM_CLIENT]]</calculatedColumnFormula>
    </tableColumn>
    <tableColumn id="2" name="GRETA"/>
    <tableColumn id="3" name="CAT_CLIENT"/>
    <tableColumn id="4" name="NUM_CLIENT"/>
    <tableColumn id="5" name="CONTACT_TITRE"/>
    <tableColumn id="6" name="CONTACT_NOM"/>
    <tableColumn id="7" name="CONTACT_PRENOM"/>
    <tableColumn id="8" name="CONTACT_FONCTION"/>
    <tableColumn id="11" name="CONTACT_EMAIL"/>
    <tableColumn id="9" name="CONTACT_TELEPHONE" dataDxfId="24"/>
    <tableColumn id="10" name="CONTACT_TELEPHONE2"/>
    <tableColumn id="12" name="S20CCC"/>
    <tableColumn id="13" name="S20OBS"/>
    <tableColumn id="14" name="S20TIC"/>
    <tableColumn id="15" name="S20TIS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3" name="T_CI" displayName="T_CI" ref="A1:V30" totalsRowShown="0" headerRowDxfId="1" dataDxfId="0">
  <autoFilter ref="A1:V30"/>
  <tableColumns count="22">
    <tableColumn id="1" name="STRUCTURE" dataDxfId="23"/>
    <tableColumn id="2" name="DATE_CREATION" dataDxfId="22"/>
    <tableColumn id="22" name="CONCATENATION" dataDxfId="21">
      <calculatedColumnFormula>T_CI[[#This Row],[STRUCTURE]]&amp;T_CI[[#This Row],[CAT]]&amp;T_CI[[#This Row],[CODE]]</calculatedColumnFormula>
    </tableColumn>
    <tableColumn id="3" name="CAT" dataDxfId="20"/>
    <tableColumn id="4" name="CODE" dataDxfId="19"/>
    <tableColumn id="5" name="STATUT" dataDxfId="18"/>
    <tableColumn id="6" name="DESIGNATION" dataDxfId="17"/>
    <tableColumn id="7" name="CPLT1" dataDxfId="16"/>
    <tableColumn id="8" name="CPLT2" dataDxfId="15"/>
    <tableColumn id="9" name="RUE" dataDxfId="14"/>
    <tableColumn id="10" name="LOCALITE" dataDxfId="13"/>
    <tableColumn id="11" name="BP" dataDxfId="12"/>
    <tableColumn id="12" name="CODE_POSTAL" dataDxfId="11"/>
    <tableColumn id="13" name="VILLE" dataDxfId="10"/>
    <tableColumn id="14" name="SIRET" dataDxfId="9"/>
    <tableColumn id="15" name="TELEPHONE2" dataDxfId="8"/>
    <tableColumn id="16" name="E_MAIL" dataDxfId="7"/>
    <tableColumn id="17" name="SITE_WEB" dataDxfId="6"/>
    <tableColumn id="18" name="EFFECTIF" dataDxfId="5"/>
    <tableColumn id="19" name="NAF" dataDxfId="4"/>
    <tableColumn id="20" name="OBSERVATION1" dataDxfId="3"/>
    <tableColumn id="21" name="OBSERVATION2" dataDxfId="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xxxxxx@,fr" TargetMode="External"/><Relationship Id="rId2" Type="http://schemas.openxmlformats.org/officeDocument/2006/relationships/hyperlink" Target="mailto:xxxxxx@,fr" TargetMode="External"/><Relationship Id="rId1" Type="http://schemas.openxmlformats.org/officeDocument/2006/relationships/hyperlink" Target="mailto:xxxxxx@,fr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xxxxxx@,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1"/>
  <sheetViews>
    <sheetView workbookViewId="0">
      <selection activeCell="D15" sqref="D15"/>
    </sheetView>
  </sheetViews>
  <sheetFormatPr baseColWidth="10" defaultRowHeight="15" x14ac:dyDescent="0.25"/>
  <cols>
    <col min="1" max="1" width="18.7109375" customWidth="1"/>
    <col min="3" max="3" width="13.5703125" customWidth="1"/>
    <col min="4" max="4" width="14.85546875" customWidth="1"/>
    <col min="5" max="5" width="19.5703125" customWidth="1"/>
    <col min="6" max="6" width="17.28515625" customWidth="1"/>
    <col min="7" max="7" width="20.5703125" customWidth="1"/>
    <col min="8" max="8" width="39" customWidth="1"/>
    <col min="9" max="9" width="22.7109375" style="2" customWidth="1"/>
    <col min="10" max="10" width="23.7109375" customWidth="1"/>
    <col min="11" max="11" width="18.140625" customWidth="1"/>
  </cols>
  <sheetData>
    <row r="1" spans="1:15" x14ac:dyDescent="0.25">
      <c r="A1" t="s">
        <v>20</v>
      </c>
      <c r="B1" t="s">
        <v>0</v>
      </c>
      <c r="C1" t="s">
        <v>1</v>
      </c>
      <c r="D1" t="s">
        <v>2</v>
      </c>
      <c r="E1" t="s">
        <v>80</v>
      </c>
      <c r="F1" t="s">
        <v>3</v>
      </c>
      <c r="G1" t="s">
        <v>4</v>
      </c>
      <c r="H1" t="s">
        <v>5</v>
      </c>
      <c r="I1" t="s">
        <v>8</v>
      </c>
      <c r="J1" s="2" t="s">
        <v>6</v>
      </c>
      <c r="K1" t="s">
        <v>7</v>
      </c>
      <c r="L1" t="s">
        <v>9</v>
      </c>
      <c r="M1" t="s">
        <v>10</v>
      </c>
      <c r="N1" t="s">
        <v>11</v>
      </c>
      <c r="O1" t="s">
        <v>12</v>
      </c>
    </row>
    <row r="2" spans="1:15" x14ac:dyDescent="0.25">
      <c r="A2" t="str">
        <f>T_I[[#This Row],[GRETA]]&amp;T_I[[#This Row],[CAT_CLIENT]]&amp;T_I[[#This Row],[NUM_CLIENT]]</f>
        <v>1116</v>
      </c>
      <c r="B2">
        <v>1</v>
      </c>
      <c r="C2">
        <v>1</v>
      </c>
      <c r="D2">
        <v>16</v>
      </c>
      <c r="E2" t="s">
        <v>13</v>
      </c>
      <c r="F2" t="s">
        <v>62</v>
      </c>
      <c r="G2" t="s">
        <v>63</v>
      </c>
      <c r="H2" t="s">
        <v>64</v>
      </c>
      <c r="I2"/>
      <c r="J2" s="2"/>
      <c r="L2" t="s">
        <v>14</v>
      </c>
      <c r="M2" t="s">
        <v>15</v>
      </c>
      <c r="N2" t="s">
        <v>16</v>
      </c>
      <c r="O2" t="s">
        <v>14</v>
      </c>
    </row>
    <row r="3" spans="1:15" x14ac:dyDescent="0.25">
      <c r="A3" t="str">
        <f>T_I[[#This Row],[GRETA]]&amp;T_I[[#This Row],[CAT_CLIENT]]&amp;T_I[[#This Row],[NUM_CLIENT]]</f>
        <v>1150</v>
      </c>
      <c r="B3">
        <v>1</v>
      </c>
      <c r="C3">
        <v>1</v>
      </c>
      <c r="D3">
        <v>50</v>
      </c>
      <c r="E3" t="s">
        <v>17</v>
      </c>
      <c r="F3" t="s">
        <v>62</v>
      </c>
      <c r="G3" t="s">
        <v>63</v>
      </c>
      <c r="H3" t="s">
        <v>64</v>
      </c>
      <c r="I3"/>
      <c r="J3" s="2"/>
      <c r="L3" t="s">
        <v>14</v>
      </c>
      <c r="M3" t="s">
        <v>15</v>
      </c>
      <c r="N3" t="s">
        <v>16</v>
      </c>
      <c r="O3" t="s">
        <v>14</v>
      </c>
    </row>
    <row r="4" spans="1:15" x14ac:dyDescent="0.25">
      <c r="A4" t="str">
        <f>T_I[[#This Row],[GRETA]]&amp;T_I[[#This Row],[CAT_CLIENT]]&amp;T_I[[#This Row],[NUM_CLIENT]]</f>
        <v>11292</v>
      </c>
      <c r="B4">
        <v>1</v>
      </c>
      <c r="C4">
        <v>1</v>
      </c>
      <c r="D4">
        <v>292</v>
      </c>
      <c r="E4" t="s">
        <v>13</v>
      </c>
      <c r="F4" t="s">
        <v>62</v>
      </c>
      <c r="G4" t="s">
        <v>63</v>
      </c>
      <c r="H4" t="s">
        <v>64</v>
      </c>
      <c r="I4" s="1" t="s">
        <v>71</v>
      </c>
      <c r="J4" s="2"/>
      <c r="L4" t="s">
        <v>16</v>
      </c>
      <c r="M4" t="s">
        <v>15</v>
      </c>
      <c r="N4" t="s">
        <v>16</v>
      </c>
      <c r="O4" t="s">
        <v>14</v>
      </c>
    </row>
    <row r="5" spans="1:15" x14ac:dyDescent="0.25">
      <c r="A5" t="str">
        <f>T_I[[#This Row],[GRETA]]&amp;T_I[[#This Row],[CAT_CLIENT]]&amp;T_I[[#This Row],[NUM_CLIENT]]</f>
        <v>1186</v>
      </c>
      <c r="B5">
        <v>1</v>
      </c>
      <c r="C5">
        <v>1</v>
      </c>
      <c r="D5">
        <v>86</v>
      </c>
      <c r="E5" t="s">
        <v>17</v>
      </c>
      <c r="F5" t="s">
        <v>62</v>
      </c>
      <c r="G5" t="s">
        <v>63</v>
      </c>
      <c r="H5" t="s">
        <v>64</v>
      </c>
      <c r="I5"/>
      <c r="J5" s="2"/>
      <c r="L5" t="s">
        <v>14</v>
      </c>
      <c r="M5" t="s">
        <v>15</v>
      </c>
      <c r="N5" t="s">
        <v>16</v>
      </c>
      <c r="O5" t="s">
        <v>14</v>
      </c>
    </row>
    <row r="6" spans="1:15" x14ac:dyDescent="0.25">
      <c r="A6" t="str">
        <f>T_I[[#This Row],[GRETA]]&amp;T_I[[#This Row],[CAT_CLIENT]]&amp;T_I[[#This Row],[NUM_CLIENT]]</f>
        <v>11234</v>
      </c>
      <c r="B6">
        <v>1</v>
      </c>
      <c r="C6">
        <v>1</v>
      </c>
      <c r="D6">
        <v>234</v>
      </c>
      <c r="E6" t="s">
        <v>17</v>
      </c>
      <c r="F6" t="s">
        <v>62</v>
      </c>
      <c r="G6" t="s">
        <v>63</v>
      </c>
      <c r="H6" t="s">
        <v>64</v>
      </c>
      <c r="I6"/>
      <c r="J6" s="2"/>
      <c r="L6" t="s">
        <v>14</v>
      </c>
      <c r="M6" t="s">
        <v>15</v>
      </c>
      <c r="N6" t="s">
        <v>16</v>
      </c>
      <c r="O6" t="s">
        <v>14</v>
      </c>
    </row>
    <row r="7" spans="1:15" x14ac:dyDescent="0.25">
      <c r="A7" t="str">
        <f>T_I[[#This Row],[GRETA]]&amp;T_I[[#This Row],[CAT_CLIENT]]&amp;T_I[[#This Row],[NUM_CLIENT]]</f>
        <v>11175</v>
      </c>
      <c r="B7">
        <v>1</v>
      </c>
      <c r="C7">
        <v>1</v>
      </c>
      <c r="D7">
        <v>175</v>
      </c>
      <c r="E7" t="s">
        <v>13</v>
      </c>
      <c r="F7" t="s">
        <v>62</v>
      </c>
      <c r="G7" t="s">
        <v>63</v>
      </c>
      <c r="I7"/>
      <c r="J7" s="2"/>
      <c r="L7" t="s">
        <v>14</v>
      </c>
      <c r="M7" t="s">
        <v>15</v>
      </c>
      <c r="N7" t="s">
        <v>16</v>
      </c>
      <c r="O7" t="s">
        <v>14</v>
      </c>
    </row>
    <row r="8" spans="1:15" x14ac:dyDescent="0.25">
      <c r="A8" t="str">
        <f>T_I[[#This Row],[GRETA]]&amp;T_I[[#This Row],[CAT_CLIENT]]&amp;T_I[[#This Row],[NUM_CLIENT]]</f>
        <v>11100551</v>
      </c>
      <c r="B8">
        <v>1</v>
      </c>
      <c r="C8">
        <v>1</v>
      </c>
      <c r="D8">
        <v>100551</v>
      </c>
      <c r="E8" t="s">
        <v>13</v>
      </c>
      <c r="F8" t="s">
        <v>62</v>
      </c>
      <c r="I8"/>
      <c r="J8" s="2" t="s">
        <v>65</v>
      </c>
      <c r="L8" t="s">
        <v>14</v>
      </c>
      <c r="M8" t="s">
        <v>15</v>
      </c>
      <c r="N8" t="s">
        <v>16</v>
      </c>
      <c r="O8" t="s">
        <v>14</v>
      </c>
    </row>
    <row r="9" spans="1:15" x14ac:dyDescent="0.25">
      <c r="A9" t="str">
        <f>T_I[[#This Row],[GRETA]]&amp;T_I[[#This Row],[CAT_CLIENT]]&amp;T_I[[#This Row],[NUM_CLIENT]]</f>
        <v>11100271</v>
      </c>
      <c r="B9">
        <v>1</v>
      </c>
      <c r="C9">
        <v>1</v>
      </c>
      <c r="D9">
        <v>100271</v>
      </c>
      <c r="E9" t="s">
        <v>17</v>
      </c>
      <c r="F9" t="s">
        <v>62</v>
      </c>
      <c r="G9" t="s">
        <v>63</v>
      </c>
      <c r="H9" t="s">
        <v>64</v>
      </c>
      <c r="I9" t="s">
        <v>19</v>
      </c>
      <c r="J9" s="2" t="s">
        <v>66</v>
      </c>
      <c r="K9" t="s">
        <v>18</v>
      </c>
      <c r="L9" t="s">
        <v>14</v>
      </c>
      <c r="M9" t="s">
        <v>15</v>
      </c>
      <c r="N9" t="s">
        <v>16</v>
      </c>
      <c r="O9" t="s">
        <v>14</v>
      </c>
    </row>
    <row r="10" spans="1:15" x14ac:dyDescent="0.25">
      <c r="A10" t="str">
        <f>T_I[[#This Row],[GRETA]]&amp;T_I[[#This Row],[CAT_CLIENT]]&amp;T_I[[#This Row],[NUM_CLIENT]]</f>
        <v>11100558</v>
      </c>
      <c r="B10">
        <v>1</v>
      </c>
      <c r="C10">
        <v>1</v>
      </c>
      <c r="D10">
        <v>100558</v>
      </c>
      <c r="E10" t="s">
        <v>17</v>
      </c>
      <c r="F10" t="s">
        <v>62</v>
      </c>
      <c r="G10" t="s">
        <v>63</v>
      </c>
      <c r="H10" t="s">
        <v>64</v>
      </c>
      <c r="I10" s="1" t="s">
        <v>71</v>
      </c>
      <c r="J10" s="2" t="s">
        <v>67</v>
      </c>
      <c r="L10" t="s">
        <v>14</v>
      </c>
      <c r="M10" t="s">
        <v>15</v>
      </c>
      <c r="N10" t="s">
        <v>16</v>
      </c>
      <c r="O10" t="s">
        <v>14</v>
      </c>
    </row>
    <row r="11" spans="1:15" x14ac:dyDescent="0.25">
      <c r="A11" t="str">
        <f>T_I[[#This Row],[GRETA]]&amp;T_I[[#This Row],[CAT_CLIENT]]&amp;T_I[[#This Row],[NUM_CLIENT]]</f>
        <v>11100559</v>
      </c>
      <c r="B11">
        <v>1</v>
      </c>
      <c r="C11">
        <v>1</v>
      </c>
      <c r="D11">
        <v>100559</v>
      </c>
      <c r="E11" t="s">
        <v>17</v>
      </c>
      <c r="F11" t="s">
        <v>62</v>
      </c>
      <c r="G11" t="s">
        <v>63</v>
      </c>
      <c r="H11" t="s">
        <v>64</v>
      </c>
      <c r="I11"/>
      <c r="J11" s="2" t="s">
        <v>68</v>
      </c>
      <c r="L11" t="s">
        <v>14</v>
      </c>
      <c r="M11" t="s">
        <v>15</v>
      </c>
      <c r="N11" t="s">
        <v>16</v>
      </c>
      <c r="O11" t="s">
        <v>14</v>
      </c>
    </row>
    <row r="12" spans="1:15" x14ac:dyDescent="0.25">
      <c r="A12" t="str">
        <f>T_I[[#This Row],[GRETA]]&amp;T_I[[#This Row],[CAT_CLIENT]]&amp;T_I[[#This Row],[NUM_CLIENT]]</f>
        <v>11100560</v>
      </c>
      <c r="B12">
        <v>1</v>
      </c>
      <c r="C12">
        <v>1</v>
      </c>
      <c r="D12">
        <v>100560</v>
      </c>
      <c r="E12" t="s">
        <v>17</v>
      </c>
      <c r="F12" t="s">
        <v>62</v>
      </c>
      <c r="G12" t="s">
        <v>63</v>
      </c>
      <c r="H12" t="s">
        <v>64</v>
      </c>
      <c r="I12" s="1" t="s">
        <v>71</v>
      </c>
      <c r="J12" s="2" t="s">
        <v>69</v>
      </c>
      <c r="L12" t="s">
        <v>14</v>
      </c>
      <c r="M12" t="s">
        <v>15</v>
      </c>
      <c r="N12" t="s">
        <v>16</v>
      </c>
      <c r="O12" t="s">
        <v>14</v>
      </c>
    </row>
    <row r="13" spans="1:15" x14ac:dyDescent="0.25">
      <c r="A13" t="str">
        <f>T_I[[#This Row],[GRETA]]&amp;T_I[[#This Row],[CAT_CLIENT]]&amp;T_I[[#This Row],[NUM_CLIENT]]</f>
        <v>11100560</v>
      </c>
      <c r="B13">
        <v>1</v>
      </c>
      <c r="C13">
        <v>1</v>
      </c>
      <c r="D13">
        <v>100560</v>
      </c>
      <c r="E13" t="s">
        <v>17</v>
      </c>
      <c r="F13" t="s">
        <v>62</v>
      </c>
      <c r="G13" t="s">
        <v>63</v>
      </c>
      <c r="H13" t="s">
        <v>64</v>
      </c>
      <c r="I13" s="1" t="s">
        <v>71</v>
      </c>
      <c r="J13" s="2" t="s">
        <v>70</v>
      </c>
      <c r="L13" t="s">
        <v>14</v>
      </c>
      <c r="N13" t="s">
        <v>16</v>
      </c>
      <c r="O13" t="s">
        <v>14</v>
      </c>
    </row>
    <row r="14" spans="1:15" x14ac:dyDescent="0.25">
      <c r="A14" t="str">
        <f>T_I[[#This Row],[GRETA]]&amp;T_I[[#This Row],[CAT_CLIENT]]&amp;T_I[[#This Row],[NUM_CLIENT]]</f>
        <v>11100564</v>
      </c>
      <c r="B14">
        <v>1</v>
      </c>
      <c r="C14">
        <v>1</v>
      </c>
      <c r="D14">
        <v>100564</v>
      </c>
      <c r="E14" t="s">
        <v>17</v>
      </c>
      <c r="F14" t="s">
        <v>62</v>
      </c>
      <c r="I14" s="1" t="s">
        <v>71</v>
      </c>
      <c r="J14" s="2"/>
      <c r="L14" t="s">
        <v>14</v>
      </c>
      <c r="M14" t="s">
        <v>15</v>
      </c>
      <c r="N14" t="s">
        <v>16</v>
      </c>
      <c r="O14" t="s">
        <v>14</v>
      </c>
    </row>
    <row r="15" spans="1:15" x14ac:dyDescent="0.25">
      <c r="A15" t="str">
        <f>T_I[[#This Row],[GRETA]]&amp;T_I[[#This Row],[CAT_CLIENT]]&amp;T_I[[#This Row],[NUM_CLIENT]]</f>
        <v>11100340</v>
      </c>
      <c r="B15">
        <v>1</v>
      </c>
      <c r="C15">
        <v>1</v>
      </c>
      <c r="D15">
        <v>100340</v>
      </c>
      <c r="E15" t="s">
        <v>13</v>
      </c>
      <c r="F15" t="s">
        <v>62</v>
      </c>
      <c r="G15" t="s">
        <v>63</v>
      </c>
      <c r="H15" t="s">
        <v>64</v>
      </c>
      <c r="I15" s="1" t="s">
        <v>71</v>
      </c>
      <c r="J15" s="2" t="s">
        <v>70</v>
      </c>
      <c r="K15" t="s">
        <v>18</v>
      </c>
      <c r="L15" t="s">
        <v>16</v>
      </c>
      <c r="M15" t="s">
        <v>15</v>
      </c>
      <c r="N15" t="s">
        <v>16</v>
      </c>
      <c r="O15" t="s">
        <v>14</v>
      </c>
    </row>
    <row r="16" spans="1:15" x14ac:dyDescent="0.25">
      <c r="A16" t="str">
        <f>T_I[[#This Row],[GRETA]]&amp;T_I[[#This Row],[CAT_CLIENT]]&amp;T_I[[#This Row],[NUM_CLIENT]]</f>
        <v>11100633</v>
      </c>
      <c r="B16">
        <v>1</v>
      </c>
      <c r="C16">
        <v>1</v>
      </c>
      <c r="D16">
        <v>100633</v>
      </c>
      <c r="E16" t="s">
        <v>17</v>
      </c>
      <c r="F16" t="s">
        <v>62</v>
      </c>
      <c r="G16" t="s">
        <v>63</v>
      </c>
      <c r="H16" t="s">
        <v>64</v>
      </c>
      <c r="I16"/>
      <c r="J16" s="2"/>
      <c r="L16" t="s">
        <v>16</v>
      </c>
      <c r="M16" t="s">
        <v>15</v>
      </c>
      <c r="N16" t="s">
        <v>16</v>
      </c>
      <c r="O16" t="s">
        <v>14</v>
      </c>
    </row>
    <row r="17" spans="1:15" x14ac:dyDescent="0.25">
      <c r="A17" t="str">
        <f>T_I[[#This Row],[GRETA]]&amp;T_I[[#This Row],[CAT_CLIENT]]&amp;T_I[[#This Row],[NUM_CLIENT]]</f>
        <v>11100417</v>
      </c>
      <c r="B17">
        <v>1</v>
      </c>
      <c r="C17">
        <v>1</v>
      </c>
      <c r="D17">
        <v>100417</v>
      </c>
      <c r="E17" t="s">
        <v>13</v>
      </c>
      <c r="F17" t="s">
        <v>62</v>
      </c>
      <c r="G17" t="s">
        <v>63</v>
      </c>
      <c r="H17" t="s">
        <v>19</v>
      </c>
      <c r="I17" t="s">
        <v>19</v>
      </c>
      <c r="J17" s="2" t="s">
        <v>70</v>
      </c>
      <c r="K17" t="s">
        <v>18</v>
      </c>
      <c r="L17" t="s">
        <v>16</v>
      </c>
      <c r="M17" t="s">
        <v>15</v>
      </c>
      <c r="N17" t="s">
        <v>16</v>
      </c>
      <c r="O17" t="s">
        <v>14</v>
      </c>
    </row>
    <row r="18" spans="1:15" x14ac:dyDescent="0.25">
      <c r="A18" t="str">
        <f>T_I[[#This Row],[GRETA]]&amp;T_I[[#This Row],[CAT_CLIENT]]&amp;T_I[[#This Row],[NUM_CLIENT]]</f>
        <v>11100422</v>
      </c>
      <c r="B18">
        <v>1</v>
      </c>
      <c r="C18">
        <v>1</v>
      </c>
      <c r="D18">
        <v>100422</v>
      </c>
      <c r="E18" t="s">
        <v>17</v>
      </c>
      <c r="F18" t="s">
        <v>62</v>
      </c>
      <c r="G18" t="s">
        <v>63</v>
      </c>
      <c r="H18" t="s">
        <v>19</v>
      </c>
      <c r="I18" t="s">
        <v>19</v>
      </c>
      <c r="J18" s="2" t="s">
        <v>18</v>
      </c>
      <c r="K18" t="s">
        <v>18</v>
      </c>
      <c r="L18" t="s">
        <v>14</v>
      </c>
      <c r="M18" t="s">
        <v>15</v>
      </c>
      <c r="N18" t="s">
        <v>16</v>
      </c>
      <c r="O18" t="s">
        <v>14</v>
      </c>
    </row>
    <row r="19" spans="1:15" x14ac:dyDescent="0.25">
      <c r="A19" t="str">
        <f>T_I[[#This Row],[GRETA]]&amp;T_I[[#This Row],[CAT_CLIENT]]&amp;T_I[[#This Row],[NUM_CLIENT]]</f>
        <v>11100435</v>
      </c>
      <c r="B19">
        <v>1</v>
      </c>
      <c r="C19">
        <v>1</v>
      </c>
      <c r="D19">
        <v>100435</v>
      </c>
      <c r="E19" t="s">
        <v>13</v>
      </c>
      <c r="F19" t="s">
        <v>62</v>
      </c>
      <c r="G19" t="s">
        <v>63</v>
      </c>
      <c r="H19" t="s">
        <v>19</v>
      </c>
      <c r="I19" t="s">
        <v>19</v>
      </c>
      <c r="J19" s="2" t="s">
        <v>18</v>
      </c>
      <c r="K19" t="s">
        <v>18</v>
      </c>
      <c r="L19" t="s">
        <v>14</v>
      </c>
      <c r="M19" t="s">
        <v>15</v>
      </c>
      <c r="N19" t="s">
        <v>16</v>
      </c>
      <c r="O19" t="s">
        <v>14</v>
      </c>
    </row>
    <row r="20" spans="1:15" x14ac:dyDescent="0.25">
      <c r="A20" t="str">
        <f>T_I[[#This Row],[GRETA]]&amp;T_I[[#This Row],[CAT_CLIENT]]&amp;T_I[[#This Row],[NUM_CLIENT]]</f>
        <v>11100436</v>
      </c>
      <c r="B20">
        <v>1</v>
      </c>
      <c r="C20">
        <v>1</v>
      </c>
      <c r="D20">
        <v>100436</v>
      </c>
      <c r="E20" t="s">
        <v>17</v>
      </c>
      <c r="F20" t="s">
        <v>62</v>
      </c>
      <c r="G20" t="s">
        <v>63</v>
      </c>
      <c r="H20" t="s">
        <v>19</v>
      </c>
      <c r="I20" t="s">
        <v>19</v>
      </c>
      <c r="J20" s="2" t="s">
        <v>18</v>
      </c>
      <c r="K20" t="s">
        <v>18</v>
      </c>
      <c r="L20" t="s">
        <v>16</v>
      </c>
      <c r="M20" t="s">
        <v>15</v>
      </c>
      <c r="N20" t="s">
        <v>16</v>
      </c>
      <c r="O20" t="s">
        <v>14</v>
      </c>
    </row>
    <row r="21" spans="1:15" x14ac:dyDescent="0.25">
      <c r="A21" t="str">
        <f>T_I[[#This Row],[GRETA]]&amp;T_I[[#This Row],[CAT_CLIENT]]&amp;T_I[[#This Row],[NUM_CLIENT]]</f>
        <v>11100691</v>
      </c>
      <c r="B21">
        <v>1</v>
      </c>
      <c r="C21">
        <v>1</v>
      </c>
      <c r="D21">
        <v>100691</v>
      </c>
      <c r="E21" t="s">
        <v>17</v>
      </c>
      <c r="F21" t="s">
        <v>62</v>
      </c>
      <c r="I21"/>
      <c r="J21" s="2"/>
      <c r="L21" t="s">
        <v>14</v>
      </c>
      <c r="M21" t="s">
        <v>15</v>
      </c>
      <c r="N21" t="s">
        <v>16</v>
      </c>
      <c r="O21" t="s">
        <v>14</v>
      </c>
    </row>
  </sheetData>
  <hyperlinks>
    <hyperlink ref="I4" r:id="rId1"/>
    <hyperlink ref="I10" r:id="rId2"/>
    <hyperlink ref="I12" r:id="rId3"/>
    <hyperlink ref="I13:I15" r:id="rId4" display="xxxxxx@,fr"/>
  </hyperlinks>
  <pageMargins left="0.7" right="0.7" top="0.75" bottom="0.75" header="0.3" footer="0.3"/>
  <pageSetup paperSize="9" orientation="portrait"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30"/>
  <sheetViews>
    <sheetView tabSelected="1" topLeftCell="Q1" workbookViewId="0">
      <selection activeCell="T8" sqref="T8"/>
    </sheetView>
  </sheetViews>
  <sheetFormatPr baseColWidth="10" defaultRowHeight="15" x14ac:dyDescent="0.25"/>
  <cols>
    <col min="1" max="1" width="11.42578125" style="3"/>
    <col min="2" max="3" width="17.7109375" style="3" customWidth="1"/>
    <col min="4" max="5" width="11.42578125" style="3"/>
    <col min="6" max="6" width="21.28515625" style="3" customWidth="1"/>
    <col min="7" max="7" width="15.5703125" style="3" customWidth="1"/>
    <col min="8" max="12" width="11.42578125" style="3"/>
    <col min="13" max="13" width="15.7109375" style="3" customWidth="1"/>
    <col min="14" max="15" width="11.42578125" style="3"/>
    <col min="16" max="16" width="13.28515625" style="3" customWidth="1"/>
    <col min="17" max="16384" width="11.42578125" style="3"/>
  </cols>
  <sheetData>
    <row r="1" spans="1:22" x14ac:dyDescent="0.25">
      <c r="A1" s="3" t="s">
        <v>72</v>
      </c>
      <c r="B1" s="3" t="s">
        <v>21</v>
      </c>
      <c r="C1" s="3" t="s">
        <v>20</v>
      </c>
      <c r="D1" s="3" t="s">
        <v>22</v>
      </c>
      <c r="E1" s="3" t="s">
        <v>23</v>
      </c>
      <c r="F1" s="3" t="s">
        <v>73</v>
      </c>
      <c r="G1" s="3" t="s">
        <v>24</v>
      </c>
      <c r="H1" s="3" t="s">
        <v>25</v>
      </c>
      <c r="I1" s="3" t="s">
        <v>26</v>
      </c>
      <c r="J1" s="3" t="s">
        <v>27</v>
      </c>
      <c r="K1" s="3" t="s">
        <v>28</v>
      </c>
      <c r="L1" s="3" t="s">
        <v>29</v>
      </c>
      <c r="M1" s="3" t="s">
        <v>30</v>
      </c>
      <c r="N1" s="3" t="s">
        <v>31</v>
      </c>
      <c r="O1" s="3" t="s">
        <v>32</v>
      </c>
      <c r="P1" s="3" t="s">
        <v>79</v>
      </c>
      <c r="Q1" s="3" t="s">
        <v>33</v>
      </c>
      <c r="R1" s="3" t="s">
        <v>34</v>
      </c>
      <c r="S1" s="3" t="s">
        <v>35</v>
      </c>
      <c r="T1" s="3" t="s">
        <v>36</v>
      </c>
      <c r="U1" s="3" t="s">
        <v>37</v>
      </c>
      <c r="V1" s="3" t="s">
        <v>38</v>
      </c>
    </row>
    <row r="2" spans="1:22" x14ac:dyDescent="0.25">
      <c r="A2" s="3">
        <v>1</v>
      </c>
      <c r="B2" s="4">
        <v>40334</v>
      </c>
      <c r="C2" s="4" t="str">
        <f>T_CI[[#This Row],[STRUCTURE]]&amp;T_CI[[#This Row],[CAT]]&amp;T_CI[[#This Row],[CODE]]</f>
        <v>111</v>
      </c>
      <c r="D2" s="3">
        <v>1</v>
      </c>
      <c r="E2" s="3">
        <v>1</v>
      </c>
      <c r="F2" s="3" t="s">
        <v>39</v>
      </c>
      <c r="G2" s="3" t="s">
        <v>75</v>
      </c>
      <c r="H2" s="3" t="s">
        <v>40</v>
      </c>
      <c r="I2" s="3" t="s">
        <v>40</v>
      </c>
      <c r="J2" s="3" t="s">
        <v>77</v>
      </c>
      <c r="K2" s="3" t="s">
        <v>40</v>
      </c>
      <c r="M2" s="5">
        <v>75000</v>
      </c>
      <c r="N2" s="3" t="s">
        <v>78</v>
      </c>
      <c r="O2" s="3" t="s">
        <v>41</v>
      </c>
      <c r="Q2" s="3" t="s">
        <v>19</v>
      </c>
      <c r="R2" s="3" t="s">
        <v>19</v>
      </c>
      <c r="S2" s="3" t="s">
        <v>15</v>
      </c>
      <c r="U2" s="3" t="s">
        <v>19</v>
      </c>
      <c r="V2" s="3" t="s">
        <v>19</v>
      </c>
    </row>
    <row r="3" spans="1:22" x14ac:dyDescent="0.25">
      <c r="A3" s="3">
        <v>1</v>
      </c>
      <c r="B3" s="4">
        <v>40488</v>
      </c>
      <c r="C3" s="4" t="str">
        <f>T_CI[[#This Row],[STRUCTURE]]&amp;T_CI[[#This Row],[CAT]]&amp;T_CI[[#This Row],[CODE]]</f>
        <v>112</v>
      </c>
      <c r="D3" s="3">
        <v>1</v>
      </c>
      <c r="E3" s="3">
        <v>2</v>
      </c>
      <c r="F3" s="3" t="s">
        <v>39</v>
      </c>
      <c r="G3" s="3" t="s">
        <v>75</v>
      </c>
      <c r="H3" s="3" t="s">
        <v>76</v>
      </c>
      <c r="J3" s="3" t="s">
        <v>40</v>
      </c>
      <c r="K3" s="3" t="s">
        <v>40</v>
      </c>
      <c r="L3" s="3" t="s">
        <v>41</v>
      </c>
      <c r="M3" s="5">
        <v>75000</v>
      </c>
      <c r="N3" s="3" t="s">
        <v>78</v>
      </c>
      <c r="O3" s="3" t="s">
        <v>41</v>
      </c>
      <c r="Q3" s="3" t="s">
        <v>19</v>
      </c>
      <c r="R3" s="3" t="s">
        <v>19</v>
      </c>
      <c r="S3" s="3" t="s">
        <v>15</v>
      </c>
      <c r="U3" s="3" t="s">
        <v>19</v>
      </c>
      <c r="V3" s="3" t="s">
        <v>19</v>
      </c>
    </row>
    <row r="4" spans="1:22" x14ac:dyDescent="0.25">
      <c r="A4" s="3">
        <v>1</v>
      </c>
      <c r="B4" s="3" t="s">
        <v>42</v>
      </c>
      <c r="C4" s="4" t="str">
        <f>T_CI[[#This Row],[STRUCTURE]]&amp;T_CI[[#This Row],[CAT]]&amp;T_CI[[#This Row],[CODE]]</f>
        <v>113</v>
      </c>
      <c r="D4" s="3">
        <v>1</v>
      </c>
      <c r="E4" s="3">
        <v>3</v>
      </c>
      <c r="F4" s="3" t="s">
        <v>74</v>
      </c>
      <c r="G4" s="3" t="s">
        <v>75</v>
      </c>
      <c r="H4" s="3" t="s">
        <v>40</v>
      </c>
      <c r="I4" s="3" t="s">
        <v>40</v>
      </c>
      <c r="J4" s="3" t="s">
        <v>77</v>
      </c>
      <c r="K4" s="3" t="s">
        <v>40</v>
      </c>
      <c r="L4" s="3" t="s">
        <v>41</v>
      </c>
      <c r="M4" s="5">
        <v>75000</v>
      </c>
      <c r="N4" s="3" t="s">
        <v>78</v>
      </c>
      <c r="O4" s="3" t="s">
        <v>41</v>
      </c>
      <c r="Q4" s="3" t="s">
        <v>19</v>
      </c>
      <c r="R4" s="3" t="s">
        <v>19</v>
      </c>
      <c r="S4" s="3" t="s">
        <v>15</v>
      </c>
      <c r="U4" s="3" t="s">
        <v>19</v>
      </c>
      <c r="V4" s="3" t="s">
        <v>19</v>
      </c>
    </row>
    <row r="5" spans="1:22" x14ac:dyDescent="0.25">
      <c r="A5" s="3">
        <v>1</v>
      </c>
      <c r="B5" s="3" t="s">
        <v>44</v>
      </c>
      <c r="C5" s="4" t="str">
        <f>T_CI[[#This Row],[STRUCTURE]]&amp;T_CI[[#This Row],[CAT]]&amp;T_CI[[#This Row],[CODE]]</f>
        <v>114</v>
      </c>
      <c r="D5" s="3">
        <v>1</v>
      </c>
      <c r="E5" s="3">
        <v>4</v>
      </c>
      <c r="F5" s="3" t="s">
        <v>39</v>
      </c>
      <c r="G5" s="3" t="s">
        <v>75</v>
      </c>
      <c r="H5" s="3" t="s">
        <v>40</v>
      </c>
      <c r="I5" s="3" t="s">
        <v>40</v>
      </c>
      <c r="J5" s="3" t="s">
        <v>77</v>
      </c>
      <c r="L5" s="3" t="s">
        <v>41</v>
      </c>
      <c r="M5" s="5">
        <v>75000</v>
      </c>
      <c r="N5" s="3" t="s">
        <v>78</v>
      </c>
      <c r="O5" s="3" t="s">
        <v>41</v>
      </c>
      <c r="Q5" s="3" t="s">
        <v>19</v>
      </c>
      <c r="R5" s="3" t="s">
        <v>19</v>
      </c>
      <c r="S5" s="3" t="s">
        <v>15</v>
      </c>
      <c r="U5" s="3" t="s">
        <v>19</v>
      </c>
      <c r="V5" s="3" t="s">
        <v>19</v>
      </c>
    </row>
    <row r="6" spans="1:22" x14ac:dyDescent="0.25">
      <c r="A6" s="3">
        <v>1</v>
      </c>
      <c r="B6" s="3" t="s">
        <v>45</v>
      </c>
      <c r="C6" s="4" t="str">
        <f>T_CI[[#This Row],[STRUCTURE]]&amp;T_CI[[#This Row],[CAT]]&amp;T_CI[[#This Row],[CODE]]</f>
        <v>115</v>
      </c>
      <c r="D6" s="3">
        <v>1</v>
      </c>
      <c r="E6" s="3">
        <v>5</v>
      </c>
      <c r="F6" s="3" t="s">
        <v>39</v>
      </c>
      <c r="G6" s="3" t="s">
        <v>75</v>
      </c>
      <c r="H6" s="3" t="s">
        <v>40</v>
      </c>
      <c r="I6" s="3" t="s">
        <v>40</v>
      </c>
      <c r="J6" s="3" t="s">
        <v>77</v>
      </c>
      <c r="K6" s="3" t="s">
        <v>40</v>
      </c>
      <c r="M6" s="5">
        <v>75000</v>
      </c>
      <c r="N6" s="3" t="s">
        <v>78</v>
      </c>
      <c r="Q6" s="3" t="s">
        <v>19</v>
      </c>
      <c r="R6" s="3" t="s">
        <v>19</v>
      </c>
      <c r="S6" s="3" t="s">
        <v>15</v>
      </c>
    </row>
    <row r="7" spans="1:22" x14ac:dyDescent="0.25">
      <c r="A7" s="3">
        <v>1</v>
      </c>
      <c r="B7" s="3" t="s">
        <v>46</v>
      </c>
      <c r="C7" s="4" t="str">
        <f>T_CI[[#This Row],[STRUCTURE]]&amp;T_CI[[#This Row],[CAT]]&amp;T_CI[[#This Row],[CODE]]</f>
        <v>111009</v>
      </c>
      <c r="D7" s="3">
        <v>1</v>
      </c>
      <c r="E7" s="3">
        <v>1009</v>
      </c>
      <c r="F7" s="3" t="s">
        <v>39</v>
      </c>
      <c r="G7" s="3" t="s">
        <v>75</v>
      </c>
      <c r="H7" s="3" t="s">
        <v>40</v>
      </c>
      <c r="I7" s="3" t="s">
        <v>40</v>
      </c>
      <c r="J7" s="3" t="s">
        <v>77</v>
      </c>
      <c r="K7" s="3" t="s">
        <v>40</v>
      </c>
      <c r="L7" s="3" t="s">
        <v>41</v>
      </c>
      <c r="M7" s="5">
        <v>75000</v>
      </c>
      <c r="N7" s="3" t="s">
        <v>78</v>
      </c>
      <c r="O7" s="3" t="s">
        <v>41</v>
      </c>
      <c r="Q7" s="3" t="s">
        <v>19</v>
      </c>
      <c r="R7" s="3" t="s">
        <v>19</v>
      </c>
      <c r="S7" s="3" t="s">
        <v>15</v>
      </c>
      <c r="U7" s="3" t="s">
        <v>19</v>
      </c>
      <c r="V7" s="3" t="s">
        <v>19</v>
      </c>
    </row>
    <row r="8" spans="1:22" x14ac:dyDescent="0.25">
      <c r="A8" s="3">
        <v>1</v>
      </c>
      <c r="B8" s="3" t="s">
        <v>47</v>
      </c>
      <c r="C8" s="4" t="str">
        <f>T_CI[[#This Row],[STRUCTURE]]&amp;T_CI[[#This Row],[CAT]]&amp;T_CI[[#This Row],[CODE]]</f>
        <v>116</v>
      </c>
      <c r="D8" s="3">
        <v>1</v>
      </c>
      <c r="E8" s="3">
        <v>6</v>
      </c>
      <c r="F8" s="3" t="s">
        <v>39</v>
      </c>
      <c r="G8" s="3" t="s">
        <v>75</v>
      </c>
      <c r="H8" s="3" t="s">
        <v>76</v>
      </c>
      <c r="J8" s="3" t="s">
        <v>77</v>
      </c>
      <c r="K8" s="3" t="s">
        <v>40</v>
      </c>
      <c r="L8" s="3" t="s">
        <v>41</v>
      </c>
      <c r="M8" s="5">
        <v>75000</v>
      </c>
      <c r="N8" s="3" t="s">
        <v>78</v>
      </c>
      <c r="Q8" s="3" t="s">
        <v>19</v>
      </c>
      <c r="R8" s="3" t="s">
        <v>19</v>
      </c>
      <c r="S8" s="3" t="s">
        <v>15</v>
      </c>
      <c r="U8" s="3" t="s">
        <v>19</v>
      </c>
      <c r="V8" s="3" t="s">
        <v>19</v>
      </c>
    </row>
    <row r="9" spans="1:22" x14ac:dyDescent="0.25">
      <c r="A9" s="3">
        <v>1</v>
      </c>
      <c r="B9" s="4">
        <v>40757</v>
      </c>
      <c r="C9" s="4" t="str">
        <f>T_CI[[#This Row],[STRUCTURE]]&amp;T_CI[[#This Row],[CAT]]&amp;T_CI[[#This Row],[CODE]]</f>
        <v>11144</v>
      </c>
      <c r="D9" s="3">
        <v>1</v>
      </c>
      <c r="E9" s="3">
        <v>144</v>
      </c>
      <c r="F9" s="3" t="s">
        <v>39</v>
      </c>
      <c r="G9" s="3" t="s">
        <v>75</v>
      </c>
      <c r="H9" s="3" t="s">
        <v>40</v>
      </c>
      <c r="I9" s="3" t="s">
        <v>40</v>
      </c>
      <c r="J9" s="3" t="s">
        <v>77</v>
      </c>
      <c r="K9" s="3" t="s">
        <v>40</v>
      </c>
      <c r="L9" s="3" t="s">
        <v>41</v>
      </c>
      <c r="M9" s="5">
        <v>75000</v>
      </c>
      <c r="N9" s="3" t="s">
        <v>78</v>
      </c>
      <c r="O9" s="3" t="s">
        <v>41</v>
      </c>
      <c r="Q9" s="3" t="s">
        <v>19</v>
      </c>
      <c r="R9" s="3" t="s">
        <v>19</v>
      </c>
      <c r="S9" s="3" t="s">
        <v>15</v>
      </c>
      <c r="U9" s="3" t="s">
        <v>19</v>
      </c>
      <c r="V9" s="3" t="s">
        <v>19</v>
      </c>
    </row>
    <row r="10" spans="1:22" x14ac:dyDescent="0.25">
      <c r="A10" s="3">
        <v>1</v>
      </c>
      <c r="B10" s="3" t="s">
        <v>48</v>
      </c>
      <c r="C10" s="4" t="str">
        <f>T_CI[[#This Row],[STRUCTURE]]&amp;T_CI[[#This Row],[CAT]]&amp;T_CI[[#This Row],[CODE]]</f>
        <v>117</v>
      </c>
      <c r="D10" s="3">
        <v>1</v>
      </c>
      <c r="E10" s="3">
        <v>7</v>
      </c>
      <c r="F10" s="3" t="s">
        <v>39</v>
      </c>
      <c r="G10" s="3" t="s">
        <v>75</v>
      </c>
      <c r="H10" s="3" t="s">
        <v>40</v>
      </c>
      <c r="I10" s="3" t="s">
        <v>40</v>
      </c>
      <c r="J10" s="3" t="s">
        <v>40</v>
      </c>
      <c r="K10" s="3" t="s">
        <v>40</v>
      </c>
      <c r="L10" s="3" t="s">
        <v>41</v>
      </c>
      <c r="M10" s="5">
        <v>75000</v>
      </c>
      <c r="N10" s="3" t="s">
        <v>78</v>
      </c>
      <c r="O10" s="3" t="s">
        <v>41</v>
      </c>
      <c r="Q10" s="3" t="s">
        <v>19</v>
      </c>
      <c r="R10" s="3" t="s">
        <v>19</v>
      </c>
      <c r="S10" s="3" t="s">
        <v>15</v>
      </c>
      <c r="U10" s="3" t="s">
        <v>19</v>
      </c>
      <c r="V10" s="3" t="s">
        <v>19</v>
      </c>
    </row>
    <row r="11" spans="1:22" x14ac:dyDescent="0.25">
      <c r="A11" s="3">
        <v>1</v>
      </c>
      <c r="B11" s="3" t="s">
        <v>48</v>
      </c>
      <c r="C11" s="4" t="str">
        <f>T_CI[[#This Row],[STRUCTURE]]&amp;T_CI[[#This Row],[CAT]]&amp;T_CI[[#This Row],[CODE]]</f>
        <v>118</v>
      </c>
      <c r="D11" s="3">
        <v>1</v>
      </c>
      <c r="E11" s="3">
        <v>8</v>
      </c>
      <c r="F11" s="3" t="s">
        <v>74</v>
      </c>
      <c r="G11" s="3" t="s">
        <v>75</v>
      </c>
      <c r="H11" s="3" t="s">
        <v>40</v>
      </c>
      <c r="I11" s="3" t="s">
        <v>40</v>
      </c>
      <c r="J11" s="3" t="s">
        <v>77</v>
      </c>
      <c r="L11" s="3" t="s">
        <v>41</v>
      </c>
      <c r="M11" s="5">
        <v>75000</v>
      </c>
      <c r="N11" s="3" t="s">
        <v>78</v>
      </c>
      <c r="Q11" s="3" t="s">
        <v>19</v>
      </c>
      <c r="R11" s="3" t="s">
        <v>19</v>
      </c>
      <c r="S11" s="3" t="s">
        <v>15</v>
      </c>
      <c r="U11" s="3" t="s">
        <v>19</v>
      </c>
      <c r="V11" s="3" t="s">
        <v>19</v>
      </c>
    </row>
    <row r="12" spans="1:22" x14ac:dyDescent="0.25">
      <c r="A12" s="3">
        <v>1</v>
      </c>
      <c r="B12" s="3" t="s">
        <v>48</v>
      </c>
      <c r="C12" s="4" t="str">
        <f>T_CI[[#This Row],[STRUCTURE]]&amp;T_CI[[#This Row],[CAT]]&amp;T_CI[[#This Row],[CODE]]</f>
        <v>119</v>
      </c>
      <c r="D12" s="3">
        <v>1</v>
      </c>
      <c r="E12" s="3">
        <v>9</v>
      </c>
      <c r="F12" s="3" t="s">
        <v>39</v>
      </c>
      <c r="G12" s="3" t="s">
        <v>75</v>
      </c>
      <c r="H12" s="3" t="s">
        <v>40</v>
      </c>
      <c r="I12" s="3" t="s">
        <v>40</v>
      </c>
      <c r="J12" s="3" t="s">
        <v>40</v>
      </c>
      <c r="K12" s="3" t="s">
        <v>40</v>
      </c>
      <c r="L12" s="3" t="s">
        <v>41</v>
      </c>
      <c r="M12" s="5">
        <v>75000</v>
      </c>
      <c r="N12" s="3" t="s">
        <v>78</v>
      </c>
      <c r="O12" s="3" t="s">
        <v>41</v>
      </c>
      <c r="Q12" s="3" t="s">
        <v>19</v>
      </c>
      <c r="R12" s="3" t="s">
        <v>19</v>
      </c>
      <c r="S12" s="3" t="s">
        <v>15</v>
      </c>
      <c r="U12" s="3" t="s">
        <v>19</v>
      </c>
      <c r="V12" s="3" t="s">
        <v>19</v>
      </c>
    </row>
    <row r="13" spans="1:22" x14ac:dyDescent="0.25">
      <c r="A13" s="3">
        <v>1</v>
      </c>
      <c r="B13" s="3" t="s">
        <v>48</v>
      </c>
      <c r="C13" s="4" t="str">
        <f>T_CI[[#This Row],[STRUCTURE]]&amp;T_CI[[#This Row],[CAT]]&amp;T_CI[[#This Row],[CODE]]</f>
        <v>1110</v>
      </c>
      <c r="D13" s="3">
        <v>1</v>
      </c>
      <c r="E13" s="3">
        <v>10</v>
      </c>
      <c r="F13" s="3" t="s">
        <v>39</v>
      </c>
      <c r="G13" s="3" t="s">
        <v>75</v>
      </c>
      <c r="H13" s="3" t="s">
        <v>40</v>
      </c>
      <c r="I13" s="3" t="s">
        <v>40</v>
      </c>
      <c r="J13" s="3" t="s">
        <v>40</v>
      </c>
      <c r="K13" s="3" t="s">
        <v>40</v>
      </c>
      <c r="L13" s="3" t="s">
        <v>41</v>
      </c>
      <c r="M13" s="5">
        <v>75000</v>
      </c>
      <c r="N13" s="3" t="s">
        <v>78</v>
      </c>
      <c r="O13" s="3" t="s">
        <v>41</v>
      </c>
      <c r="Q13" s="3" t="s">
        <v>19</v>
      </c>
      <c r="R13" s="3" t="s">
        <v>19</v>
      </c>
      <c r="S13" s="3" t="s">
        <v>15</v>
      </c>
      <c r="U13" s="3" t="s">
        <v>19</v>
      </c>
      <c r="V13" s="3" t="s">
        <v>19</v>
      </c>
    </row>
    <row r="14" spans="1:22" x14ac:dyDescent="0.25">
      <c r="A14" s="3">
        <v>1</v>
      </c>
      <c r="B14" s="3" t="s">
        <v>48</v>
      </c>
      <c r="C14" s="4" t="str">
        <f>T_CI[[#This Row],[STRUCTURE]]&amp;T_CI[[#This Row],[CAT]]&amp;T_CI[[#This Row],[CODE]]</f>
        <v>1111</v>
      </c>
      <c r="D14" s="3">
        <v>1</v>
      </c>
      <c r="E14" s="3">
        <v>11</v>
      </c>
      <c r="F14" s="3" t="s">
        <v>39</v>
      </c>
      <c r="G14" s="3" t="s">
        <v>75</v>
      </c>
      <c r="H14" s="3" t="s">
        <v>40</v>
      </c>
      <c r="I14" s="3" t="s">
        <v>40</v>
      </c>
      <c r="J14" s="3" t="s">
        <v>40</v>
      </c>
      <c r="K14" s="3" t="s">
        <v>40</v>
      </c>
      <c r="L14" s="3" t="s">
        <v>41</v>
      </c>
      <c r="M14" s="5">
        <v>75000</v>
      </c>
      <c r="N14" s="3" t="s">
        <v>78</v>
      </c>
      <c r="O14" s="3" t="s">
        <v>41</v>
      </c>
      <c r="Q14" s="3" t="s">
        <v>19</v>
      </c>
      <c r="R14" s="3" t="s">
        <v>19</v>
      </c>
      <c r="S14" s="3" t="s">
        <v>15</v>
      </c>
      <c r="U14" s="3" t="s">
        <v>19</v>
      </c>
      <c r="V14" s="3" t="s">
        <v>19</v>
      </c>
    </row>
    <row r="15" spans="1:22" x14ac:dyDescent="0.25">
      <c r="A15" s="3">
        <v>1</v>
      </c>
      <c r="B15" s="3" t="s">
        <v>48</v>
      </c>
      <c r="C15" s="4" t="str">
        <f>T_CI[[#This Row],[STRUCTURE]]&amp;T_CI[[#This Row],[CAT]]&amp;T_CI[[#This Row],[CODE]]</f>
        <v>1112</v>
      </c>
      <c r="D15" s="3">
        <v>1</v>
      </c>
      <c r="E15" s="3">
        <v>12</v>
      </c>
      <c r="F15" s="3" t="s">
        <v>39</v>
      </c>
      <c r="G15" s="3" t="s">
        <v>75</v>
      </c>
      <c r="H15" s="3" t="s">
        <v>40</v>
      </c>
      <c r="I15" s="3" t="s">
        <v>40</v>
      </c>
      <c r="J15" s="3" t="s">
        <v>40</v>
      </c>
      <c r="K15" s="3" t="s">
        <v>40</v>
      </c>
      <c r="L15" s="3" t="s">
        <v>41</v>
      </c>
      <c r="M15" s="5">
        <v>75000</v>
      </c>
      <c r="N15" s="3" t="s">
        <v>78</v>
      </c>
      <c r="O15" s="3" t="s">
        <v>41</v>
      </c>
      <c r="Q15" s="3" t="s">
        <v>19</v>
      </c>
      <c r="R15" s="3" t="s">
        <v>19</v>
      </c>
      <c r="S15" s="3" t="s">
        <v>15</v>
      </c>
      <c r="U15" s="3" t="s">
        <v>19</v>
      </c>
      <c r="V15" s="3" t="s">
        <v>19</v>
      </c>
    </row>
    <row r="16" spans="1:22" x14ac:dyDescent="0.25">
      <c r="A16" s="3">
        <v>1</v>
      </c>
      <c r="B16" s="3" t="s">
        <v>48</v>
      </c>
      <c r="C16" s="4" t="str">
        <f>T_CI[[#This Row],[STRUCTURE]]&amp;T_CI[[#This Row],[CAT]]&amp;T_CI[[#This Row],[CODE]]</f>
        <v>1113</v>
      </c>
      <c r="D16" s="3">
        <v>1</v>
      </c>
      <c r="E16" s="3">
        <v>13</v>
      </c>
      <c r="F16" s="3" t="s">
        <v>74</v>
      </c>
      <c r="G16" s="3" t="s">
        <v>75</v>
      </c>
      <c r="H16" s="3" t="s">
        <v>40</v>
      </c>
      <c r="I16" s="3" t="s">
        <v>40</v>
      </c>
      <c r="J16" s="3" t="s">
        <v>77</v>
      </c>
      <c r="K16" s="3" t="s">
        <v>40</v>
      </c>
      <c r="L16" s="3" t="s">
        <v>41</v>
      </c>
      <c r="M16" s="5">
        <v>75000</v>
      </c>
      <c r="N16" s="3" t="s">
        <v>78</v>
      </c>
      <c r="Q16" s="3" t="s">
        <v>19</v>
      </c>
      <c r="R16" s="3" t="s">
        <v>19</v>
      </c>
      <c r="S16" s="3" t="s">
        <v>15</v>
      </c>
      <c r="T16" s="3" t="s">
        <v>49</v>
      </c>
      <c r="U16" s="3" t="s">
        <v>19</v>
      </c>
      <c r="V16" s="3" t="s">
        <v>19</v>
      </c>
    </row>
    <row r="17" spans="1:22" x14ac:dyDescent="0.25">
      <c r="A17" s="3">
        <v>1</v>
      </c>
      <c r="B17" s="3" t="s">
        <v>48</v>
      </c>
      <c r="C17" s="4" t="str">
        <f>T_CI[[#This Row],[STRUCTURE]]&amp;T_CI[[#This Row],[CAT]]&amp;T_CI[[#This Row],[CODE]]</f>
        <v>1114</v>
      </c>
      <c r="D17" s="3">
        <v>1</v>
      </c>
      <c r="E17" s="3">
        <v>14</v>
      </c>
      <c r="F17" s="3" t="s">
        <v>39</v>
      </c>
      <c r="G17" s="3" t="s">
        <v>75</v>
      </c>
      <c r="H17" s="3" t="s">
        <v>40</v>
      </c>
      <c r="I17" s="3" t="s">
        <v>40</v>
      </c>
      <c r="J17" s="3" t="s">
        <v>40</v>
      </c>
      <c r="K17" s="3" t="s">
        <v>40</v>
      </c>
      <c r="L17" s="3" t="s">
        <v>41</v>
      </c>
      <c r="M17" s="5">
        <v>75000</v>
      </c>
      <c r="N17" s="3" t="s">
        <v>78</v>
      </c>
      <c r="O17" s="3" t="s">
        <v>41</v>
      </c>
      <c r="Q17" s="3" t="s">
        <v>19</v>
      </c>
      <c r="R17" s="3" t="s">
        <v>19</v>
      </c>
      <c r="S17" s="3" t="s">
        <v>15</v>
      </c>
      <c r="U17" s="3" t="s">
        <v>19</v>
      </c>
      <c r="V17" s="3" t="s">
        <v>19</v>
      </c>
    </row>
    <row r="18" spans="1:22" x14ac:dyDescent="0.25">
      <c r="A18" s="3">
        <v>1</v>
      </c>
      <c r="B18" s="3" t="s">
        <v>48</v>
      </c>
      <c r="C18" s="4" t="str">
        <f>T_CI[[#This Row],[STRUCTURE]]&amp;T_CI[[#This Row],[CAT]]&amp;T_CI[[#This Row],[CODE]]</f>
        <v>1115</v>
      </c>
      <c r="D18" s="3">
        <v>1</v>
      </c>
      <c r="E18" s="3">
        <v>15</v>
      </c>
      <c r="F18" s="3" t="s">
        <v>39</v>
      </c>
      <c r="G18" s="3" t="s">
        <v>75</v>
      </c>
      <c r="H18" s="3" t="s">
        <v>40</v>
      </c>
      <c r="I18" s="3" t="s">
        <v>40</v>
      </c>
      <c r="J18" s="3" t="s">
        <v>40</v>
      </c>
      <c r="K18" s="3" t="s">
        <v>40</v>
      </c>
      <c r="L18" s="3" t="s">
        <v>41</v>
      </c>
      <c r="M18" s="5">
        <v>75000</v>
      </c>
      <c r="N18" s="3" t="s">
        <v>78</v>
      </c>
      <c r="O18" s="3" t="s">
        <v>41</v>
      </c>
      <c r="Q18" s="3" t="s">
        <v>19</v>
      </c>
      <c r="R18" s="3" t="s">
        <v>19</v>
      </c>
      <c r="S18" s="3" t="s">
        <v>15</v>
      </c>
      <c r="U18" s="3" t="s">
        <v>19</v>
      </c>
      <c r="V18" s="3" t="s">
        <v>19</v>
      </c>
    </row>
    <row r="19" spans="1:22" x14ac:dyDescent="0.25">
      <c r="A19" s="3">
        <v>1</v>
      </c>
      <c r="B19" s="3" t="s">
        <v>48</v>
      </c>
      <c r="C19" s="4" t="str">
        <f>T_CI[[#This Row],[STRUCTURE]]&amp;T_CI[[#This Row],[CAT]]&amp;T_CI[[#This Row],[CODE]]</f>
        <v>1116</v>
      </c>
      <c r="D19" s="3">
        <v>1</v>
      </c>
      <c r="E19" s="3">
        <v>16</v>
      </c>
      <c r="F19" s="3" t="s">
        <v>39</v>
      </c>
      <c r="G19" s="3" t="s">
        <v>75</v>
      </c>
      <c r="H19" s="3" t="s">
        <v>40</v>
      </c>
      <c r="I19" s="3" t="s">
        <v>40</v>
      </c>
      <c r="J19" s="3" t="s">
        <v>40</v>
      </c>
      <c r="K19" s="3" t="s">
        <v>40</v>
      </c>
      <c r="L19" s="3" t="s">
        <v>41</v>
      </c>
      <c r="M19" s="5">
        <v>75000</v>
      </c>
      <c r="N19" s="3" t="s">
        <v>78</v>
      </c>
      <c r="O19" s="3" t="s">
        <v>41</v>
      </c>
      <c r="Q19" s="3" t="s">
        <v>19</v>
      </c>
      <c r="R19" s="3" t="s">
        <v>19</v>
      </c>
      <c r="S19" s="3" t="s">
        <v>15</v>
      </c>
      <c r="U19" s="3" t="s">
        <v>19</v>
      </c>
      <c r="V19" s="3" t="s">
        <v>19</v>
      </c>
    </row>
    <row r="20" spans="1:22" x14ac:dyDescent="0.25">
      <c r="A20" s="3">
        <v>1</v>
      </c>
      <c r="B20" s="3" t="s">
        <v>48</v>
      </c>
      <c r="C20" s="4" t="str">
        <f>T_CI[[#This Row],[STRUCTURE]]&amp;T_CI[[#This Row],[CAT]]&amp;T_CI[[#This Row],[CODE]]</f>
        <v>1117</v>
      </c>
      <c r="D20" s="3">
        <v>1</v>
      </c>
      <c r="E20" s="3">
        <v>17</v>
      </c>
      <c r="F20" s="3" t="s">
        <v>39</v>
      </c>
      <c r="G20" s="3" t="s">
        <v>75</v>
      </c>
      <c r="H20" s="3" t="s">
        <v>40</v>
      </c>
      <c r="I20" s="3" t="s">
        <v>40</v>
      </c>
      <c r="J20" s="3" t="s">
        <v>40</v>
      </c>
      <c r="K20" s="3" t="s">
        <v>40</v>
      </c>
      <c r="L20" s="3" t="s">
        <v>41</v>
      </c>
      <c r="M20" s="5">
        <v>75000</v>
      </c>
      <c r="N20" s="3" t="s">
        <v>78</v>
      </c>
      <c r="O20" s="3" t="s">
        <v>41</v>
      </c>
      <c r="Q20" s="3" t="s">
        <v>19</v>
      </c>
      <c r="R20" s="3" t="s">
        <v>19</v>
      </c>
      <c r="S20" s="3" t="s">
        <v>15</v>
      </c>
      <c r="U20" s="3" t="s">
        <v>19</v>
      </c>
      <c r="V20" s="3" t="s">
        <v>19</v>
      </c>
    </row>
    <row r="21" spans="1:22" x14ac:dyDescent="0.25">
      <c r="A21" s="3">
        <v>1</v>
      </c>
      <c r="B21" s="3" t="s">
        <v>48</v>
      </c>
      <c r="C21" s="4" t="str">
        <f>T_CI[[#This Row],[STRUCTURE]]&amp;T_CI[[#This Row],[CAT]]&amp;T_CI[[#This Row],[CODE]]</f>
        <v>1118</v>
      </c>
      <c r="D21" s="3">
        <v>1</v>
      </c>
      <c r="E21" s="3">
        <v>18</v>
      </c>
      <c r="F21" s="3" t="s">
        <v>39</v>
      </c>
      <c r="G21" s="3" t="s">
        <v>75</v>
      </c>
      <c r="H21" s="3" t="s">
        <v>40</v>
      </c>
      <c r="I21" s="3" t="s">
        <v>40</v>
      </c>
      <c r="J21" s="3" t="s">
        <v>40</v>
      </c>
      <c r="K21" s="3" t="s">
        <v>40</v>
      </c>
      <c r="L21" s="3" t="s">
        <v>41</v>
      </c>
      <c r="M21" s="5">
        <v>75000</v>
      </c>
      <c r="N21" s="3" t="s">
        <v>78</v>
      </c>
      <c r="O21" s="3" t="s">
        <v>41</v>
      </c>
      <c r="Q21" s="3" t="s">
        <v>19</v>
      </c>
      <c r="R21" s="3" t="s">
        <v>19</v>
      </c>
      <c r="S21" s="3" t="s">
        <v>15</v>
      </c>
      <c r="U21" s="3" t="s">
        <v>19</v>
      </c>
      <c r="V21" s="3" t="s">
        <v>19</v>
      </c>
    </row>
    <row r="22" spans="1:22" x14ac:dyDescent="0.25">
      <c r="A22" s="3">
        <v>1</v>
      </c>
      <c r="B22" s="3" t="s">
        <v>48</v>
      </c>
      <c r="C22" s="4" t="str">
        <f>T_CI[[#This Row],[STRUCTURE]]&amp;T_CI[[#This Row],[CAT]]&amp;T_CI[[#This Row],[CODE]]</f>
        <v>1119</v>
      </c>
      <c r="D22" s="3">
        <v>1</v>
      </c>
      <c r="E22" s="3">
        <v>19</v>
      </c>
      <c r="F22" s="3" t="s">
        <v>39</v>
      </c>
      <c r="G22" s="3" t="s">
        <v>75</v>
      </c>
      <c r="H22" s="3" t="s">
        <v>40</v>
      </c>
      <c r="I22" s="3" t="s">
        <v>40</v>
      </c>
      <c r="J22" s="3" t="s">
        <v>40</v>
      </c>
      <c r="K22" s="3" t="s">
        <v>40</v>
      </c>
      <c r="L22" s="3" t="s">
        <v>41</v>
      </c>
      <c r="M22" s="5">
        <v>75000</v>
      </c>
      <c r="N22" s="3" t="s">
        <v>78</v>
      </c>
      <c r="O22" s="3" t="s">
        <v>41</v>
      </c>
      <c r="Q22" s="3" t="s">
        <v>19</v>
      </c>
      <c r="R22" s="3" t="s">
        <v>19</v>
      </c>
      <c r="S22" s="3" t="s">
        <v>15</v>
      </c>
      <c r="U22" s="3" t="s">
        <v>19</v>
      </c>
      <c r="V22" s="3" t="s">
        <v>19</v>
      </c>
    </row>
    <row r="23" spans="1:22" x14ac:dyDescent="0.25">
      <c r="A23" s="3">
        <v>1</v>
      </c>
      <c r="B23" s="3" t="s">
        <v>48</v>
      </c>
      <c r="C23" s="4" t="str">
        <f>T_CI[[#This Row],[STRUCTURE]]&amp;T_CI[[#This Row],[CAT]]&amp;T_CI[[#This Row],[CODE]]</f>
        <v>1120</v>
      </c>
      <c r="D23" s="3">
        <v>1</v>
      </c>
      <c r="E23" s="3">
        <v>20</v>
      </c>
      <c r="F23" s="3" t="s">
        <v>43</v>
      </c>
      <c r="G23" s="3" t="s">
        <v>75</v>
      </c>
      <c r="H23" s="3" t="s">
        <v>76</v>
      </c>
      <c r="I23" s="3" t="s">
        <v>40</v>
      </c>
      <c r="J23" s="3" t="s">
        <v>50</v>
      </c>
      <c r="K23" s="3" t="s">
        <v>40</v>
      </c>
      <c r="L23" s="3" t="s">
        <v>41</v>
      </c>
      <c r="M23" s="5">
        <v>75000</v>
      </c>
      <c r="N23" s="3" t="s">
        <v>78</v>
      </c>
      <c r="Q23" s="3" t="s">
        <v>19</v>
      </c>
      <c r="R23" s="3" t="s">
        <v>19</v>
      </c>
      <c r="S23" s="3" t="s">
        <v>15</v>
      </c>
      <c r="U23" s="3" t="s">
        <v>19</v>
      </c>
      <c r="V23" s="3" t="s">
        <v>19</v>
      </c>
    </row>
    <row r="24" spans="1:22" x14ac:dyDescent="0.25">
      <c r="A24" s="3">
        <v>1</v>
      </c>
      <c r="B24" s="4">
        <v>40221</v>
      </c>
      <c r="C24" s="4" t="str">
        <f>T_CI[[#This Row],[STRUCTURE]]&amp;T_CI[[#This Row],[CAT]]&amp;T_CI[[#This Row],[CODE]]</f>
        <v>1121</v>
      </c>
      <c r="D24" s="3">
        <v>1</v>
      </c>
      <c r="E24" s="3">
        <v>21</v>
      </c>
      <c r="F24" s="3" t="s">
        <v>43</v>
      </c>
      <c r="G24" s="3" t="s">
        <v>75</v>
      </c>
      <c r="H24" s="3" t="s">
        <v>76</v>
      </c>
      <c r="I24" s="3" t="s">
        <v>40</v>
      </c>
      <c r="J24" s="3" t="s">
        <v>51</v>
      </c>
      <c r="K24" s="3" t="s">
        <v>40</v>
      </c>
      <c r="L24" s="3" t="s">
        <v>41</v>
      </c>
      <c r="M24" s="5">
        <v>75000</v>
      </c>
      <c r="N24" s="3" t="s">
        <v>78</v>
      </c>
      <c r="Q24" s="3" t="s">
        <v>19</v>
      </c>
      <c r="R24" s="3" t="s">
        <v>19</v>
      </c>
      <c r="S24" s="3" t="s">
        <v>52</v>
      </c>
      <c r="T24" s="3" t="s">
        <v>53</v>
      </c>
      <c r="U24" s="3" t="s">
        <v>19</v>
      </c>
      <c r="V24" s="3" t="s">
        <v>19</v>
      </c>
    </row>
    <row r="25" spans="1:22" x14ac:dyDescent="0.25">
      <c r="A25" s="3">
        <v>1</v>
      </c>
      <c r="B25" s="4">
        <v>40221</v>
      </c>
      <c r="C25" s="4" t="str">
        <f>T_CI[[#This Row],[STRUCTURE]]&amp;T_CI[[#This Row],[CAT]]&amp;T_CI[[#This Row],[CODE]]</f>
        <v>1122</v>
      </c>
      <c r="D25" s="3">
        <v>1</v>
      </c>
      <c r="E25" s="3">
        <v>22</v>
      </c>
      <c r="F25" s="3" t="s">
        <v>54</v>
      </c>
      <c r="G25" s="3" t="s">
        <v>75</v>
      </c>
      <c r="H25" s="3" t="s">
        <v>40</v>
      </c>
      <c r="I25" s="3" t="s">
        <v>40</v>
      </c>
      <c r="J25" s="3" t="s">
        <v>55</v>
      </c>
      <c r="K25" s="3" t="s">
        <v>56</v>
      </c>
      <c r="L25" s="3" t="s">
        <v>41</v>
      </c>
      <c r="M25" s="5">
        <v>75000</v>
      </c>
      <c r="N25" s="3" t="s">
        <v>78</v>
      </c>
      <c r="Q25" s="3" t="s">
        <v>19</v>
      </c>
      <c r="R25" s="3" t="s">
        <v>19</v>
      </c>
      <c r="S25" s="3" t="s">
        <v>15</v>
      </c>
      <c r="U25" s="3" t="s">
        <v>19</v>
      </c>
      <c r="V25" s="3" t="s">
        <v>19</v>
      </c>
    </row>
    <row r="26" spans="1:22" x14ac:dyDescent="0.25">
      <c r="A26" s="3">
        <v>1</v>
      </c>
      <c r="B26" s="4">
        <v>40221</v>
      </c>
      <c r="C26" s="4" t="str">
        <f>T_CI[[#This Row],[STRUCTURE]]&amp;T_CI[[#This Row],[CAT]]&amp;T_CI[[#This Row],[CODE]]</f>
        <v>1123</v>
      </c>
      <c r="D26" s="3">
        <v>1</v>
      </c>
      <c r="E26" s="3">
        <v>23</v>
      </c>
      <c r="F26" s="3" t="s">
        <v>43</v>
      </c>
      <c r="G26" s="3" t="s">
        <v>75</v>
      </c>
      <c r="H26" s="3" t="s">
        <v>76</v>
      </c>
      <c r="I26" s="3" t="s">
        <v>40</v>
      </c>
      <c r="J26" s="3" t="s">
        <v>40</v>
      </c>
      <c r="K26" s="3" t="s">
        <v>40</v>
      </c>
      <c r="L26" s="3" t="s">
        <v>41</v>
      </c>
      <c r="M26" s="5">
        <v>75000</v>
      </c>
      <c r="N26" s="3" t="s">
        <v>78</v>
      </c>
      <c r="Q26" s="3" t="s">
        <v>19</v>
      </c>
      <c r="R26" s="3" t="s">
        <v>19</v>
      </c>
      <c r="S26" s="3" t="s">
        <v>15</v>
      </c>
      <c r="T26" s="3" t="s">
        <v>57</v>
      </c>
      <c r="U26" s="3" t="s">
        <v>19</v>
      </c>
      <c r="V26" s="3" t="s">
        <v>19</v>
      </c>
    </row>
    <row r="27" spans="1:22" x14ac:dyDescent="0.25">
      <c r="A27" s="3">
        <v>1</v>
      </c>
      <c r="B27" s="4">
        <v>40341</v>
      </c>
      <c r="C27" s="4" t="str">
        <f>T_CI[[#This Row],[STRUCTURE]]&amp;T_CI[[#This Row],[CAT]]&amp;T_CI[[#This Row],[CODE]]</f>
        <v>1124</v>
      </c>
      <c r="D27" s="3">
        <v>1</v>
      </c>
      <c r="E27" s="3">
        <v>24</v>
      </c>
      <c r="F27" s="3" t="s">
        <v>39</v>
      </c>
      <c r="G27" s="3" t="s">
        <v>75</v>
      </c>
      <c r="H27" s="3" t="s">
        <v>40</v>
      </c>
      <c r="I27" s="3" t="s">
        <v>40</v>
      </c>
      <c r="J27" s="3" t="s">
        <v>40</v>
      </c>
      <c r="K27" s="3" t="s">
        <v>40</v>
      </c>
      <c r="L27" s="3" t="s">
        <v>41</v>
      </c>
      <c r="M27" s="5">
        <v>75000</v>
      </c>
      <c r="N27" s="3" t="s">
        <v>78</v>
      </c>
      <c r="Q27" s="3" t="s">
        <v>19</v>
      </c>
      <c r="R27" s="3" t="s">
        <v>19</v>
      </c>
      <c r="S27" s="3" t="s">
        <v>15</v>
      </c>
      <c r="U27" s="3" t="s">
        <v>19</v>
      </c>
      <c r="V27" s="3" t="s">
        <v>19</v>
      </c>
    </row>
    <row r="28" spans="1:22" x14ac:dyDescent="0.25">
      <c r="A28" s="3">
        <v>1</v>
      </c>
      <c r="B28" s="4">
        <v>40371</v>
      </c>
      <c r="C28" s="4" t="str">
        <f>T_CI[[#This Row],[STRUCTURE]]&amp;T_CI[[#This Row],[CAT]]&amp;T_CI[[#This Row],[CODE]]</f>
        <v>1125</v>
      </c>
      <c r="D28" s="3">
        <v>1</v>
      </c>
      <c r="E28" s="3">
        <v>25</v>
      </c>
      <c r="F28" s="3" t="s">
        <v>43</v>
      </c>
      <c r="G28" s="3" t="s">
        <v>75</v>
      </c>
      <c r="H28" s="3" t="s">
        <v>76</v>
      </c>
      <c r="I28" s="3" t="s">
        <v>40</v>
      </c>
      <c r="J28" s="3" t="s">
        <v>58</v>
      </c>
      <c r="K28" s="3" t="s">
        <v>40</v>
      </c>
      <c r="L28" s="3" t="s">
        <v>41</v>
      </c>
      <c r="M28" s="5">
        <v>75000</v>
      </c>
      <c r="N28" s="3" t="s">
        <v>78</v>
      </c>
      <c r="Q28" s="3" t="s">
        <v>19</v>
      </c>
      <c r="R28" s="3" t="s">
        <v>19</v>
      </c>
      <c r="S28" s="3" t="s">
        <v>15</v>
      </c>
      <c r="T28" s="3" t="s">
        <v>59</v>
      </c>
      <c r="U28" s="3" t="s">
        <v>19</v>
      </c>
      <c r="V28" s="3" t="s">
        <v>19</v>
      </c>
    </row>
    <row r="29" spans="1:22" x14ac:dyDescent="0.25">
      <c r="A29" s="3">
        <v>1</v>
      </c>
      <c r="B29" s="4">
        <v>40371</v>
      </c>
      <c r="C29" s="4" t="str">
        <f>T_CI[[#This Row],[STRUCTURE]]&amp;T_CI[[#This Row],[CAT]]&amp;T_CI[[#This Row],[CODE]]</f>
        <v>1126</v>
      </c>
      <c r="D29" s="3">
        <v>1</v>
      </c>
      <c r="E29" s="3">
        <v>26</v>
      </c>
      <c r="F29" s="3" t="s">
        <v>54</v>
      </c>
      <c r="G29" s="3" t="s">
        <v>75</v>
      </c>
      <c r="H29" s="3" t="s">
        <v>40</v>
      </c>
      <c r="I29" s="3" t="s">
        <v>40</v>
      </c>
      <c r="J29" s="3" t="s">
        <v>60</v>
      </c>
      <c r="K29" s="3" t="s">
        <v>40</v>
      </c>
      <c r="L29" s="3" t="s">
        <v>41</v>
      </c>
      <c r="M29" s="5">
        <v>75000</v>
      </c>
      <c r="N29" s="3" t="s">
        <v>78</v>
      </c>
      <c r="Q29" s="3" t="s">
        <v>19</v>
      </c>
      <c r="R29" s="3" t="s">
        <v>19</v>
      </c>
      <c r="S29" s="3" t="s">
        <v>15</v>
      </c>
      <c r="U29" s="3" t="s">
        <v>19</v>
      </c>
      <c r="V29" s="3" t="s">
        <v>19</v>
      </c>
    </row>
    <row r="30" spans="1:22" x14ac:dyDescent="0.25">
      <c r="A30" s="3">
        <v>1</v>
      </c>
      <c r="B30" s="4">
        <v>40371</v>
      </c>
      <c r="C30" s="4" t="str">
        <f>T_CI[[#This Row],[STRUCTURE]]&amp;T_CI[[#This Row],[CAT]]&amp;T_CI[[#This Row],[CODE]]</f>
        <v>1127</v>
      </c>
      <c r="D30" s="3">
        <v>1</v>
      </c>
      <c r="E30" s="3">
        <v>27</v>
      </c>
      <c r="F30" s="3" t="s">
        <v>43</v>
      </c>
      <c r="G30" s="3" t="s">
        <v>75</v>
      </c>
      <c r="H30" s="3" t="s">
        <v>76</v>
      </c>
      <c r="I30" s="3" t="s">
        <v>40</v>
      </c>
      <c r="J30" s="3" t="s">
        <v>61</v>
      </c>
      <c r="K30" s="3" t="s">
        <v>40</v>
      </c>
      <c r="L30" s="3" t="s">
        <v>41</v>
      </c>
      <c r="M30" s="5">
        <v>75000</v>
      </c>
      <c r="N30" s="3" t="s">
        <v>78</v>
      </c>
      <c r="Q30" s="3" t="s">
        <v>19</v>
      </c>
      <c r="R30" s="3" t="s">
        <v>19</v>
      </c>
      <c r="S30" s="3" t="s">
        <v>15</v>
      </c>
      <c r="U30" s="3" t="s">
        <v>19</v>
      </c>
      <c r="V30" s="3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Interlocuteurs</vt:lpstr>
      <vt:lpstr>Clients_Interlocuteurs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</cp:lastModifiedBy>
  <dcterms:created xsi:type="dcterms:W3CDTF">2018-10-25T09:29:38Z</dcterms:created>
  <dcterms:modified xsi:type="dcterms:W3CDTF">2018-10-25T14:28:51Z</dcterms:modified>
</cp:coreProperties>
</file>