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E2F16A0-5786-48BB-B567-13C3AF20E3D5}" xr6:coauthVersionLast="45" xr6:coauthVersionMax="45" xr10:uidLastSave="{00000000-0000-0000-0000-000000000000}"/>
  <bookViews>
    <workbookView xWindow="-120" yWindow="-120" windowWidth="24240" windowHeight="13740" activeTab="1" xr2:uid="{0A11B29C-BAA0-475B-86C0-893B2FC91E09}"/>
  </bookViews>
  <sheets>
    <sheet name="Feuil1" sheetId="1" r:id="rId1"/>
    <sheet name="Feuil2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2" l="1"/>
  <c r="B9" i="1" l="1"/>
  <c r="C3" i="1" s="1"/>
  <c r="D3" i="1" s="1"/>
  <c r="C6" i="1" l="1"/>
  <c r="C5" i="1"/>
  <c r="C8" i="1"/>
  <c r="C7" i="1"/>
  <c r="C4" i="1"/>
  <c r="D4" i="1" l="1"/>
  <c r="D5" i="1" s="1"/>
  <c r="D6" i="1" s="1"/>
  <c r="D7" i="1" s="1"/>
  <c r="D8" i="1" s="1"/>
</calcChain>
</file>

<file path=xl/sharedStrings.xml><?xml version="1.0" encoding="utf-8"?>
<sst xmlns="http://schemas.openxmlformats.org/spreadsheetml/2006/main" count="11" uniqueCount="7">
  <si>
    <t xml:space="preserve">Produit </t>
  </si>
  <si>
    <t>Qté</t>
  </si>
  <si>
    <t>%</t>
  </si>
  <si>
    <t>% cumulé croissant</t>
  </si>
  <si>
    <t>Total général</t>
  </si>
  <si>
    <t>% cumulé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</si>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</sst>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10" fontId="0" fillId="0" borderId="0" xfId="0" applyNumberFormat="1"/>
    <xf numFmtId="0" fontId="0" fillId="0" borderId="0" xfId="0" pivotButton="1"/>
  </cellXfs>
  <cellStyles count="2">
    <cellStyle name="Normal" xfId="0" builtinId="0"/>
    <cellStyle name="Pourcentage" xfId="1" builtinId="5"/>
  </cellStyles>
  <dxfs count="4"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7502B760-61B4-4929-80B4-AA63CEF6E257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99.501363541669" createdVersion="6" refreshedVersion="6" minRefreshableVersion="3" recordCount="6" xr:uid="{17DE5703-C22D-4C31-B349-5F222E967F0E}">
  <cacheSource type="worksheet">
    <worksheetSource name="Tableau2"/>
  </cacheSource>
  <cacheFields count="2">
    <cacheField name="Produit 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Qté" numFmtId="0">
      <sharedItems containsSemiMixedTypes="0" containsString="0" containsNumber="1" containsInteger="1" minValue="12" maxValue="8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28"/>
  </r>
  <r>
    <x v="1"/>
    <n v="12"/>
  </r>
  <r>
    <x v="2"/>
    <n v="83"/>
  </r>
  <r>
    <x v="3"/>
    <n v="23"/>
  </r>
  <r>
    <x v="4"/>
    <n v="39"/>
  </r>
  <r>
    <x v="5"/>
    <n v="5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0144B66-457F-494F-80C1-07C4A0908356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2:G9" firstHeaderRow="0" firstDataRow="1" firstDataCol="1"/>
  <pivotFields count="2">
    <pivotField axis="axisRow" compact="0" outline="0" showAll="0" sortType="ascending">
      <items count="7">
        <item x="0"/>
        <item x="1"/>
        <item x="2"/>
        <item x="3"/>
        <item x="4"/>
        <item x="5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/>
  </pivotFields>
  <rowFields count="1">
    <field x="0"/>
  </rowFields>
  <rowItems count="7">
    <i>
      <x v="1"/>
    </i>
    <i>
      <x v="3"/>
    </i>
    <i>
      <x/>
    </i>
    <i>
      <x v="4"/>
    </i>
    <i>
      <x v="5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%" fld="1" showDataAs="percentOfCol" baseField="0" baseItem="0" numFmtId="10"/>
    <dataField name="% cumulé" fld="1" baseField="0" baseItem="0" numFmtId="10">
      <extLst>
        <ext xmlns:x14="http://schemas.microsoft.com/office/spreadsheetml/2009/9/main" uri="{E15A36E0-9728-4e99-A89B-3F7291B0FE68}">
          <x14:dataField pivotShowAs="percentOfRunningTotal"/>
        </ext>
      </extLst>
    </dataField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494F88-80E5-4FD7-A932-24316697DBEE}" name="Tableau1" displayName="Tableau1" ref="A2:D8" totalsRowShown="0">
  <autoFilter ref="A2:D8" xr:uid="{46301624-EEBF-4513-9E6C-71A63A6F4186}"/>
  <tableColumns count="4">
    <tableColumn id="1" xr3:uid="{ECF21097-2968-4224-B51E-233EACB4A9CA}" name="Produit "/>
    <tableColumn id="2" xr3:uid="{9457F75C-E257-4E7F-999A-A5DAD98F241B}" name="Qté"/>
    <tableColumn id="3" xr3:uid="{862D0819-06EA-43BE-9B31-CA32AB601459}" name="%" dataDxfId="1" dataCellStyle="Pourcentage">
      <calculatedColumnFormula>B3/$B$9</calculatedColumnFormula>
    </tableColumn>
    <tableColumn id="4" xr3:uid="{27CF68DD-1AF6-4C96-BAAD-BE0A88BE5E9F}" name="% cumulé croissant" dataDxfId="0">
      <calculatedColumnFormula>D2+C3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D1A1BCE-72F1-446D-A212-C4F7619C9715}" name="Tableau2" displayName="Tableau2" ref="B2:C9" totalsRowCount="1">
  <autoFilter ref="B2:C8" xr:uid="{82D46505-A413-434A-B115-01D89C3984E1}"/>
  <tableColumns count="2">
    <tableColumn id="1" xr3:uid="{2B1122A4-E4C8-4644-8950-02C7E4A15090}" name="Produit " totalsRowLabel="Total"/>
    <tableColumn id="2" xr3:uid="{EE023773-4346-4169-B2CD-FFEDB08C5D61}" name="Qté" totalsRowFunction="sum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E8339-0944-468D-B22C-F4F96FA68A90}">
  <dimension ref="A2:D9"/>
  <sheetViews>
    <sheetView workbookViewId="0">
      <selection activeCell="A2" sqref="A2:B8"/>
    </sheetView>
  </sheetViews>
  <sheetFormatPr baseColWidth="10" defaultRowHeight="15" x14ac:dyDescent="0.25"/>
  <cols>
    <col min="4" max="4" width="20" customWidth="1"/>
  </cols>
  <sheetData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>
        <v>1</v>
      </c>
      <c r="B3">
        <v>28</v>
      </c>
      <c r="C3" s="1">
        <f t="shared" ref="C3:C8" si="0">B3/$B$9</f>
        <v>0.11715481171548117</v>
      </c>
      <c r="D3" s="2">
        <f>C3</f>
        <v>0.11715481171548117</v>
      </c>
    </row>
    <row r="4" spans="1:4" x14ac:dyDescent="0.25">
      <c r="A4">
        <v>2</v>
      </c>
      <c r="B4">
        <v>12</v>
      </c>
      <c r="C4" s="1">
        <f t="shared" si="0"/>
        <v>5.0209205020920501E-2</v>
      </c>
      <c r="D4" s="2">
        <f>D3+C4</f>
        <v>0.16736401673640167</v>
      </c>
    </row>
    <row r="5" spans="1:4" x14ac:dyDescent="0.25">
      <c r="A5">
        <v>3</v>
      </c>
      <c r="B5">
        <v>83</v>
      </c>
      <c r="C5" s="1">
        <f t="shared" si="0"/>
        <v>0.34728033472803349</v>
      </c>
      <c r="D5" s="2">
        <f>D4+C5</f>
        <v>0.51464435146443521</v>
      </c>
    </row>
    <row r="6" spans="1:4" x14ac:dyDescent="0.25">
      <c r="A6">
        <v>4</v>
      </c>
      <c r="B6">
        <v>23</v>
      </c>
      <c r="C6" s="1">
        <f t="shared" si="0"/>
        <v>9.6234309623430964E-2</v>
      </c>
      <c r="D6" s="2">
        <f>D5+C6</f>
        <v>0.61087866108786615</v>
      </c>
    </row>
    <row r="7" spans="1:4" x14ac:dyDescent="0.25">
      <c r="A7">
        <v>5</v>
      </c>
      <c r="B7">
        <v>39</v>
      </c>
      <c r="C7" s="1">
        <f t="shared" si="0"/>
        <v>0.16317991631799164</v>
      </c>
      <c r="D7" s="2">
        <f>D6+C7</f>
        <v>0.77405857740585782</v>
      </c>
    </row>
    <row r="8" spans="1:4" x14ac:dyDescent="0.25">
      <c r="A8">
        <v>6</v>
      </c>
      <c r="B8">
        <v>54</v>
      </c>
      <c r="C8" s="1">
        <f t="shared" si="0"/>
        <v>0.22594142259414227</v>
      </c>
      <c r="D8" s="2">
        <f>D7+C8</f>
        <v>1</v>
      </c>
    </row>
    <row r="9" spans="1:4" x14ac:dyDescent="0.25">
      <c r="B9">
        <f>SUM(B3:B8)</f>
        <v>239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6047-B508-466F-8CBE-89E94D5DD2F7}">
  <dimension ref="B2:G9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1.7109375" customWidth="1"/>
    <col min="5" max="5" width="12.5703125" bestFit="1" customWidth="1"/>
    <col min="6" max="6" width="8.140625" bestFit="1" customWidth="1"/>
    <col min="7" max="7" width="9.5703125" bestFit="1" customWidth="1"/>
  </cols>
  <sheetData>
    <row r="2" spans="2:7" x14ac:dyDescent="0.25">
      <c r="B2" t="s">
        <v>0</v>
      </c>
      <c r="C2" t="s">
        <v>1</v>
      </c>
      <c r="E2" s="3" t="s">
        <v>0</v>
      </c>
      <c r="F2" t="s">
        <v>2</v>
      </c>
      <c r="G2" t="s">
        <v>5</v>
      </c>
    </row>
    <row r="3" spans="2:7" x14ac:dyDescent="0.25">
      <c r="B3">
        <v>1</v>
      </c>
      <c r="C3">
        <v>28</v>
      </c>
      <c r="E3">
        <v>2</v>
      </c>
      <c r="F3" s="2">
        <v>5.0209205020920501E-2</v>
      </c>
      <c r="G3" s="2">
        <v>5.0209205020920501E-2</v>
      </c>
    </row>
    <row r="4" spans="2:7" x14ac:dyDescent="0.25">
      <c r="B4">
        <v>2</v>
      </c>
      <c r="C4">
        <v>12</v>
      </c>
      <c r="E4">
        <v>4</v>
      </c>
      <c r="F4" s="2">
        <v>9.6234309623430964E-2</v>
      </c>
      <c r="G4" s="2">
        <v>0.14644351464435146</v>
      </c>
    </row>
    <row r="5" spans="2:7" x14ac:dyDescent="0.25">
      <c r="B5">
        <v>3</v>
      </c>
      <c r="C5">
        <v>83</v>
      </c>
      <c r="E5">
        <v>1</v>
      </c>
      <c r="F5" s="2">
        <v>0.11715481171548117</v>
      </c>
      <c r="G5" s="2">
        <v>0.26359832635983266</v>
      </c>
    </row>
    <row r="6" spans="2:7" x14ac:dyDescent="0.25">
      <c r="B6">
        <v>4</v>
      </c>
      <c r="C6">
        <v>23</v>
      </c>
      <c r="E6">
        <v>5</v>
      </c>
      <c r="F6" s="2">
        <v>0.16317991631799164</v>
      </c>
      <c r="G6" s="2">
        <v>0.42677824267782427</v>
      </c>
    </row>
    <row r="7" spans="2:7" x14ac:dyDescent="0.25">
      <c r="B7">
        <v>5</v>
      </c>
      <c r="C7">
        <v>39</v>
      </c>
      <c r="E7">
        <v>6</v>
      </c>
      <c r="F7" s="2">
        <v>0.22594142259414227</v>
      </c>
      <c r="G7" s="2">
        <v>0.65271966527196656</v>
      </c>
    </row>
    <row r="8" spans="2:7" x14ac:dyDescent="0.25">
      <c r="B8">
        <v>6</v>
      </c>
      <c r="C8">
        <v>54</v>
      </c>
      <c r="E8">
        <v>3</v>
      </c>
      <c r="F8" s="2">
        <v>0.34728033472803349</v>
      </c>
      <c r="G8" s="2">
        <v>1</v>
      </c>
    </row>
    <row r="9" spans="2:7" x14ac:dyDescent="0.25">
      <c r="B9" t="s">
        <v>6</v>
      </c>
      <c r="C9">
        <f>SUBTOTAL(109,Tableau2[Qté])</f>
        <v>239</v>
      </c>
      <c r="E9" t="s">
        <v>4</v>
      </c>
      <c r="F9" s="2">
        <v>1</v>
      </c>
      <c r="G9" s="2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Jean-Eric</cp:lastModifiedBy>
  <dcterms:created xsi:type="dcterms:W3CDTF">2020-06-17T09:28:56Z</dcterms:created>
  <dcterms:modified xsi:type="dcterms:W3CDTF">2020-06-17T10:03:31Z</dcterms:modified>
</cp:coreProperties>
</file>