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5B3FC5-81DE-4ADB-84A1-D0845422A0D8}" xr6:coauthVersionLast="45" xr6:coauthVersionMax="45" xr10:uidLastSave="{00000000-0000-0000-0000-000000000000}"/>
  <bookViews>
    <workbookView xWindow="-120" yWindow="-120" windowWidth="24240" windowHeight="13740" firstSheet="1" activeTab="4" xr2:uid="{00000000-000D-0000-FFFF-FFFF00000000}"/>
  </bookViews>
  <sheets>
    <sheet name="Summary" sheetId="4" r:id="rId1"/>
    <sheet name="Income" sheetId="5" r:id="rId2"/>
    <sheet name="Expenses" sheetId="1" r:id="rId3"/>
    <sheet name="Expenses cat" sheetId="3" r:id="rId4"/>
    <sheet name="Exchange rates" sheetId="2" r:id="rId5"/>
  </sheets>
  <definedNames>
    <definedName name="_xlnm._FilterDatabase" localSheetId="2" hidden="1">Expenses!$A$1:$H$49</definedName>
    <definedName name="_xlnm._FilterDatabase" localSheetId="3" hidden="1">'Expenses cat'!$A$1:$C$26</definedName>
    <definedName name="Cat">OFFSET('Expenses cat'!$A$2,0,0,COUNTA('Expenses cat'!$A$2+'Expenses cat'!$C:$C)-1)</definedName>
    <definedName name="Deductible_rate">'Expenses cat'!$B$2:$B$26</definedName>
    <definedName name="Expenses_cat_Descript">'Expenses cat'!$C$2:$C$26</definedName>
    <definedName name="ExternalData_1" localSheetId="4" hidden="1">'Exchange rates'!$L$5:$M$41</definedName>
    <definedName name="Table_Currency">Currency[#Headers]</definedName>
    <definedName name="Table_Expenses">Expenses!$A$1:$E$49</definedName>
    <definedName name="Table_Expenses_cat">'Expenses cat'!$A$2:$C$26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F2" i="1" l="1"/>
  <c r="E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Amélie Girard</author>
  </authors>
  <commentList>
    <comment ref="B2" authorId="0" shapeId="0" xr:uid="{0B39D729-67E8-414A-B6B0-5B2B939D1A3D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 for line 1 and check the box if this income was reported to you on 
Form W-2 and the “Statutory employee” box on that form was checked </t>
        </r>
      </text>
    </comment>
    <comment ref="B6" authorId="0" shapeId="0" xr:uid="{E4DE9B84-720F-40F2-8C70-9CD713FA9061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 Subtract line 4 from line 3</t>
        </r>
      </text>
    </comment>
    <comment ref="B8" authorId="0" shapeId="0" xr:uid="{312FD563-467A-42B3-BC55-0043751E2BF3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Add lines 5 and 6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Amélie Girard</author>
  </authors>
  <commentList>
    <comment ref="C3" authorId="0" shapeId="0" xr:uid="{4579C329-8DC2-41CD-A182-AA040ADE7A4A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  <comment ref="C5" authorId="0" shapeId="0" xr:uid="{111868F4-53E7-41FE-B44E-D30B568FFD33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  <comment ref="C7" authorId="0" shapeId="0" xr:uid="{D9E1E067-21B7-4D4E-9D71-CDA37702FE29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  <comment ref="C24" authorId="0" shapeId="0" xr:uid="{4569F3E5-35D3-4581-A821-59A0DD563492}">
      <text>
        <r>
          <rPr>
            <b/>
            <sz val="9"/>
            <color indexed="81"/>
            <rFont val="Tahoma"/>
            <family val="2"/>
          </rPr>
          <t>Amélie Girard:</t>
        </r>
        <r>
          <rPr>
            <sz val="9"/>
            <color indexed="81"/>
            <rFont val="Tahoma"/>
            <family val="2"/>
          </rPr>
          <t xml:space="preserve">
See instructions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87E2FB-DE23-46C9-8695-C3946A30A188}" keepAlive="1" name="Query - Currency" description="Connection to the 'Currency' query in the workbook." type="5" refreshedVersion="0" background="1">
    <dbPr connection="Provider=Microsoft.Mashup.OleDb.1;Data Source=$Workbook$;Location=Currency;Extended Properties=&quot;&quot;" command="SELECT * FROM [Currency]"/>
  </connection>
  <connection id="2" xr16:uid="{92E4D08C-F86E-40D5-88F2-0CC506BC9B6F}" keepAlive="1" name="Query - Currency (2)" description="Connection to the 'Currency (2)' query in the workbook." type="5" refreshedVersion="6" background="1" saveData="1">
    <dbPr connection="Provider=Microsoft.Mashup.OleDb.1;Data Source=$Workbook$;Location=&quot;Currency (2)&quot;;Extended Properties=&quot;&quot;" command="SELECT * FROM [Currency (2)]"/>
  </connection>
</connections>
</file>

<file path=xl/sharedStrings.xml><?xml version="1.0" encoding="utf-8"?>
<sst xmlns="http://schemas.openxmlformats.org/spreadsheetml/2006/main" count="110" uniqueCount="107">
  <si>
    <t>Description</t>
  </si>
  <si>
    <t>Advertising</t>
  </si>
  <si>
    <t>Commissions and fees</t>
  </si>
  <si>
    <t xml:space="preserve">Depletion </t>
  </si>
  <si>
    <t>Employee benefit programs (other on line 19)</t>
  </si>
  <si>
    <t>Insurance (other than health)</t>
  </si>
  <si>
    <t>16a</t>
  </si>
  <si>
    <t>Mortgage (paid to banks, etc.)</t>
  </si>
  <si>
    <t>16b</t>
  </si>
  <si>
    <t>Legal and professional services</t>
  </si>
  <si>
    <t>Office expenses</t>
  </si>
  <si>
    <t>Pension and non-profits-sharing plans</t>
  </si>
  <si>
    <t>20a</t>
  </si>
  <si>
    <t>Vehicles,machinery and equipment</t>
  </si>
  <si>
    <t>20b</t>
  </si>
  <si>
    <t xml:space="preserve">Other business property </t>
  </si>
  <si>
    <t xml:space="preserve">Repairs and maintenance </t>
  </si>
  <si>
    <t>Supplies (not included in part III)</t>
  </si>
  <si>
    <t xml:space="preserve">Taxes and licenses </t>
  </si>
  <si>
    <t>24a</t>
  </si>
  <si>
    <t>Travel</t>
  </si>
  <si>
    <t>24b</t>
  </si>
  <si>
    <t>Utilities</t>
  </si>
  <si>
    <t>Wages (less employment credits)</t>
  </si>
  <si>
    <t>27a</t>
  </si>
  <si>
    <t>Other expenses</t>
  </si>
  <si>
    <t>27b</t>
  </si>
  <si>
    <t>Reserved for future use</t>
  </si>
  <si>
    <t>EUR</t>
  </si>
  <si>
    <t>CAD</t>
  </si>
  <si>
    <t>USD</t>
  </si>
  <si>
    <t>GBP</t>
  </si>
  <si>
    <t xml:space="preserve">Description </t>
  </si>
  <si>
    <t>Line</t>
  </si>
  <si>
    <t xml:space="preserve">Cat. </t>
  </si>
  <si>
    <t>Income</t>
  </si>
  <si>
    <t xml:space="preserve">Gross receipts or sales. </t>
  </si>
  <si>
    <t xml:space="preserve">Returns and allowances </t>
  </si>
  <si>
    <t xml:space="preserve">Subtract line 2 from line 1 </t>
  </si>
  <si>
    <t xml:space="preserve">Cost of goods sold (from line 42) </t>
  </si>
  <si>
    <t xml:space="preserve">Other income, including federal and state gasoline or fuel tax credit or refund (see instructions) </t>
  </si>
  <si>
    <t xml:space="preserve">Gross income. </t>
  </si>
  <si>
    <t>Gross profit.</t>
  </si>
  <si>
    <t>Il suffit de choisir la devise</t>
  </si>
  <si>
    <t>AUD</t>
  </si>
  <si>
    <t>Currency used &gt;</t>
  </si>
  <si>
    <t>Amount</t>
  </si>
  <si>
    <t>Purchase currency</t>
  </si>
  <si>
    <t>Deductible %</t>
  </si>
  <si>
    <t>Category description</t>
  </si>
  <si>
    <t>Interests - other</t>
  </si>
  <si>
    <t>NOT SURE</t>
  </si>
  <si>
    <t>1. trier par decription de catégorie et inscrire le # dans la colonne cat.</t>
  </si>
  <si>
    <t>Car and truck</t>
  </si>
  <si>
    <t>Contract labor</t>
  </si>
  <si>
    <t>Depreciation and section 179 expense deduction (not included in part III)</t>
  </si>
  <si>
    <t>Meals</t>
  </si>
  <si>
    <t xml:space="preserve">2. formules pour D/ND </t>
  </si>
  <si>
    <t>Note to self: apres lentrée de donné</t>
  </si>
  <si>
    <t>SGD</t>
  </si>
  <si>
    <t>Deductible amount</t>
  </si>
  <si>
    <t>Non-Deductible amount</t>
  </si>
  <si>
    <t>CAD-CAD</t>
  </si>
  <si>
    <t>CAD-USD</t>
  </si>
  <si>
    <t>CAD-EUR</t>
  </si>
  <si>
    <t>CAD-AUD</t>
  </si>
  <si>
    <t>CAD-SGD</t>
  </si>
  <si>
    <t>CAD-GBP</t>
  </si>
  <si>
    <t>USD-CAD</t>
  </si>
  <si>
    <t>USD-USD</t>
  </si>
  <si>
    <t>USD-EUR</t>
  </si>
  <si>
    <t>USD-AUD</t>
  </si>
  <si>
    <t>USD-SGD</t>
  </si>
  <si>
    <t>USD-GBP</t>
  </si>
  <si>
    <t>EUR-CAD</t>
  </si>
  <si>
    <t>EUR-USD</t>
  </si>
  <si>
    <t>EUR-EUR</t>
  </si>
  <si>
    <t>EUR-AUD</t>
  </si>
  <si>
    <t>EUR-SGD</t>
  </si>
  <si>
    <t>EUR-GBP</t>
  </si>
  <si>
    <t>AUD-CAD</t>
  </si>
  <si>
    <t>AUD-USD</t>
  </si>
  <si>
    <t>AUD-EUR</t>
  </si>
  <si>
    <t>AUD-AUD</t>
  </si>
  <si>
    <t>AUD-SGD</t>
  </si>
  <si>
    <t>AUD-GBP</t>
  </si>
  <si>
    <t>SGD-CAD</t>
  </si>
  <si>
    <t>SGD-USD</t>
  </si>
  <si>
    <t>SGD-EUR</t>
  </si>
  <si>
    <t>SGD-AUD</t>
  </si>
  <si>
    <t>SGD-SGD</t>
  </si>
  <si>
    <t>SGD-GBP</t>
  </si>
  <si>
    <t>GBP-CAD</t>
  </si>
  <si>
    <t>GBP-USD</t>
  </si>
  <si>
    <t>GBP-EUR</t>
  </si>
  <si>
    <t>GBP-AUD</t>
  </si>
  <si>
    <t>GBP-SGD</t>
  </si>
  <si>
    <t>GBP-GBP</t>
  </si>
  <si>
    <t>Clic droit et Actualiser</t>
  </si>
  <si>
    <t>Sélectionner une cellule du tableau Currency__2</t>
  </si>
  <si>
    <t>MAD</t>
  </si>
  <si>
    <t>DEVISES</t>
  </si>
  <si>
    <t>VALEUR</t>
  </si>
  <si>
    <t>Currency</t>
  </si>
  <si>
    <t>Currency__2</t>
  </si>
  <si>
    <t>Test :</t>
  </si>
  <si>
    <t>Ajouter MAD dans le tableau Currency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</si>
</sst>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[$$-409]* #,##0.00_);_([$$-409]* \(#,##0.00\);_([$$-409]* &quot;-&quot;??_);_(@_)"/>
    <numFmt numFmtId="165" formatCode="_-* #,##0.00\ _€_-;\-* #,##0.00\ _€_-;_-* &quot;-&quot;\ _€_-;_-@_-"/>
    <numFmt numFmtId="166" formatCode="#,##0.00\ &quot;$&quot;"/>
    <numFmt numFmtId="167" formatCode="[$$-409]#,##0.00"/>
    <numFmt numFmtId="168" formatCode="0.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2" fillId="0" borderId="1" xfId="0" applyFont="1" applyBorder="1" applyAlignment="1">
      <alignment horizontal="center"/>
    </xf>
    <xf numFmtId="167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5" fillId="0" borderId="3" xfId="0" applyFont="1" applyBorder="1"/>
    <xf numFmtId="0" fontId="1" fillId="0" borderId="0" xfId="0" applyFont="1" applyFill="1" applyAlignment="1">
      <alignment horizontal="center"/>
    </xf>
    <xf numFmtId="164" fontId="0" fillId="0" borderId="0" xfId="0" applyNumberFormat="1"/>
    <xf numFmtId="0" fontId="3" fillId="3" borderId="0" xfId="0" applyFont="1" applyFill="1"/>
    <xf numFmtId="0" fontId="1" fillId="3" borderId="0" xfId="0" applyFont="1" applyFill="1"/>
    <xf numFmtId="0" fontId="2" fillId="0" borderId="1" xfId="0" applyFont="1" applyFill="1" applyBorder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0" fontId="3" fillId="0" borderId="0" xfId="0" quotePrefix="1" applyFont="1"/>
    <xf numFmtId="167" fontId="1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9" fontId="0" fillId="0" borderId="0" xfId="1" applyFont="1" applyFill="1" applyAlignment="1">
      <alignment horizontal="center"/>
    </xf>
    <xf numFmtId="9" fontId="0" fillId="0" borderId="0" xfId="1" applyFont="1" applyFill="1"/>
    <xf numFmtId="0" fontId="2" fillId="4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3" fillId="0" borderId="0" xfId="0" quotePrefix="1" applyFont="1" applyAlignment="1"/>
    <xf numFmtId="0" fontId="3" fillId="0" borderId="0" xfId="0" quotePrefix="1" applyFont="1" applyFill="1" applyAlignment="1"/>
    <xf numFmtId="0" fontId="1" fillId="0" borderId="0" xfId="0" applyFont="1" applyFill="1"/>
    <xf numFmtId="0" fontId="3" fillId="0" borderId="0" xfId="0" applyFont="1" applyFill="1"/>
    <xf numFmtId="166" fontId="1" fillId="5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9" fontId="0" fillId="2" borderId="0" xfId="1" applyFont="1" applyFill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0" fillId="0" borderId="0" xfId="0" applyNumberFormat="1" applyFill="1"/>
    <xf numFmtId="168" fontId="0" fillId="0" borderId="0" xfId="0" applyNumberFormat="1" applyFill="1"/>
  </cellXfs>
  <cellStyles count="2">
    <cellStyle name="Normal" xfId="0" builtinId="0"/>
    <cellStyle name="Percent" xfId="1" builtinId="5"/>
  </cellStyles>
  <dxfs count="6">
    <dxf>
      <numFmt numFmtId="168" formatCode="0.000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CCFFCC"/>
          <bgColor rgb="FF00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E8D1179B-F110-4EE4-8AAB-32ACD102B6F4}">
      <tableStyleElement type="wholeTable" dxfId="5"/>
      <tableStyleElement type="headerRow" dxfId="4"/>
    </tableStyle>
  </tableStyles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A4F6209B-E919-4633-B529-B35871670FD2}" autoFormatId="16" applyNumberFormats="0" applyBorderFormats="0" applyFontFormats="0" applyPatternFormats="0" applyAlignmentFormats="0" applyWidthHeightFormats="0">
  <queryTableRefresh nextId="3">
    <queryTableFields count="2">
      <queryTableField id="1" name="DEVISES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66DBA1-AF70-4BAA-BB4F-B8B283A682C4}" name="Currency" displayName="Currency" ref="B5:G6" totalsRowShown="0" headerRowCellStyle="Normal" dataCellStyle="Normal">
  <autoFilter ref="B5:G6" xr:uid="{C5B195E2-BF19-400C-B38D-D668831150F7}"/>
  <tableColumns count="6">
    <tableColumn id="1" xr3:uid="{51C89264-3B64-4325-BC80-32189E656A49}" name="CAD" dataCellStyle="Normal"/>
    <tableColumn id="2" xr3:uid="{B9014B9E-6DF7-4FF6-B5DF-089261449EC1}" name="USD" dataCellStyle="Normal"/>
    <tableColumn id="3" xr3:uid="{720D276A-729E-47AE-9505-0D61FB171C2D}" name="EUR" dataCellStyle="Normal"/>
    <tableColumn id="4" xr3:uid="{A5283C6D-0224-4FB8-8AFA-281EAAA5AF5E}" name="AUD" dataCellStyle="Normal"/>
    <tableColumn id="5" xr3:uid="{6DC82DFF-0208-4E4B-9E47-09D5D953B2DA}" name="SGD" dataCellStyle="Normal"/>
    <tableColumn id="6" xr3:uid="{49A17426-6D49-4430-907C-A3F659FC5575}" name="GBP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C15C02-2D9A-4BB3-9E7D-F87DAD9D7121}" name="Currency__2" displayName="Currency__2" ref="L5:M41" tableType="queryTable" totalsRowShown="0" dataDxfId="2">
  <autoFilter ref="L5:M41" xr:uid="{F080BFB1-6000-4DA3-8425-48324EBCDF1A}"/>
  <tableColumns count="2">
    <tableColumn id="1" xr3:uid="{04EE22A6-F9FC-4363-B2D9-BB24917EF32C}" uniqueName="1" name="DEVISES" queryTableFieldId="1" dataDxfId="1"/>
    <tableColumn id="2" xr3:uid="{CF408B27-19EC-45C0-8859-68514B42A871}" uniqueName="2" name="VALEUR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F5246-1A19-4AA2-BA09-1800823C6F04}">
  <dimension ref="A1"/>
  <sheetViews>
    <sheetView workbookViewId="0">
      <selection activeCell="A2" sqref="A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5041-554E-4D66-8848-DD41213C3928}">
  <dimension ref="A1:B8"/>
  <sheetViews>
    <sheetView workbookViewId="0">
      <selection activeCell="B4" sqref="B4"/>
    </sheetView>
  </sheetViews>
  <sheetFormatPr defaultColWidth="11.42578125" defaultRowHeight="15" x14ac:dyDescent="0.25"/>
  <cols>
    <col min="2" max="2" width="83.28515625" customWidth="1"/>
  </cols>
  <sheetData>
    <row r="1" spans="1:2" ht="15.75" thickBot="1" x14ac:dyDescent="0.3">
      <c r="A1" s="10" t="s">
        <v>33</v>
      </c>
      <c r="B1" s="10" t="s">
        <v>35</v>
      </c>
    </row>
    <row r="2" spans="1:2" ht="25.9" customHeight="1" x14ac:dyDescent="0.25">
      <c r="A2">
        <v>1</v>
      </c>
      <c r="B2" s="9" t="s">
        <v>36</v>
      </c>
    </row>
    <row r="3" spans="1:2" x14ac:dyDescent="0.25">
      <c r="A3">
        <v>2</v>
      </c>
      <c r="B3" t="s">
        <v>37</v>
      </c>
    </row>
    <row r="4" spans="1:2" x14ac:dyDescent="0.25">
      <c r="A4">
        <v>3</v>
      </c>
      <c r="B4" t="s">
        <v>38</v>
      </c>
    </row>
    <row r="5" spans="1:2" x14ac:dyDescent="0.25">
      <c r="A5">
        <v>4</v>
      </c>
      <c r="B5" t="s">
        <v>39</v>
      </c>
    </row>
    <row r="6" spans="1:2" x14ac:dyDescent="0.25">
      <c r="A6">
        <v>5</v>
      </c>
      <c r="B6" t="s">
        <v>42</v>
      </c>
    </row>
    <row r="7" spans="1:2" x14ac:dyDescent="0.25">
      <c r="A7">
        <v>6</v>
      </c>
      <c r="B7" t="s">
        <v>40</v>
      </c>
    </row>
    <row r="8" spans="1:2" x14ac:dyDescent="0.25">
      <c r="A8">
        <v>7</v>
      </c>
      <c r="B8" t="s">
        <v>41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9"/>
  <sheetViews>
    <sheetView topLeftCell="C1" zoomScale="110" zoomScaleNormal="110" workbookViewId="0">
      <selection activeCell="D3" sqref="D3"/>
    </sheetView>
  </sheetViews>
  <sheetFormatPr defaultColWidth="11.42578125" defaultRowHeight="15.75" x14ac:dyDescent="0.25"/>
  <cols>
    <col min="1" max="1" width="25.7109375" style="3" customWidth="1"/>
    <col min="2" max="2" width="33.140625" style="3" customWidth="1"/>
    <col min="3" max="3" width="14" style="3" customWidth="1"/>
    <col min="4" max="4" width="12.42578125" style="3" customWidth="1"/>
    <col min="5" max="5" width="18.7109375" style="11" bestFit="1" customWidth="1"/>
    <col min="6" max="6" width="20.42578125" style="11" customWidth="1"/>
    <col min="7" max="7" width="12.7109375" style="11" customWidth="1"/>
    <col min="8" max="8" width="13.7109375" style="11" customWidth="1"/>
    <col min="9" max="9" width="6.5703125" style="1" customWidth="1"/>
    <col min="10" max="10" width="16.5703125" style="1" bestFit="1" customWidth="1"/>
    <col min="11" max="11" width="12.28515625" style="1" customWidth="1"/>
    <col min="12" max="16384" width="11.42578125" style="1"/>
  </cols>
  <sheetData>
    <row r="1" spans="1:15" ht="47.25" x14ac:dyDescent="0.25">
      <c r="A1" s="7" t="s">
        <v>0</v>
      </c>
      <c r="B1" s="35" t="s">
        <v>49</v>
      </c>
      <c r="C1" s="36" t="s">
        <v>46</v>
      </c>
      <c r="D1" s="39" t="s">
        <v>47</v>
      </c>
      <c r="E1" s="37" t="str">
        <f>"Amount in "&amp;K3</f>
        <v>Amount in USD</v>
      </c>
      <c r="F1" s="37" t="s">
        <v>60</v>
      </c>
      <c r="G1" s="38" t="s">
        <v>61</v>
      </c>
      <c r="H1" s="15"/>
    </row>
    <row r="2" spans="1:15" ht="23.45" customHeight="1" x14ac:dyDescent="0.25">
      <c r="A2" s="2"/>
      <c r="B2" s="30" t="s">
        <v>56</v>
      </c>
      <c r="C2" s="24">
        <v>10</v>
      </c>
      <c r="D2" s="2" t="s">
        <v>29</v>
      </c>
      <c r="E2" s="8">
        <f>C2*INDEX(Currency__2[VALEUR],MATCH(Expenses!$K$3&amp;"-"&amp;Expenses!D2,Currency__2[DEVISES],0))</f>
        <v>13.269</v>
      </c>
      <c r="F2" s="8">
        <f>INDEX(Deductible_rate,MATCH(Expenses!B2,Expenses_cat_Descript,0))*E2</f>
        <v>6.6345000000000001</v>
      </c>
      <c r="G2" s="29"/>
      <c r="H2" s="16"/>
    </row>
    <row r="3" spans="1:15" x14ac:dyDescent="0.25">
      <c r="A3" s="2"/>
      <c r="B3" s="31"/>
      <c r="C3" s="24"/>
      <c r="D3" s="31"/>
      <c r="E3" s="18"/>
      <c r="F3" s="18"/>
      <c r="G3" s="16"/>
      <c r="H3" s="16"/>
      <c r="J3" s="1" t="s">
        <v>45</v>
      </c>
      <c r="K3" s="23" t="s">
        <v>30</v>
      </c>
    </row>
    <row r="4" spans="1:15" x14ac:dyDescent="0.25">
      <c r="A4" s="2"/>
      <c r="B4" s="31"/>
      <c r="C4" s="24"/>
      <c r="D4" s="31"/>
      <c r="E4" s="18"/>
      <c r="F4" s="18"/>
      <c r="G4" s="16"/>
      <c r="H4" s="16"/>
      <c r="J4" s="4" t="s">
        <v>43</v>
      </c>
    </row>
    <row r="5" spans="1:15" x14ac:dyDescent="0.25">
      <c r="A5" s="2"/>
      <c r="B5" s="31"/>
      <c r="C5" s="24"/>
      <c r="D5" s="31"/>
      <c r="E5" s="18"/>
      <c r="F5" s="18"/>
      <c r="G5" s="16"/>
      <c r="H5" s="16"/>
      <c r="J5"/>
      <c r="K5"/>
      <c r="L5"/>
    </row>
    <row r="6" spans="1:15" x14ac:dyDescent="0.25">
      <c r="A6" s="2"/>
      <c r="B6" s="31"/>
      <c r="C6" s="24"/>
      <c r="D6" s="31"/>
      <c r="E6" s="18"/>
      <c r="F6" s="18"/>
      <c r="G6" s="16"/>
      <c r="H6" s="16"/>
      <c r="J6"/>
      <c r="K6" s="12"/>
      <c r="L6" s="12"/>
    </row>
    <row r="7" spans="1:15" x14ac:dyDescent="0.25">
      <c r="A7" s="2"/>
      <c r="B7" s="31"/>
      <c r="C7" s="24"/>
      <c r="D7" s="31"/>
      <c r="E7" s="18"/>
      <c r="F7" s="18"/>
      <c r="G7" s="16"/>
      <c r="H7" s="16"/>
    </row>
    <row r="8" spans="1:15" x14ac:dyDescent="0.25">
      <c r="A8" s="2"/>
      <c r="B8" s="31"/>
      <c r="C8" s="24"/>
      <c r="D8" s="31"/>
      <c r="E8" s="18"/>
      <c r="F8" s="18"/>
      <c r="G8" s="16"/>
      <c r="H8" s="16"/>
      <c r="J8" s="4"/>
    </row>
    <row r="9" spans="1:15" x14ac:dyDescent="0.25">
      <c r="A9" s="2"/>
      <c r="B9" s="31"/>
      <c r="C9" s="24"/>
      <c r="D9" s="31"/>
      <c r="E9" s="18"/>
      <c r="F9" s="18"/>
      <c r="G9" s="16"/>
      <c r="H9" s="16"/>
      <c r="J9" s="4" t="s">
        <v>58</v>
      </c>
    </row>
    <row r="10" spans="1:15" x14ac:dyDescent="0.25">
      <c r="A10" s="2"/>
      <c r="B10" s="31"/>
      <c r="C10" s="24"/>
      <c r="D10" s="31"/>
      <c r="E10" s="18"/>
      <c r="F10" s="18"/>
      <c r="G10" s="16"/>
      <c r="H10" s="16"/>
      <c r="J10" s="13" t="s">
        <v>52</v>
      </c>
      <c r="K10" s="14"/>
      <c r="L10" s="14"/>
      <c r="M10" s="14"/>
      <c r="N10" s="14"/>
      <c r="O10" s="14"/>
    </row>
    <row r="11" spans="1:15" x14ac:dyDescent="0.25">
      <c r="A11" s="2"/>
      <c r="B11" s="31"/>
      <c r="C11" s="24"/>
      <c r="D11" s="31"/>
      <c r="E11" s="18"/>
      <c r="F11" s="18"/>
      <c r="G11" s="16"/>
      <c r="H11" s="16"/>
      <c r="J11" s="4" t="s">
        <v>57</v>
      </c>
    </row>
    <row r="12" spans="1:15" x14ac:dyDescent="0.25">
      <c r="A12" s="2"/>
      <c r="B12" s="31"/>
      <c r="C12" s="24"/>
      <c r="D12" s="31"/>
      <c r="E12" s="18"/>
      <c r="F12" s="18"/>
      <c r="G12" s="16"/>
      <c r="H12" s="16"/>
      <c r="J12" s="4"/>
    </row>
    <row r="13" spans="1:15" x14ac:dyDescent="0.25">
      <c r="A13" s="2"/>
      <c r="B13" s="31"/>
      <c r="C13" s="24"/>
      <c r="D13" s="31"/>
      <c r="E13" s="18"/>
      <c r="F13" s="18"/>
      <c r="G13" s="16"/>
      <c r="H13" s="16"/>
      <c r="J13" s="4"/>
    </row>
    <row r="14" spans="1:15" x14ac:dyDescent="0.25">
      <c r="A14" s="2"/>
      <c r="B14" s="31"/>
      <c r="C14" s="24"/>
      <c r="D14" s="31"/>
      <c r="E14" s="18"/>
      <c r="F14" s="18"/>
      <c r="G14" s="16"/>
      <c r="H14" s="16"/>
      <c r="J14" s="17"/>
    </row>
    <row r="15" spans="1:15" x14ac:dyDescent="0.25">
      <c r="A15" s="2"/>
      <c r="B15" s="31"/>
      <c r="C15" s="24"/>
      <c r="D15" s="31"/>
      <c r="E15" s="18"/>
      <c r="F15" s="18"/>
      <c r="G15" s="16"/>
      <c r="H15" s="16"/>
      <c r="J15" s="4"/>
    </row>
    <row r="16" spans="1:15" x14ac:dyDescent="0.25">
      <c r="A16" s="2"/>
      <c r="B16" s="31"/>
      <c r="C16" s="24"/>
      <c r="D16" s="31"/>
      <c r="E16" s="18"/>
      <c r="F16" s="18"/>
      <c r="G16" s="16"/>
      <c r="H16" s="16"/>
      <c r="J16" s="4"/>
    </row>
    <row r="17" spans="1:14" x14ac:dyDescent="0.25">
      <c r="A17" s="2"/>
      <c r="B17" s="31"/>
      <c r="C17" s="24"/>
      <c r="D17" s="31"/>
      <c r="E17" s="18"/>
      <c r="F17" s="18"/>
      <c r="G17" s="16"/>
      <c r="H17" s="16"/>
      <c r="J17" s="25"/>
      <c r="K17" s="25"/>
      <c r="L17" s="25"/>
      <c r="M17" s="25"/>
    </row>
    <row r="18" spans="1:14" x14ac:dyDescent="0.25">
      <c r="A18" s="2"/>
      <c r="B18" s="31"/>
      <c r="C18" s="24"/>
      <c r="D18" s="31"/>
      <c r="E18" s="18"/>
      <c r="F18" s="18"/>
      <c r="G18" s="16"/>
      <c r="H18" s="16"/>
      <c r="J18" s="25"/>
      <c r="K18" s="25"/>
      <c r="L18" s="25"/>
      <c r="M18" s="25"/>
    </row>
    <row r="19" spans="1:14" x14ac:dyDescent="0.25">
      <c r="A19" s="2"/>
      <c r="B19" s="31"/>
      <c r="C19" s="24"/>
      <c r="D19" s="31"/>
      <c r="E19" s="18"/>
      <c r="F19" s="18"/>
      <c r="G19" s="16"/>
      <c r="H19" s="16"/>
      <c r="J19" s="25"/>
      <c r="K19" s="25"/>
      <c r="L19" s="25"/>
      <c r="M19" s="25"/>
    </row>
    <row r="20" spans="1:14" x14ac:dyDescent="0.25">
      <c r="A20" s="2"/>
      <c r="B20" s="31"/>
      <c r="C20" s="24"/>
      <c r="D20" s="31"/>
      <c r="E20" s="18"/>
      <c r="F20" s="18"/>
      <c r="G20" s="16"/>
      <c r="H20" s="16"/>
      <c r="J20" s="26"/>
      <c r="K20" s="26"/>
      <c r="L20" s="26"/>
      <c r="M20" s="26"/>
      <c r="N20" s="27"/>
    </row>
    <row r="21" spans="1:14" x14ac:dyDescent="0.25">
      <c r="A21" s="2"/>
      <c r="B21" s="31"/>
      <c r="C21" s="24"/>
      <c r="D21" s="31"/>
      <c r="E21" s="18"/>
      <c r="F21" s="18"/>
      <c r="G21" s="16"/>
      <c r="H21" s="16"/>
      <c r="J21" s="26"/>
      <c r="K21" s="26"/>
      <c r="L21" s="26"/>
      <c r="M21" s="26"/>
      <c r="N21" s="27"/>
    </row>
    <row r="22" spans="1:14" x14ac:dyDescent="0.25">
      <c r="A22" s="2"/>
      <c r="B22" s="31"/>
      <c r="C22" s="24"/>
      <c r="D22" s="31"/>
      <c r="E22" s="18"/>
      <c r="F22" s="18"/>
      <c r="G22" s="16"/>
      <c r="H22" s="16"/>
      <c r="J22" s="26"/>
      <c r="K22" s="26"/>
      <c r="L22" s="26"/>
      <c r="M22" s="26"/>
      <c r="N22" s="27"/>
    </row>
    <row r="23" spans="1:14" x14ac:dyDescent="0.25">
      <c r="A23" s="2"/>
      <c r="B23" s="31"/>
      <c r="C23" s="24"/>
      <c r="D23" s="31"/>
      <c r="E23" s="18"/>
      <c r="F23" s="18"/>
      <c r="G23" s="16"/>
      <c r="H23" s="16"/>
      <c r="J23" s="26"/>
      <c r="K23" s="26"/>
      <c r="L23" s="26"/>
      <c r="M23" s="26"/>
      <c r="N23" s="27"/>
    </row>
    <row r="24" spans="1:14" x14ac:dyDescent="0.25">
      <c r="A24" s="2"/>
      <c r="B24" s="31"/>
      <c r="C24" s="24"/>
      <c r="D24" s="31"/>
      <c r="E24" s="18"/>
      <c r="F24" s="18"/>
      <c r="G24" s="16"/>
      <c r="H24" s="16"/>
      <c r="J24" s="26"/>
      <c r="K24" s="26"/>
      <c r="L24" s="26"/>
      <c r="M24" s="26"/>
      <c r="N24" s="27"/>
    </row>
    <row r="25" spans="1:14" x14ac:dyDescent="0.25">
      <c r="A25" s="2"/>
      <c r="B25" s="31"/>
      <c r="C25" s="24"/>
      <c r="D25" s="31"/>
      <c r="E25" s="18"/>
      <c r="F25" s="18"/>
      <c r="G25" s="16"/>
      <c r="H25" s="16"/>
      <c r="J25" s="28"/>
      <c r="K25" s="27"/>
      <c r="L25" s="27"/>
      <c r="M25" s="27"/>
      <c r="N25" s="27"/>
    </row>
    <row r="26" spans="1:14" x14ac:dyDescent="0.25">
      <c r="A26" s="2"/>
      <c r="B26" s="31"/>
      <c r="C26" s="24"/>
      <c r="D26" s="31"/>
      <c r="E26" s="18"/>
      <c r="F26" s="18"/>
      <c r="G26" s="16"/>
      <c r="H26" s="16"/>
      <c r="J26" s="4"/>
    </row>
    <row r="27" spans="1:14" x14ac:dyDescent="0.25">
      <c r="A27" s="2"/>
      <c r="B27" s="31"/>
      <c r="C27" s="24"/>
      <c r="D27" s="31"/>
      <c r="E27" s="18"/>
      <c r="F27" s="18"/>
      <c r="G27" s="16"/>
      <c r="H27" s="16"/>
      <c r="J27" s="4"/>
    </row>
    <row r="28" spans="1:14" x14ac:dyDescent="0.25">
      <c r="A28" s="2"/>
      <c r="B28" s="31"/>
      <c r="C28" s="24"/>
      <c r="D28" s="31"/>
      <c r="E28" s="18"/>
      <c r="F28" s="18"/>
      <c r="G28" s="16"/>
      <c r="H28" s="16"/>
      <c r="J28" s="4"/>
    </row>
    <row r="29" spans="1:14" x14ac:dyDescent="0.25">
      <c r="A29" s="2"/>
      <c r="B29" s="31"/>
      <c r="C29" s="24"/>
      <c r="D29" s="31"/>
      <c r="E29" s="18"/>
      <c r="F29" s="18"/>
      <c r="G29" s="16"/>
      <c r="H29" s="16"/>
      <c r="J29" s="4"/>
    </row>
    <row r="30" spans="1:14" x14ac:dyDescent="0.25">
      <c r="A30" s="2"/>
      <c r="B30" s="31"/>
      <c r="C30" s="24"/>
      <c r="D30" s="31"/>
      <c r="E30" s="18"/>
      <c r="F30" s="18"/>
      <c r="G30" s="16"/>
      <c r="H30" s="16"/>
      <c r="J30" s="4"/>
    </row>
    <row r="31" spans="1:14" x14ac:dyDescent="0.25">
      <c r="A31" s="2"/>
      <c r="B31" s="31"/>
      <c r="C31" s="24"/>
      <c r="D31" s="31"/>
      <c r="E31" s="18"/>
      <c r="F31" s="18"/>
      <c r="G31" s="16"/>
      <c r="H31" s="16"/>
      <c r="J31" s="4"/>
    </row>
    <row r="32" spans="1:14" x14ac:dyDescent="0.25">
      <c r="A32" s="2"/>
      <c r="B32" s="31"/>
      <c r="C32" s="24"/>
      <c r="D32" s="31"/>
      <c r="E32" s="18"/>
      <c r="F32" s="18"/>
      <c r="G32" s="16"/>
      <c r="H32" s="16"/>
      <c r="J32" s="4"/>
    </row>
    <row r="33" spans="1:10" x14ac:dyDescent="0.25">
      <c r="A33" s="2"/>
      <c r="B33" s="31"/>
      <c r="C33" s="24"/>
      <c r="D33" s="31"/>
      <c r="E33" s="18"/>
      <c r="F33" s="18"/>
      <c r="G33" s="16"/>
      <c r="H33" s="16"/>
      <c r="J33" s="4"/>
    </row>
    <row r="34" spans="1:10" x14ac:dyDescent="0.25">
      <c r="A34" s="2"/>
      <c r="B34" s="31"/>
      <c r="C34" s="24"/>
      <c r="D34" s="31"/>
      <c r="E34" s="18"/>
      <c r="F34" s="18"/>
      <c r="G34" s="16"/>
      <c r="H34" s="16"/>
      <c r="J34" s="4"/>
    </row>
    <row r="35" spans="1:10" x14ac:dyDescent="0.25">
      <c r="A35" s="2"/>
      <c r="B35" s="31"/>
      <c r="C35" s="24"/>
      <c r="D35" s="31"/>
      <c r="E35" s="18"/>
      <c r="F35" s="18"/>
      <c r="G35" s="16"/>
      <c r="H35" s="16"/>
      <c r="J35" s="4"/>
    </row>
    <row r="36" spans="1:10" x14ac:dyDescent="0.25">
      <c r="A36" s="2"/>
      <c r="B36" s="31"/>
      <c r="C36" s="24"/>
      <c r="D36" s="31"/>
      <c r="E36" s="18"/>
      <c r="F36" s="18"/>
      <c r="G36" s="16"/>
      <c r="H36" s="16"/>
      <c r="J36" s="4"/>
    </row>
    <row r="37" spans="1:10" x14ac:dyDescent="0.25">
      <c r="A37" s="2"/>
      <c r="B37" s="31"/>
      <c r="C37" s="24"/>
      <c r="D37" s="31"/>
      <c r="E37" s="18"/>
      <c r="F37" s="18"/>
      <c r="G37" s="16"/>
      <c r="H37" s="16"/>
      <c r="J37" s="4"/>
    </row>
    <row r="38" spans="1:10" x14ac:dyDescent="0.25">
      <c r="A38" s="2"/>
      <c r="B38" s="31"/>
      <c r="C38" s="24"/>
      <c r="D38" s="31"/>
      <c r="E38" s="18"/>
      <c r="F38" s="18"/>
      <c r="G38" s="16"/>
      <c r="H38" s="16"/>
      <c r="J38" s="4"/>
    </row>
    <row r="39" spans="1:10" x14ac:dyDescent="0.25">
      <c r="A39" s="2"/>
      <c r="B39" s="31"/>
      <c r="C39" s="24"/>
      <c r="D39" s="31"/>
      <c r="E39" s="18"/>
      <c r="F39" s="18"/>
      <c r="G39" s="16"/>
      <c r="H39" s="16"/>
      <c r="J39" s="4"/>
    </row>
    <row r="40" spans="1:10" x14ac:dyDescent="0.25">
      <c r="A40" s="2"/>
      <c r="B40" s="31"/>
      <c r="C40" s="24"/>
      <c r="D40" s="31"/>
      <c r="E40" s="18"/>
      <c r="F40" s="18"/>
      <c r="G40" s="16"/>
      <c r="H40" s="16"/>
      <c r="J40" s="4"/>
    </row>
    <row r="41" spans="1:10" x14ac:dyDescent="0.25">
      <c r="A41" s="2"/>
      <c r="B41" s="31"/>
      <c r="C41" s="24"/>
      <c r="D41" s="31"/>
      <c r="E41" s="18"/>
      <c r="F41" s="18"/>
      <c r="G41" s="16"/>
      <c r="H41" s="16"/>
      <c r="J41" s="4"/>
    </row>
    <row r="42" spans="1:10" x14ac:dyDescent="0.25">
      <c r="A42" s="2"/>
      <c r="B42" s="31"/>
      <c r="C42" s="24"/>
      <c r="D42" s="31"/>
      <c r="E42" s="18"/>
      <c r="F42" s="18"/>
      <c r="G42" s="16"/>
      <c r="H42" s="16"/>
      <c r="J42" s="4"/>
    </row>
    <row r="43" spans="1:10" x14ac:dyDescent="0.25">
      <c r="A43" s="2"/>
      <c r="B43" s="31"/>
      <c r="C43" s="24"/>
      <c r="D43" s="31"/>
      <c r="E43" s="18"/>
      <c r="F43" s="18"/>
      <c r="G43" s="16"/>
      <c r="H43" s="16"/>
      <c r="J43" s="4"/>
    </row>
    <row r="44" spans="1:10" x14ac:dyDescent="0.25">
      <c r="A44" s="2"/>
      <c r="B44" s="31"/>
      <c r="C44" s="24"/>
      <c r="D44" s="31"/>
      <c r="E44" s="18"/>
      <c r="F44" s="18"/>
      <c r="G44" s="16"/>
      <c r="H44" s="16"/>
      <c r="J44" s="4"/>
    </row>
    <row r="45" spans="1:10" x14ac:dyDescent="0.25">
      <c r="A45" s="2"/>
      <c r="B45" s="31"/>
      <c r="C45" s="24"/>
      <c r="D45" s="31"/>
      <c r="E45" s="18"/>
      <c r="F45" s="18"/>
      <c r="G45" s="16"/>
      <c r="H45" s="16"/>
      <c r="J45" s="4"/>
    </row>
    <row r="46" spans="1:10" x14ac:dyDescent="0.25">
      <c r="A46" s="2"/>
      <c r="B46" s="31"/>
      <c r="C46" s="24"/>
      <c r="D46" s="31"/>
      <c r="E46" s="18"/>
      <c r="F46" s="18"/>
      <c r="G46" s="16"/>
      <c r="H46" s="16"/>
      <c r="J46" s="4"/>
    </row>
    <row r="47" spans="1:10" x14ac:dyDescent="0.25">
      <c r="A47" s="2"/>
      <c r="B47" s="31"/>
      <c r="C47" s="24"/>
      <c r="D47" s="31"/>
      <c r="E47" s="18"/>
      <c r="F47" s="18"/>
      <c r="G47" s="16"/>
      <c r="H47" s="16"/>
      <c r="J47" s="4"/>
    </row>
    <row r="48" spans="1:10" x14ac:dyDescent="0.25">
      <c r="A48" s="2"/>
      <c r="B48" s="31"/>
      <c r="C48" s="24"/>
      <c r="D48" s="31"/>
      <c r="E48" s="18"/>
      <c r="F48" s="18"/>
      <c r="G48" s="16"/>
      <c r="H48" s="16"/>
      <c r="J48" s="4"/>
    </row>
    <row r="49" spans="1:10" x14ac:dyDescent="0.25">
      <c r="A49" s="2"/>
      <c r="B49" s="31"/>
      <c r="C49" s="24"/>
      <c r="D49" s="31"/>
      <c r="E49" s="18"/>
      <c r="F49" s="18"/>
      <c r="G49" s="16"/>
      <c r="H49" s="16"/>
      <c r="J49" s="4"/>
    </row>
  </sheetData>
  <dataValidations count="2">
    <dataValidation type="list" allowBlank="1" showInputMessage="1" showErrorMessage="1" sqref="K3 D2:D49" xr:uid="{00000000-0002-0000-0000-000000000000}">
      <formula1>Table_Currency</formula1>
    </dataValidation>
    <dataValidation type="list" allowBlank="1" showInputMessage="1" showErrorMessage="1" sqref="B2:B49" xr:uid="{45FDE100-8BE6-4570-B632-FE34E0798935}">
      <formula1>Expenses_cat_Descript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'Exchange rates'!#REF!</xm:f>
          </x14:formula1>
          <xm:sqref>D2:D49 K3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07D5-6675-4D4E-8EF9-B0D17C0FD3A6}">
  <dimension ref="A1:C28"/>
  <sheetViews>
    <sheetView workbookViewId="0">
      <selection activeCell="F5" sqref="F5"/>
    </sheetView>
  </sheetViews>
  <sheetFormatPr defaultColWidth="11.42578125" defaultRowHeight="15" x14ac:dyDescent="0.25"/>
  <cols>
    <col min="2" max="2" width="20.42578125" customWidth="1"/>
    <col min="3" max="3" width="78.7109375" customWidth="1"/>
  </cols>
  <sheetData>
    <row r="1" spans="1:3" ht="15.75" thickBot="1" x14ac:dyDescent="0.3">
      <c r="A1" s="5" t="s">
        <v>34</v>
      </c>
      <c r="B1" s="5" t="s">
        <v>48</v>
      </c>
      <c r="C1" s="6" t="s">
        <v>32</v>
      </c>
    </row>
    <row r="2" spans="1:3" x14ac:dyDescent="0.25">
      <c r="A2" s="20">
        <v>8</v>
      </c>
      <c r="B2" s="21">
        <v>1</v>
      </c>
      <c r="C2" s="19" t="s">
        <v>1</v>
      </c>
    </row>
    <row r="3" spans="1:3" x14ac:dyDescent="0.25">
      <c r="A3" s="20">
        <v>9</v>
      </c>
      <c r="B3" s="21">
        <v>1</v>
      </c>
      <c r="C3" s="19" t="s">
        <v>53</v>
      </c>
    </row>
    <row r="4" spans="1:3" x14ac:dyDescent="0.25">
      <c r="A4" s="20">
        <v>10</v>
      </c>
      <c r="B4" s="21">
        <v>1</v>
      </c>
      <c r="C4" s="19" t="s">
        <v>2</v>
      </c>
    </row>
    <row r="5" spans="1:3" x14ac:dyDescent="0.25">
      <c r="A5" s="20">
        <v>11</v>
      </c>
      <c r="B5" s="21">
        <v>1</v>
      </c>
      <c r="C5" s="19" t="s">
        <v>54</v>
      </c>
    </row>
    <row r="6" spans="1:3" x14ac:dyDescent="0.25">
      <c r="A6" s="20">
        <v>12</v>
      </c>
      <c r="B6" s="21">
        <v>1</v>
      </c>
      <c r="C6" s="19" t="s">
        <v>3</v>
      </c>
    </row>
    <row r="7" spans="1:3" s="19" customFormat="1" x14ac:dyDescent="0.25">
      <c r="A7" s="20">
        <v>13</v>
      </c>
      <c r="B7" s="21">
        <v>1</v>
      </c>
      <c r="C7" s="19" t="s">
        <v>55</v>
      </c>
    </row>
    <row r="8" spans="1:3" s="19" customFormat="1" x14ac:dyDescent="0.25">
      <c r="A8" s="20">
        <v>14</v>
      </c>
      <c r="B8" s="21">
        <v>1</v>
      </c>
      <c r="C8" s="19" t="s">
        <v>4</v>
      </c>
    </row>
    <row r="9" spans="1:3" s="19" customFormat="1" x14ac:dyDescent="0.25">
      <c r="A9" s="20">
        <v>15</v>
      </c>
      <c r="B9" s="21">
        <v>1</v>
      </c>
      <c r="C9" s="19" t="s">
        <v>5</v>
      </c>
    </row>
    <row r="10" spans="1:3" s="19" customFormat="1" x14ac:dyDescent="0.25">
      <c r="A10" s="20">
        <v>17</v>
      </c>
      <c r="B10" s="21">
        <v>1</v>
      </c>
      <c r="C10" s="19" t="s">
        <v>9</v>
      </c>
    </row>
    <row r="11" spans="1:3" s="19" customFormat="1" x14ac:dyDescent="0.25">
      <c r="A11" s="20">
        <v>18</v>
      </c>
      <c r="B11" s="21">
        <v>1</v>
      </c>
      <c r="C11" s="19" t="s">
        <v>10</v>
      </c>
    </row>
    <row r="12" spans="1:3" s="19" customFormat="1" x14ac:dyDescent="0.25">
      <c r="A12" s="20">
        <v>19</v>
      </c>
      <c r="B12" s="21">
        <v>1</v>
      </c>
      <c r="C12" s="19" t="s">
        <v>11</v>
      </c>
    </row>
    <row r="13" spans="1:3" s="19" customFormat="1" x14ac:dyDescent="0.25">
      <c r="A13" s="20">
        <v>21</v>
      </c>
      <c r="B13" s="21">
        <v>1</v>
      </c>
      <c r="C13" s="19" t="s">
        <v>16</v>
      </c>
    </row>
    <row r="14" spans="1:3" s="19" customFormat="1" x14ac:dyDescent="0.25">
      <c r="A14" s="20">
        <v>22</v>
      </c>
      <c r="B14" s="21">
        <v>1</v>
      </c>
      <c r="C14" s="22" t="s">
        <v>17</v>
      </c>
    </row>
    <row r="15" spans="1:3" s="19" customFormat="1" x14ac:dyDescent="0.25">
      <c r="A15" s="20">
        <v>23</v>
      </c>
      <c r="B15" s="21">
        <v>1</v>
      </c>
      <c r="C15" s="19" t="s">
        <v>18</v>
      </c>
    </row>
    <row r="16" spans="1:3" s="19" customFormat="1" x14ac:dyDescent="0.25">
      <c r="A16" s="20">
        <v>25</v>
      </c>
      <c r="B16" s="21">
        <v>1</v>
      </c>
      <c r="C16" s="19" t="s">
        <v>22</v>
      </c>
    </row>
    <row r="17" spans="1:3" s="19" customFormat="1" x14ac:dyDescent="0.25">
      <c r="A17" s="20">
        <v>26</v>
      </c>
      <c r="B17" s="21">
        <v>1</v>
      </c>
      <c r="C17" s="19" t="s">
        <v>23</v>
      </c>
    </row>
    <row r="18" spans="1:3" s="19" customFormat="1" x14ac:dyDescent="0.25">
      <c r="A18" s="20">
        <v>28</v>
      </c>
      <c r="B18" s="21">
        <v>1</v>
      </c>
      <c r="C18" s="19" t="s">
        <v>51</v>
      </c>
    </row>
    <row r="19" spans="1:3" s="19" customFormat="1" x14ac:dyDescent="0.25">
      <c r="A19" s="20" t="s">
        <v>6</v>
      </c>
      <c r="B19" s="21">
        <v>1</v>
      </c>
      <c r="C19" s="19" t="s">
        <v>7</v>
      </c>
    </row>
    <row r="20" spans="1:3" s="19" customFormat="1" x14ac:dyDescent="0.25">
      <c r="A20" s="20" t="s">
        <v>8</v>
      </c>
      <c r="B20" s="21">
        <v>1</v>
      </c>
      <c r="C20" s="19" t="s">
        <v>50</v>
      </c>
    </row>
    <row r="21" spans="1:3" s="19" customFormat="1" x14ac:dyDescent="0.25">
      <c r="A21" s="20" t="s">
        <v>12</v>
      </c>
      <c r="B21" s="21">
        <v>1</v>
      </c>
      <c r="C21" s="19" t="s">
        <v>13</v>
      </c>
    </row>
    <row r="22" spans="1:3" s="19" customFormat="1" x14ac:dyDescent="0.25">
      <c r="A22" s="20" t="s">
        <v>14</v>
      </c>
      <c r="B22" s="21">
        <v>1</v>
      </c>
      <c r="C22" s="19" t="s">
        <v>15</v>
      </c>
    </row>
    <row r="23" spans="1:3" s="19" customFormat="1" x14ac:dyDescent="0.25">
      <c r="A23" s="20" t="s">
        <v>19</v>
      </c>
      <c r="B23" s="21">
        <v>1</v>
      </c>
      <c r="C23" s="19" t="s">
        <v>20</v>
      </c>
    </row>
    <row r="24" spans="1:3" s="19" customFormat="1" x14ac:dyDescent="0.25">
      <c r="A24" s="32" t="s">
        <v>21</v>
      </c>
      <c r="B24" s="33">
        <v>0.5</v>
      </c>
      <c r="C24" s="34" t="s">
        <v>56</v>
      </c>
    </row>
    <row r="25" spans="1:3" s="19" customFormat="1" x14ac:dyDescent="0.25">
      <c r="A25" s="20" t="s">
        <v>24</v>
      </c>
      <c r="B25" s="21">
        <v>1</v>
      </c>
      <c r="C25" s="19" t="s">
        <v>25</v>
      </c>
    </row>
    <row r="26" spans="1:3" s="19" customFormat="1" x14ac:dyDescent="0.25">
      <c r="A26" s="20" t="s">
        <v>26</v>
      </c>
      <c r="B26" s="21">
        <v>1</v>
      </c>
      <c r="C26" s="19" t="s">
        <v>27</v>
      </c>
    </row>
    <row r="27" spans="1:3" s="19" customFormat="1" x14ac:dyDescent="0.25">
      <c r="A27" s="20"/>
      <c r="B27" s="21"/>
    </row>
    <row r="28" spans="1:3" s="19" customFormat="1" x14ac:dyDescent="0.25"/>
  </sheetData>
  <autoFilter ref="A1:C26" xr:uid="{5D08407D-C59C-46C2-A62E-9FC1479AB7AD}">
    <sortState xmlns:xlrd2="http://schemas.microsoft.com/office/spreadsheetml/2017/richdata2" ref="A2:C26">
      <sortCondition ref="A1:A26"/>
    </sortState>
  </autoFilter>
  <sortState xmlns:xlrd2="http://schemas.microsoft.com/office/spreadsheetml/2017/richdata2" ref="A2:C26">
    <sortCondition sortBy="cellColor" ref="B2:B26" dxfId="3"/>
  </sortState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 tint="0.59999389629810485"/>
  </sheetPr>
  <dimension ref="B4:O41"/>
  <sheetViews>
    <sheetView showGridLines="0" tabSelected="1" zoomScaleNormal="100" workbookViewId="0">
      <selection activeCell="E9" sqref="E9"/>
    </sheetView>
  </sheetViews>
  <sheetFormatPr defaultColWidth="11.42578125" defaultRowHeight="15" x14ac:dyDescent="0.25"/>
  <cols>
    <col min="1" max="1" width="11.7109375" bestFit="1" customWidth="1"/>
    <col min="2" max="4" width="7" bestFit="1" customWidth="1"/>
    <col min="5" max="5" width="7.28515625" bestFit="1" customWidth="1"/>
    <col min="6" max="7" width="7" bestFit="1" customWidth="1"/>
    <col min="8" max="8" width="7" customWidth="1"/>
    <col min="9" max="9" width="7" bestFit="1" customWidth="1"/>
    <col min="11" max="11" width="22" customWidth="1"/>
    <col min="12" max="12" width="10.42578125" bestFit="1" customWidth="1"/>
    <col min="13" max="13" width="10.28515625" bestFit="1" customWidth="1"/>
    <col min="14" max="14" width="9.140625" bestFit="1" customWidth="1"/>
  </cols>
  <sheetData>
    <row r="4" spans="2:15" x14ac:dyDescent="0.25">
      <c r="B4" s="40" t="s">
        <v>103</v>
      </c>
      <c r="L4" s="40" t="s">
        <v>104</v>
      </c>
    </row>
    <row r="5" spans="2:15" x14ac:dyDescent="0.25">
      <c r="B5" t="s">
        <v>29</v>
      </c>
      <c r="C5" t="s">
        <v>30</v>
      </c>
      <c r="D5" t="s">
        <v>28</v>
      </c>
      <c r="E5" t="s">
        <v>44</v>
      </c>
      <c r="F5" t="s">
        <v>59</v>
      </c>
      <c r="G5" t="s">
        <v>31</v>
      </c>
      <c r="J5" t="s">
        <v>100</v>
      </c>
      <c r="L5" t="s">
        <v>101</v>
      </c>
      <c r="M5" t="s">
        <v>102</v>
      </c>
    </row>
    <row r="6" spans="2:15" x14ac:dyDescent="0.25">
      <c r="B6">
        <v>1</v>
      </c>
      <c r="C6">
        <v>1.3269</v>
      </c>
      <c r="D6">
        <v>1.4856</v>
      </c>
      <c r="E6">
        <v>0.92279999999999995</v>
      </c>
      <c r="F6">
        <v>0.9728</v>
      </c>
      <c r="G6">
        <v>1.6944999999999999</v>
      </c>
      <c r="J6">
        <v>6.9950999999999999</v>
      </c>
      <c r="L6" s="42" t="s">
        <v>62</v>
      </c>
      <c r="M6" s="43">
        <v>1</v>
      </c>
      <c r="O6" s="40" t="s">
        <v>105</v>
      </c>
    </row>
    <row r="7" spans="2:15" x14ac:dyDescent="0.25">
      <c r="L7" s="42" t="s">
        <v>63</v>
      </c>
      <c r="M7" s="43">
        <v>0.75363629512397323</v>
      </c>
      <c r="O7" s="41" t="s">
        <v>106</v>
      </c>
    </row>
    <row r="8" spans="2:15" x14ac:dyDescent="0.25">
      <c r="L8" s="42" t="s">
        <v>64</v>
      </c>
      <c r="M8" s="43">
        <v>0.67312870220786214</v>
      </c>
      <c r="O8" s="41" t="s">
        <v>99</v>
      </c>
    </row>
    <row r="9" spans="2:15" x14ac:dyDescent="0.25">
      <c r="L9" s="42" t="s">
        <v>65</v>
      </c>
      <c r="M9" s="43">
        <v>1.0836584308625921</v>
      </c>
      <c r="O9" s="41" t="s">
        <v>98</v>
      </c>
    </row>
    <row r="10" spans="2:15" x14ac:dyDescent="0.25">
      <c r="L10" s="42" t="s">
        <v>66</v>
      </c>
      <c r="M10" s="43">
        <v>1.0279605263157894</v>
      </c>
    </row>
    <row r="11" spans="2:15" x14ac:dyDescent="0.25">
      <c r="L11" s="42" t="s">
        <v>67</v>
      </c>
      <c r="M11" s="43">
        <v>0.59014458542342874</v>
      </c>
    </row>
    <row r="12" spans="2:15" x14ac:dyDescent="0.25">
      <c r="L12" s="42" t="s">
        <v>68</v>
      </c>
      <c r="M12" s="43">
        <v>1.3269</v>
      </c>
    </row>
    <row r="13" spans="2:15" x14ac:dyDescent="0.25">
      <c r="L13" s="42" t="s">
        <v>69</v>
      </c>
      <c r="M13" s="43">
        <v>1</v>
      </c>
    </row>
    <row r="14" spans="2:15" x14ac:dyDescent="0.25">
      <c r="L14" s="42" t="s">
        <v>70</v>
      </c>
      <c r="M14" s="43">
        <v>0.89317447495961222</v>
      </c>
    </row>
    <row r="15" spans="2:15" x14ac:dyDescent="0.25">
      <c r="L15" s="42" t="s">
        <v>71</v>
      </c>
      <c r="M15" s="43">
        <v>1.4379063719115734</v>
      </c>
    </row>
    <row r="16" spans="2:15" x14ac:dyDescent="0.25">
      <c r="L16" s="42" t="s">
        <v>72</v>
      </c>
      <c r="M16" s="43">
        <v>1.364000822368421</v>
      </c>
    </row>
    <row r="17" spans="12:13" x14ac:dyDescent="0.25">
      <c r="L17" s="42" t="s">
        <v>73</v>
      </c>
      <c r="M17" s="43">
        <v>0.78306285039834767</v>
      </c>
    </row>
    <row r="18" spans="12:13" x14ac:dyDescent="0.25">
      <c r="L18" s="42" t="s">
        <v>74</v>
      </c>
      <c r="M18" s="43">
        <v>1.4856</v>
      </c>
    </row>
    <row r="19" spans="12:13" x14ac:dyDescent="0.25">
      <c r="L19" s="42" t="s">
        <v>75</v>
      </c>
      <c r="M19" s="43">
        <v>1.1196020800361746</v>
      </c>
    </row>
    <row r="20" spans="12:13" x14ac:dyDescent="0.25">
      <c r="L20" s="42" t="s">
        <v>76</v>
      </c>
      <c r="M20" s="43">
        <v>1</v>
      </c>
    </row>
    <row r="21" spans="12:13" x14ac:dyDescent="0.25">
      <c r="L21" s="42" t="s">
        <v>77</v>
      </c>
      <c r="M21" s="43">
        <v>1.609882964889467</v>
      </c>
    </row>
    <row r="22" spans="12:13" x14ac:dyDescent="0.25">
      <c r="L22" s="42" t="s">
        <v>78</v>
      </c>
      <c r="M22" s="43">
        <v>1.5271381578947369</v>
      </c>
    </row>
    <row r="23" spans="12:13" x14ac:dyDescent="0.25">
      <c r="L23" s="42" t="s">
        <v>79</v>
      </c>
      <c r="M23" s="43">
        <v>0.87671879610504577</v>
      </c>
    </row>
    <row r="24" spans="12:13" x14ac:dyDescent="0.25">
      <c r="L24" s="42" t="s">
        <v>80</v>
      </c>
      <c r="M24" s="43">
        <v>0.92279999999999995</v>
      </c>
    </row>
    <row r="25" spans="12:13" x14ac:dyDescent="0.25">
      <c r="L25" s="42" t="s">
        <v>81</v>
      </c>
      <c r="M25" s="43">
        <v>0.69545557314040241</v>
      </c>
    </row>
    <row r="26" spans="12:13" x14ac:dyDescent="0.25">
      <c r="L26" s="42" t="s">
        <v>82</v>
      </c>
      <c r="M26" s="43">
        <v>0.62116316639741509</v>
      </c>
    </row>
    <row r="27" spans="12:13" x14ac:dyDescent="0.25">
      <c r="L27" s="42" t="s">
        <v>83</v>
      </c>
      <c r="M27" s="43">
        <v>1</v>
      </c>
    </row>
    <row r="28" spans="12:13" x14ac:dyDescent="0.25">
      <c r="L28" s="42" t="s">
        <v>84</v>
      </c>
      <c r="M28" s="43">
        <v>0.94860197368421051</v>
      </c>
    </row>
    <row r="29" spans="12:13" x14ac:dyDescent="0.25">
      <c r="L29" s="42" t="s">
        <v>85</v>
      </c>
      <c r="M29" s="43">
        <v>0.54458542342874006</v>
      </c>
    </row>
    <row r="30" spans="12:13" x14ac:dyDescent="0.25">
      <c r="L30" s="42" t="s">
        <v>86</v>
      </c>
      <c r="M30" s="43">
        <v>0.9728</v>
      </c>
    </row>
    <row r="31" spans="12:13" x14ac:dyDescent="0.25">
      <c r="L31" s="42" t="s">
        <v>87</v>
      </c>
      <c r="M31" s="43">
        <v>0.7331373878966011</v>
      </c>
    </row>
    <row r="32" spans="12:13" x14ac:dyDescent="0.25">
      <c r="L32" s="42" t="s">
        <v>88</v>
      </c>
      <c r="M32" s="43">
        <v>0.65481960150780827</v>
      </c>
    </row>
    <row r="33" spans="12:13" x14ac:dyDescent="0.25">
      <c r="L33" s="42" t="s">
        <v>89</v>
      </c>
      <c r="M33" s="43">
        <v>1.0541829215431298</v>
      </c>
    </row>
    <row r="34" spans="12:13" x14ac:dyDescent="0.25">
      <c r="L34" s="42" t="s">
        <v>90</v>
      </c>
      <c r="M34" s="43">
        <v>1</v>
      </c>
    </row>
    <row r="35" spans="12:13" x14ac:dyDescent="0.25">
      <c r="L35" s="42" t="s">
        <v>91</v>
      </c>
      <c r="M35" s="43">
        <v>0.5740926526999115</v>
      </c>
    </row>
    <row r="36" spans="12:13" x14ac:dyDescent="0.25">
      <c r="L36" s="42" t="s">
        <v>92</v>
      </c>
      <c r="M36" s="43">
        <v>1.6944999999999999</v>
      </c>
    </row>
    <row r="37" spans="12:13" x14ac:dyDescent="0.25">
      <c r="L37" s="42" t="s">
        <v>93</v>
      </c>
      <c r="M37" s="43">
        <v>1.2770367020875726</v>
      </c>
    </row>
    <row r="38" spans="12:13" x14ac:dyDescent="0.25">
      <c r="L38" s="42" t="s">
        <v>94</v>
      </c>
      <c r="M38" s="43">
        <v>1.1406165858912223</v>
      </c>
    </row>
    <row r="39" spans="12:13" x14ac:dyDescent="0.25">
      <c r="L39" s="42" t="s">
        <v>95</v>
      </c>
      <c r="M39" s="43">
        <v>1.8362592110966622</v>
      </c>
    </row>
    <row r="40" spans="12:13" x14ac:dyDescent="0.25">
      <c r="L40" s="42" t="s">
        <v>96</v>
      </c>
      <c r="M40" s="43">
        <v>1.7418791118421051</v>
      </c>
    </row>
    <row r="41" spans="12:13" x14ac:dyDescent="0.25">
      <c r="L41" s="42" t="s">
        <v>97</v>
      </c>
      <c r="M41" s="43">
        <v>1</v>
      </c>
    </row>
  </sheetData>
  <phoneticPr fontId="11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F7F9F0-793E-4294-AA09-F1E32621EE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Summary</vt:lpstr>
      <vt:lpstr>Income</vt:lpstr>
      <vt:lpstr>Expenses</vt:lpstr>
      <vt:lpstr>Expenses cat</vt:lpstr>
      <vt:lpstr>Exchange rates</vt:lpstr>
      <vt:lpstr>Deductible_rate</vt:lpstr>
      <vt:lpstr>Expenses_cat_Descript</vt:lpstr>
      <vt:lpstr>Table_Currency</vt:lpstr>
      <vt:lpstr>Table_Expenses</vt:lpstr>
      <vt:lpstr>Table_Expenses_cat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Girard</dc:creator>
  <cp:lastModifiedBy>Jean-Eric</cp:lastModifiedBy>
  <dcterms:created xsi:type="dcterms:W3CDTF">2017-09-13T15:12:42Z</dcterms:created>
  <dcterms:modified xsi:type="dcterms:W3CDTF">2020-05-16T23:55:22Z</dcterms:modified>
</cp:coreProperties>
</file>