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600" yWindow="90" windowWidth="19440" windowHeight="11055"/>
  </bookViews>
  <sheets>
    <sheet name="Données" sheetId="1" r:id="rId1"/>
  </sheets>
  <definedNames>
    <definedName name="_xlnm._FilterDatabase" localSheetId="0" hidden="1">Données!$A$1:$F$35</definedName>
    <definedName name="_xlnm.Extract" localSheetId="0">Données!$I$1</definedName>
  </definedNames>
  <calcPr calcId="145621"/>
</workbook>
</file>

<file path=xl/calcChain.xml><?xml version="1.0" encoding="utf-8"?>
<calcChain xmlns="http://schemas.openxmlformats.org/spreadsheetml/2006/main">
  <c r="C35" i="1" l="1"/>
</calcChain>
</file>

<file path=xl/sharedStrings.xml><?xml version="1.0" encoding="utf-8"?>
<sst xmlns="http://schemas.openxmlformats.org/spreadsheetml/2006/main" count="139" uniqueCount="95">
  <si>
    <t>N° de Cde</t>
  </si>
  <si>
    <t>Nom du Client</t>
  </si>
  <si>
    <t>Ref Cde</t>
  </si>
  <si>
    <t>Montant</t>
  </si>
  <si>
    <t>027307</t>
  </si>
  <si>
    <t xml:space="preserve"> Lot N°  SAV</t>
  </si>
  <si>
    <t>LUNDI</t>
  </si>
  <si>
    <t>027868</t>
  </si>
  <si>
    <t xml:space="preserve"> Lot N°  5-12</t>
  </si>
  <si>
    <t>MARDI</t>
  </si>
  <si>
    <t>028008</t>
  </si>
  <si>
    <t xml:space="preserve"> Lot N°  5-08</t>
  </si>
  <si>
    <t>MERCREDI</t>
  </si>
  <si>
    <t>027397</t>
  </si>
  <si>
    <t xml:space="preserve"> Lot N°  5-13</t>
  </si>
  <si>
    <t>JEUDI</t>
  </si>
  <si>
    <t>027918</t>
  </si>
  <si>
    <t xml:space="preserve"> Lot N°  6-11</t>
  </si>
  <si>
    <t>VENDREDI</t>
  </si>
  <si>
    <t>028244</t>
  </si>
  <si>
    <t xml:space="preserve"> Lot N°  6-17</t>
  </si>
  <si>
    <t>028269</t>
  </si>
  <si>
    <t>028130</t>
  </si>
  <si>
    <t xml:space="preserve"> Lot N°  6-16</t>
  </si>
  <si>
    <t>027499</t>
  </si>
  <si>
    <t xml:space="preserve"> Lot N°  6-15</t>
  </si>
  <si>
    <t>028075</t>
  </si>
  <si>
    <t xml:space="preserve"> Lot N°  6-14</t>
  </si>
  <si>
    <t>028054</t>
  </si>
  <si>
    <t>027995</t>
  </si>
  <si>
    <t xml:space="preserve"> Lot N°  6-13</t>
  </si>
  <si>
    <t>027926</t>
  </si>
  <si>
    <t xml:space="preserve"> Lot N°  6-20</t>
  </si>
  <si>
    <t>028129</t>
  </si>
  <si>
    <t xml:space="preserve"> Lot N°  6-18</t>
  </si>
  <si>
    <t>028331</t>
  </si>
  <si>
    <t xml:space="preserve"> Lot N°  6-23</t>
  </si>
  <si>
    <t>028315</t>
  </si>
  <si>
    <t xml:space="preserve"> Lot N°  6-22</t>
  </si>
  <si>
    <t>028317</t>
  </si>
  <si>
    <t>027840</t>
  </si>
  <si>
    <t xml:space="preserve"> Lot N°  7-04</t>
  </si>
  <si>
    <t>027773</t>
  </si>
  <si>
    <t xml:space="preserve"> Lot N°  7-10</t>
  </si>
  <si>
    <t>027921</t>
  </si>
  <si>
    <t>028225</t>
  </si>
  <si>
    <t>028062</t>
  </si>
  <si>
    <t>028169</t>
  </si>
  <si>
    <t>028229</t>
  </si>
  <si>
    <t>027919</t>
  </si>
  <si>
    <t>027113</t>
  </si>
  <si>
    <t xml:space="preserve"> Lot N°  7-09</t>
  </si>
  <si>
    <t>028438</t>
  </si>
  <si>
    <t xml:space="preserve"> Lot N°  KIT OB</t>
  </si>
  <si>
    <t>028381</t>
  </si>
  <si>
    <t xml:space="preserve"> Lot N°  7-15</t>
  </si>
  <si>
    <t>027884</t>
  </si>
  <si>
    <t xml:space="preserve"> Lot N°  7-13</t>
  </si>
  <si>
    <t>027692</t>
  </si>
  <si>
    <t>028332</t>
  </si>
  <si>
    <t>028383</t>
  </si>
  <si>
    <t>028284</t>
  </si>
  <si>
    <t>a</t>
  </si>
  <si>
    <t>b</t>
  </si>
  <si>
    <t>c</t>
  </si>
  <si>
    <t>e</t>
  </si>
  <si>
    <t>f</t>
  </si>
  <si>
    <t>g</t>
  </si>
  <si>
    <t>t</t>
  </si>
  <si>
    <t>k</t>
  </si>
  <si>
    <t>re</t>
  </si>
  <si>
    <t>gf</t>
  </si>
  <si>
    <t>zer</t>
  </si>
  <si>
    <t>guj</t>
  </si>
  <si>
    <t>juy(j</t>
  </si>
  <si>
    <t>ze't</t>
  </si>
  <si>
    <t>zhyry</t>
  </si>
  <si>
    <t>z'(e-ty</t>
  </si>
  <si>
    <t>z'(y</t>
  </si>
  <si>
    <t>shgfdy</t>
  </si>
  <si>
    <t>sr-t</t>
  </si>
  <si>
    <t>esqz(-</t>
  </si>
  <si>
    <t>shgtdy</t>
  </si>
  <si>
    <t>esq'(</t>
  </si>
  <si>
    <t>shg</t>
  </si>
  <si>
    <t>tteq'r(</t>
  </si>
  <si>
    <t>erzty</t>
  </si>
  <si>
    <t>"'</t>
  </si>
  <si>
    <t>sey</t>
  </si>
  <si>
    <t>ez'r-t"az'</t>
  </si>
  <si>
    <t>rey</t>
  </si>
  <si>
    <t>ydstgfy</t>
  </si>
  <si>
    <t>Jour de livraison</t>
  </si>
  <si>
    <t>Lot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</si>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</sst>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0"/>
      <name val="Arial"/>
    </font>
    <font>
      <sz val="10"/>
      <name val="Arial"/>
      <family val="2"/>
    </font>
    <font>
      <sz val="11"/>
      <name val="Calibri"/>
      <family val="2"/>
      <scheme val="minor"/>
    </font>
    <font>
      <b/>
      <sz val="10"/>
      <color theme="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12">
    <xf numFmtId="0" fontId="0" fillId="0" borderId="0" xfId="0"/>
    <xf numFmtId="0" fontId="1" fillId="0" borderId="0" xfId="1" applyFont="1" applyFill="1" applyBorder="1"/>
    <xf numFmtId="0" fontId="3" fillId="0" borderId="0" xfId="0" applyFont="1" applyFill="1" applyBorder="1"/>
    <xf numFmtId="0" fontId="1" fillId="0" borderId="0" xfId="2" applyNumberFormat="1" applyFont="1" applyFill="1" applyBorder="1" applyAlignment="1" applyProtection="1">
      <alignment horizontal="left" vertical="center"/>
    </xf>
    <xf numFmtId="4" fontId="1" fillId="0" borderId="0" xfId="2" applyNumberFormat="1" applyFont="1" applyFill="1" applyBorder="1" applyAlignment="1" applyProtection="1">
      <alignment horizontal="right" vertical="center"/>
    </xf>
    <xf numFmtId="0" fontId="4" fillId="0" borderId="0" xfId="2" applyNumberFormat="1" applyFont="1" applyFill="1" applyBorder="1" applyAlignment="1" applyProtection="1">
      <alignment horizontal="left" vertical="center"/>
    </xf>
    <xf numFmtId="0" fontId="4" fillId="0" borderId="0" xfId="1" applyFont="1" applyFill="1" applyBorder="1"/>
    <xf numFmtId="0" fontId="2" fillId="0" borderId="0" xfId="0" applyNumberFormat="1" applyFont="1" applyFill="1" applyBorder="1" applyAlignment="1" applyProtection="1"/>
    <xf numFmtId="0" fontId="2" fillId="0" borderId="0" xfId="0" applyNumberFormat="1" applyFont="1" applyFill="1" applyBorder="1" applyAlignment="1" applyProtection="1">
      <alignment horizontal="left" vertical="center"/>
    </xf>
    <xf numFmtId="4" fontId="2" fillId="0" borderId="0" xfId="0" applyNumberFormat="1" applyFont="1" applyFill="1" applyBorder="1" applyAlignment="1" applyProtection="1">
      <alignment horizontal="right" vertical="center"/>
    </xf>
    <xf numFmtId="0" fontId="1" fillId="0" borderId="0" xfId="2" applyNumberFormat="1" applyFont="1" applyFill="1" applyBorder="1" applyAlignment="1">
      <alignment horizontal="left" vertical="center"/>
    </xf>
    <xf numFmtId="0" fontId="2" fillId="0" borderId="0" xfId="0" applyNumberFormat="1" applyFont="1" applyFill="1" applyBorder="1" applyAlignment="1">
      <alignment horizontal="left" vertical="center"/>
    </xf>
  </cellXfs>
  <cellStyles count="3">
    <cellStyle name="Milliers 2" xfId="2"/>
    <cellStyle name="Normal" xfId="0" builtinId="0"/>
    <cellStyle name="Normal 2" xfId="1"/>
  </cellStyles>
  <dxfs count="14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1" hidden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0</xdr:row>
          <xdr:rowOff>171450</xdr:rowOff>
        </xdr:from>
        <xdr:to>
          <xdr:col>7</xdr:col>
          <xdr:colOff>523875</xdr:colOff>
          <xdr:row>2</xdr:row>
          <xdr:rowOff>114300</xdr:rowOff>
        </xdr:to>
        <xdr:sp macro="" textlink="">
          <xdr:nvSpPr>
            <xdr:cNvPr id="1026" name="cmfFiltrer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A1:F35" totalsRowCount="1" headerRowDxfId="6" dataDxfId="7" headerRowCellStyle="Milliers 2" dataCellStyle="Milliers 2">
  <tableColumns count="6">
    <tableColumn id="1" name="N° de Cde" totalsRowLabel="Total" dataDxfId="13" totalsRowDxfId="5" dataCellStyle="Milliers 2"/>
    <tableColumn id="2" name="Nom du Client" dataDxfId="12" totalsRowDxfId="4" dataCellStyle="Milliers 2"/>
    <tableColumn id="3" name="Ref Cde" totalsRowFunction="count" dataDxfId="11" totalsRowDxfId="3" dataCellStyle="Milliers 2"/>
    <tableColumn id="4" name="Lot" dataDxfId="10" totalsRowDxfId="2" dataCellStyle="Normal 2"/>
    <tableColumn id="5" name="Jour de livraison" dataDxfId="9" totalsRowDxfId="1" dataCellStyle="Milliers 2"/>
    <tableColumn id="6" name="Montant" dataDxfId="8" totalsRowDxfId="0" dataCellStyle="Milliers 2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J35"/>
  <sheetViews>
    <sheetView tabSelected="1" workbookViewId="0">
      <selection activeCell="B9" sqref="B9"/>
    </sheetView>
  </sheetViews>
  <sheetFormatPr baseColWidth="10" defaultRowHeight="15" x14ac:dyDescent="0.25"/>
  <cols>
    <col min="1" max="1" width="16.7109375" style="2" bestFit="1" customWidth="1"/>
    <col min="2" max="2" width="39.85546875" style="2" bestFit="1" customWidth="1"/>
    <col min="3" max="3" width="28" style="2" bestFit="1" customWidth="1"/>
    <col min="4" max="4" width="17.28515625" style="2" bestFit="1" customWidth="1"/>
    <col min="5" max="5" width="18.5703125" style="2" bestFit="1" customWidth="1"/>
    <col min="6" max="6" width="11.7109375" style="2" bestFit="1" customWidth="1"/>
    <col min="7" max="9" width="11.42578125" style="2"/>
    <col min="10" max="10" width="18.5703125" style="2" bestFit="1" customWidth="1"/>
    <col min="11" max="16384" width="11.42578125" style="2"/>
  </cols>
  <sheetData>
    <row r="1" spans="1:10" x14ac:dyDescent="0.25">
      <c r="A1" s="5" t="s">
        <v>0</v>
      </c>
      <c r="B1" s="5" t="s">
        <v>1</v>
      </c>
      <c r="C1" s="5" t="s">
        <v>2</v>
      </c>
      <c r="D1" s="6" t="s">
        <v>93</v>
      </c>
      <c r="E1" s="6" t="s">
        <v>92</v>
      </c>
      <c r="F1" s="5" t="s">
        <v>3</v>
      </c>
      <c r="I1" s="6"/>
      <c r="J1" s="6"/>
    </row>
    <row r="2" spans="1:10" x14ac:dyDescent="0.25">
      <c r="A2" s="3" t="s">
        <v>4</v>
      </c>
      <c r="B2" s="3" t="s">
        <v>62</v>
      </c>
      <c r="C2" s="3">
        <v>1</v>
      </c>
      <c r="D2" s="1" t="s">
        <v>5</v>
      </c>
      <c r="E2" s="3" t="s">
        <v>6</v>
      </c>
      <c r="F2" s="4">
        <v>45</v>
      </c>
      <c r="I2" s="10"/>
      <c r="J2" s="3"/>
    </row>
    <row r="3" spans="1:10" x14ac:dyDescent="0.25">
      <c r="A3" s="3" t="s">
        <v>7</v>
      </c>
      <c r="B3" s="3" t="s">
        <v>63</v>
      </c>
      <c r="C3" s="3">
        <v>2</v>
      </c>
      <c r="D3" s="1" t="s">
        <v>8</v>
      </c>
      <c r="E3" s="3" t="s">
        <v>9</v>
      </c>
      <c r="F3" s="4">
        <v>5473.33</v>
      </c>
      <c r="I3" s="10"/>
      <c r="J3" s="3"/>
    </row>
    <row r="4" spans="1:10" x14ac:dyDescent="0.25">
      <c r="A4" s="3" t="s">
        <v>10</v>
      </c>
      <c r="B4" s="3" t="s">
        <v>64</v>
      </c>
      <c r="C4" s="3">
        <v>3</v>
      </c>
      <c r="D4" s="1" t="s">
        <v>11</v>
      </c>
      <c r="E4" s="3" t="s">
        <v>12</v>
      </c>
      <c r="F4" s="4">
        <v>935.24</v>
      </c>
      <c r="I4" s="10"/>
      <c r="J4" s="3"/>
    </row>
    <row r="5" spans="1:10" x14ac:dyDescent="0.25">
      <c r="A5" s="3" t="s">
        <v>13</v>
      </c>
      <c r="B5" s="3" t="s">
        <v>68</v>
      </c>
      <c r="C5" s="3">
        <v>4</v>
      </c>
      <c r="D5" s="1" t="s">
        <v>14</v>
      </c>
      <c r="E5" s="3" t="s">
        <v>15</v>
      </c>
      <c r="F5" s="4">
        <v>2081.4699999999998</v>
      </c>
      <c r="I5" s="10"/>
      <c r="J5" s="3"/>
    </row>
    <row r="6" spans="1:10" x14ac:dyDescent="0.25">
      <c r="A6" s="3" t="s">
        <v>16</v>
      </c>
      <c r="B6" s="3" t="s">
        <v>65</v>
      </c>
      <c r="C6" s="3">
        <v>5</v>
      </c>
      <c r="D6" s="1" t="s">
        <v>17</v>
      </c>
      <c r="E6" s="3" t="s">
        <v>18</v>
      </c>
      <c r="F6" s="4">
        <v>1467.04</v>
      </c>
      <c r="I6" s="10"/>
      <c r="J6" s="3"/>
    </row>
    <row r="7" spans="1:10" x14ac:dyDescent="0.25">
      <c r="A7" s="3" t="s">
        <v>19</v>
      </c>
      <c r="B7" s="3" t="s">
        <v>66</v>
      </c>
      <c r="C7" s="3">
        <v>6</v>
      </c>
      <c r="D7" s="1" t="s">
        <v>20</v>
      </c>
      <c r="E7" s="3" t="s">
        <v>6</v>
      </c>
      <c r="F7" s="4">
        <v>1121.75</v>
      </c>
      <c r="I7" s="11"/>
      <c r="J7" s="3"/>
    </row>
    <row r="8" spans="1:10" x14ac:dyDescent="0.25">
      <c r="A8" s="3" t="s">
        <v>21</v>
      </c>
      <c r="B8" s="3" t="s">
        <v>67</v>
      </c>
      <c r="C8" s="3">
        <v>7</v>
      </c>
      <c r="D8" s="1" t="s">
        <v>20</v>
      </c>
      <c r="E8" s="3" t="s">
        <v>9</v>
      </c>
      <c r="F8" s="4">
        <v>486.68</v>
      </c>
      <c r="J8" s="3"/>
    </row>
    <row r="9" spans="1:10" x14ac:dyDescent="0.25">
      <c r="A9" s="3" t="s">
        <v>22</v>
      </c>
      <c r="B9" s="3" t="s">
        <v>69</v>
      </c>
      <c r="C9" s="3">
        <v>8</v>
      </c>
      <c r="D9" s="1" t="s">
        <v>23</v>
      </c>
      <c r="E9" s="3" t="s">
        <v>12</v>
      </c>
      <c r="F9" s="4">
        <v>934.82</v>
      </c>
      <c r="J9" s="3"/>
    </row>
    <row r="10" spans="1:10" x14ac:dyDescent="0.25">
      <c r="A10" s="3" t="s">
        <v>24</v>
      </c>
      <c r="B10" s="3" t="s">
        <v>70</v>
      </c>
      <c r="C10" s="3">
        <v>9</v>
      </c>
      <c r="D10" s="1" t="s">
        <v>25</v>
      </c>
      <c r="E10" s="3" t="s">
        <v>15</v>
      </c>
      <c r="F10" s="4">
        <v>2673.92</v>
      </c>
      <c r="J10" s="3"/>
    </row>
    <row r="11" spans="1:10" x14ac:dyDescent="0.25">
      <c r="A11" s="3" t="s">
        <v>26</v>
      </c>
      <c r="B11" s="3" t="s">
        <v>71</v>
      </c>
      <c r="C11" s="3">
        <v>10</v>
      </c>
      <c r="D11" s="1" t="s">
        <v>27</v>
      </c>
      <c r="E11" s="3" t="s">
        <v>18</v>
      </c>
      <c r="F11" s="4">
        <v>2020.37</v>
      </c>
      <c r="J11" s="3"/>
    </row>
    <row r="12" spans="1:10" x14ac:dyDescent="0.25">
      <c r="A12" s="3" t="s">
        <v>28</v>
      </c>
      <c r="B12" s="3" t="s">
        <v>72</v>
      </c>
      <c r="C12" s="3">
        <v>11</v>
      </c>
      <c r="D12" s="1" t="s">
        <v>27</v>
      </c>
      <c r="E12" s="3" t="s">
        <v>6</v>
      </c>
      <c r="F12" s="4">
        <v>1077.58</v>
      </c>
      <c r="J12" s="3"/>
    </row>
    <row r="13" spans="1:10" x14ac:dyDescent="0.25">
      <c r="A13" s="3" t="s">
        <v>29</v>
      </c>
      <c r="B13" s="3" t="s">
        <v>67</v>
      </c>
      <c r="C13" s="3">
        <v>12</v>
      </c>
      <c r="D13" s="1" t="s">
        <v>30</v>
      </c>
      <c r="E13" s="3" t="s">
        <v>9</v>
      </c>
      <c r="F13" s="4">
        <v>2158.5500000000002</v>
      </c>
      <c r="J13" s="3"/>
    </row>
    <row r="14" spans="1:10" x14ac:dyDescent="0.25">
      <c r="A14" s="3" t="s">
        <v>31</v>
      </c>
      <c r="B14" s="3" t="s">
        <v>72</v>
      </c>
      <c r="C14" s="3">
        <v>13</v>
      </c>
      <c r="D14" s="1" t="s">
        <v>32</v>
      </c>
      <c r="E14" s="3" t="s">
        <v>12</v>
      </c>
      <c r="F14" s="4">
        <v>2307.46</v>
      </c>
      <c r="J14" s="3"/>
    </row>
    <row r="15" spans="1:10" x14ac:dyDescent="0.25">
      <c r="A15" s="3" t="s">
        <v>33</v>
      </c>
      <c r="B15" s="3" t="s">
        <v>72</v>
      </c>
      <c r="C15" s="3">
        <v>14</v>
      </c>
      <c r="D15" s="1" t="s">
        <v>34</v>
      </c>
      <c r="E15" s="3" t="s">
        <v>15</v>
      </c>
      <c r="F15" s="4">
        <v>1628.22</v>
      </c>
      <c r="J15" s="3"/>
    </row>
    <row r="16" spans="1:10" x14ac:dyDescent="0.25">
      <c r="A16" s="3" t="s">
        <v>35</v>
      </c>
      <c r="B16" s="3" t="s">
        <v>73</v>
      </c>
      <c r="C16" s="3">
        <v>15</v>
      </c>
      <c r="D16" s="1" t="s">
        <v>36</v>
      </c>
      <c r="E16" s="3" t="s">
        <v>18</v>
      </c>
      <c r="F16" s="4">
        <v>5190.3500000000004</v>
      </c>
      <c r="J16" s="3"/>
    </row>
    <row r="17" spans="1:10" x14ac:dyDescent="0.25">
      <c r="A17" s="3" t="s">
        <v>37</v>
      </c>
      <c r="B17" s="3" t="s">
        <v>74</v>
      </c>
      <c r="C17" s="3">
        <v>16</v>
      </c>
      <c r="D17" s="1" t="s">
        <v>38</v>
      </c>
      <c r="E17" s="3" t="s">
        <v>6</v>
      </c>
      <c r="F17" s="4">
        <v>546.04</v>
      </c>
      <c r="J17" s="3"/>
    </row>
    <row r="18" spans="1:10" x14ac:dyDescent="0.25">
      <c r="A18" s="3" t="s">
        <v>39</v>
      </c>
      <c r="B18" s="3" t="s">
        <v>75</v>
      </c>
      <c r="C18" s="3">
        <v>17</v>
      </c>
      <c r="D18" s="1" t="s">
        <v>30</v>
      </c>
      <c r="E18" s="3" t="s">
        <v>9</v>
      </c>
      <c r="F18" s="4">
        <v>89.82</v>
      </c>
      <c r="J18" s="3"/>
    </row>
    <row r="19" spans="1:10" x14ac:dyDescent="0.25">
      <c r="A19" s="3" t="s">
        <v>40</v>
      </c>
      <c r="B19" s="3" t="s">
        <v>76</v>
      </c>
      <c r="C19" s="3">
        <v>18</v>
      </c>
      <c r="D19" s="1" t="s">
        <v>41</v>
      </c>
      <c r="E19" s="3" t="s">
        <v>12</v>
      </c>
      <c r="F19" s="4">
        <v>1781.49</v>
      </c>
      <c r="J19" s="3"/>
    </row>
    <row r="20" spans="1:10" x14ac:dyDescent="0.25">
      <c r="A20" s="3" t="s">
        <v>42</v>
      </c>
      <c r="B20" s="3" t="s">
        <v>77</v>
      </c>
      <c r="C20" s="3">
        <v>19</v>
      </c>
      <c r="D20" s="1" t="s">
        <v>43</v>
      </c>
      <c r="E20" s="3" t="s">
        <v>15</v>
      </c>
      <c r="F20" s="4">
        <v>955.14</v>
      </c>
      <c r="J20" s="3"/>
    </row>
    <row r="21" spans="1:10" x14ac:dyDescent="0.25">
      <c r="A21" s="3" t="s">
        <v>44</v>
      </c>
      <c r="B21" s="3" t="s">
        <v>78</v>
      </c>
      <c r="C21" s="3">
        <v>20</v>
      </c>
      <c r="D21" s="1" t="s">
        <v>43</v>
      </c>
      <c r="E21" s="3" t="s">
        <v>18</v>
      </c>
      <c r="F21" s="4">
        <v>1210.04</v>
      </c>
      <c r="J21" s="3"/>
    </row>
    <row r="22" spans="1:10" x14ac:dyDescent="0.25">
      <c r="A22" s="3" t="s">
        <v>45</v>
      </c>
      <c r="B22" s="3" t="s">
        <v>79</v>
      </c>
      <c r="C22" s="3">
        <v>21</v>
      </c>
      <c r="D22" s="1" t="s">
        <v>43</v>
      </c>
      <c r="E22" s="3" t="s">
        <v>6</v>
      </c>
      <c r="F22" s="4">
        <v>2011.71</v>
      </c>
      <c r="J22" s="3"/>
    </row>
    <row r="23" spans="1:10" x14ac:dyDescent="0.25">
      <c r="A23" s="3" t="s">
        <v>46</v>
      </c>
      <c r="B23" s="3" t="s">
        <v>80</v>
      </c>
      <c r="C23" s="3">
        <v>22</v>
      </c>
      <c r="D23" s="1" t="s">
        <v>43</v>
      </c>
      <c r="E23" s="3" t="s">
        <v>9</v>
      </c>
      <c r="F23" s="4">
        <v>429.83</v>
      </c>
      <c r="J23" s="3"/>
    </row>
    <row r="24" spans="1:10" x14ac:dyDescent="0.25">
      <c r="A24" s="3" t="s">
        <v>47</v>
      </c>
      <c r="B24" s="3" t="s">
        <v>81</v>
      </c>
      <c r="C24" s="3">
        <v>23</v>
      </c>
      <c r="D24" s="1" t="s">
        <v>43</v>
      </c>
      <c r="E24" s="3" t="s">
        <v>12</v>
      </c>
      <c r="F24" s="4">
        <v>424.66</v>
      </c>
      <c r="J24" s="3"/>
    </row>
    <row r="25" spans="1:10" x14ac:dyDescent="0.25">
      <c r="A25" s="3" t="s">
        <v>48</v>
      </c>
      <c r="B25" s="3" t="s">
        <v>82</v>
      </c>
      <c r="C25" s="3">
        <v>24</v>
      </c>
      <c r="D25" s="1" t="s">
        <v>43</v>
      </c>
      <c r="E25" s="3" t="s">
        <v>15</v>
      </c>
      <c r="F25" s="4">
        <v>263.69</v>
      </c>
      <c r="J25" s="3"/>
    </row>
    <row r="26" spans="1:10" x14ac:dyDescent="0.25">
      <c r="A26" s="3" t="s">
        <v>49</v>
      </c>
      <c r="B26" s="3" t="s">
        <v>83</v>
      </c>
      <c r="C26" s="3">
        <v>25</v>
      </c>
      <c r="D26" s="1" t="s">
        <v>43</v>
      </c>
      <c r="E26" s="3" t="s">
        <v>18</v>
      </c>
      <c r="F26" s="4">
        <v>216.49</v>
      </c>
      <c r="J26" s="3"/>
    </row>
    <row r="27" spans="1:10" x14ac:dyDescent="0.25">
      <c r="A27" s="3" t="s">
        <v>50</v>
      </c>
      <c r="B27" s="3" t="s">
        <v>84</v>
      </c>
      <c r="C27" s="3">
        <v>26</v>
      </c>
      <c r="D27" s="1" t="s">
        <v>51</v>
      </c>
      <c r="E27" s="3" t="s">
        <v>6</v>
      </c>
      <c r="F27" s="4">
        <v>1633.3</v>
      </c>
      <c r="J27" s="3"/>
    </row>
    <row r="28" spans="1:10" x14ac:dyDescent="0.25">
      <c r="A28" s="3" t="s">
        <v>52</v>
      </c>
      <c r="B28" s="3" t="s">
        <v>85</v>
      </c>
      <c r="C28" s="3">
        <v>27</v>
      </c>
      <c r="D28" s="1" t="s">
        <v>53</v>
      </c>
      <c r="E28" s="3" t="s">
        <v>9</v>
      </c>
      <c r="F28" s="4">
        <v>42</v>
      </c>
      <c r="J28" s="3"/>
    </row>
    <row r="29" spans="1:10" x14ac:dyDescent="0.25">
      <c r="A29" s="3" t="s">
        <v>54</v>
      </c>
      <c r="B29" s="3" t="s">
        <v>86</v>
      </c>
      <c r="C29" s="3">
        <v>28</v>
      </c>
      <c r="D29" s="1" t="s">
        <v>55</v>
      </c>
      <c r="E29" s="3" t="s">
        <v>12</v>
      </c>
      <c r="F29" s="4">
        <v>2251.79</v>
      </c>
      <c r="J29" s="3"/>
    </row>
    <row r="30" spans="1:10" x14ac:dyDescent="0.25">
      <c r="A30" s="3" t="s">
        <v>56</v>
      </c>
      <c r="B30" s="3" t="s">
        <v>87</v>
      </c>
      <c r="C30" s="3">
        <v>29</v>
      </c>
      <c r="D30" s="1" t="s">
        <v>57</v>
      </c>
      <c r="E30" s="3" t="s">
        <v>15</v>
      </c>
      <c r="F30" s="4">
        <v>318.31</v>
      </c>
      <c r="J30" s="3"/>
    </row>
    <row r="31" spans="1:10" x14ac:dyDescent="0.25">
      <c r="A31" s="3" t="s">
        <v>58</v>
      </c>
      <c r="B31" s="3" t="s">
        <v>88</v>
      </c>
      <c r="C31" s="3">
        <v>30</v>
      </c>
      <c r="D31" s="1" t="s">
        <v>57</v>
      </c>
      <c r="E31" s="3" t="s">
        <v>18</v>
      </c>
      <c r="F31" s="4">
        <v>748.23</v>
      </c>
      <c r="J31" s="3"/>
    </row>
    <row r="32" spans="1:10" x14ac:dyDescent="0.25">
      <c r="A32" s="3" t="s">
        <v>59</v>
      </c>
      <c r="B32" s="3" t="s">
        <v>89</v>
      </c>
      <c r="C32" s="3">
        <v>31</v>
      </c>
      <c r="D32" s="1" t="s">
        <v>57</v>
      </c>
      <c r="E32" s="3" t="s">
        <v>6</v>
      </c>
      <c r="F32" s="4">
        <v>1273</v>
      </c>
      <c r="J32" s="3"/>
    </row>
    <row r="33" spans="1:10" x14ac:dyDescent="0.25">
      <c r="A33" s="3" t="s">
        <v>60</v>
      </c>
      <c r="B33" s="3" t="s">
        <v>90</v>
      </c>
      <c r="C33" s="3">
        <v>32</v>
      </c>
      <c r="D33" s="1" t="s">
        <v>57</v>
      </c>
      <c r="E33" s="3" t="s">
        <v>9</v>
      </c>
      <c r="F33" s="4">
        <v>332.04</v>
      </c>
      <c r="J33" s="3"/>
    </row>
    <row r="34" spans="1:10" x14ac:dyDescent="0.25">
      <c r="A34" s="3" t="s">
        <v>61</v>
      </c>
      <c r="B34" s="3" t="s">
        <v>91</v>
      </c>
      <c r="C34" s="3">
        <v>33</v>
      </c>
      <c r="D34" s="1" t="s">
        <v>57</v>
      </c>
      <c r="E34" s="3" t="s">
        <v>12</v>
      </c>
      <c r="F34" s="4">
        <v>2048.7800000000002</v>
      </c>
      <c r="J34" s="3"/>
    </row>
    <row r="35" spans="1:10" x14ac:dyDescent="0.25">
      <c r="A35" s="8" t="s">
        <v>94</v>
      </c>
      <c r="B35" s="8"/>
      <c r="C35" s="8">
        <f>SUBTOTAL(103,Tableau1[Ref Cde])</f>
        <v>33</v>
      </c>
      <c r="D35" s="7"/>
      <c r="E35" s="8"/>
      <c r="F35" s="9"/>
      <c r="J35" s="8"/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6" r:id="rId4" name="cmfFiltrer">
          <controlPr defaultSize="0" autoLine="0" r:id="rId5">
            <anchor moveWithCells="1">
              <from>
                <xdr:col>7</xdr:col>
                <xdr:colOff>0</xdr:colOff>
                <xdr:row>0</xdr:row>
                <xdr:rowOff>171450</xdr:rowOff>
              </from>
              <to>
                <xdr:col>7</xdr:col>
                <xdr:colOff>523875</xdr:colOff>
                <xdr:row>2</xdr:row>
                <xdr:rowOff>114300</xdr:rowOff>
              </to>
            </anchor>
          </controlPr>
        </control>
      </mc:Choice>
      <mc:Fallback>
        <control shapeId="1026" r:id="rId4" name="cmfFiltrer"/>
      </mc:Fallback>
    </mc:AlternateContent>
  </controls>
  <tableParts count="1">
    <tablePart r:id="rId6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Données</vt:lpstr>
      <vt:lpstr>Données!Extraire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</dc:creator>
  <cp:lastModifiedBy>Jean-Eric Pelouas</cp:lastModifiedBy>
  <dcterms:created xsi:type="dcterms:W3CDTF">2014-02-27T13:52:22Z</dcterms:created>
  <dcterms:modified xsi:type="dcterms:W3CDTF">2014-02-27T14:48:46Z</dcterms:modified>
</cp:coreProperties>
</file>