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120" windowWidth="19440" windowHeight="7500" activeTab="2"/>
  </bookViews>
  <sheets>
    <sheet name="Feuil1" sheetId="1" r:id="rId1"/>
    <sheet name="Feuil2" sheetId="2" r:id="rId2"/>
    <sheet name="Feuil2 (2)" sheetId="3" r:id="rId3"/>
  </sheets>
  <calcPr calcId="145621"/>
  <pivotCaches>
    <pivotCache cacheId="24" r:id="rId4"/>
  </pivotCaches>
</workbook>
</file>

<file path=xl/calcChain.xml><?xml version="1.0" encoding="utf-8"?>
<calcChain xmlns="http://schemas.openxmlformats.org/spreadsheetml/2006/main">
  <c r="J12" i="2" l="1"/>
  <c r="J7" i="2"/>
  <c r="J9" i="2"/>
  <c r="D10" i="2"/>
  <c r="D7" i="2"/>
  <c r="D3" i="2"/>
  <c r="B11" i="2"/>
  <c r="B8" i="2"/>
  <c r="B4" i="2"/>
  <c r="D12" i="2" l="1"/>
  <c r="B13" i="2"/>
</calcChain>
</file>

<file path=xl/sharedStrings.xml><?xml version="1.0" encoding="utf-8"?>
<sst xmlns="http://schemas.openxmlformats.org/spreadsheetml/2006/main" count="95" uniqueCount="32">
  <si>
    <t>Code NAF</t>
  </si>
  <si>
    <t>intitulé code NAF</t>
  </si>
  <si>
    <t>Clients</t>
  </si>
  <si>
    <t>CA</t>
  </si>
  <si>
    <t>10.82Z</t>
  </si>
  <si>
    <t>Fabrication de cacao, chocolat et de produits de confiserie</t>
  </si>
  <si>
    <r>
      <rPr>
        <sz val="9"/>
        <color rgb="FF000000"/>
        <rFont val="Arial"/>
        <family val="3"/>
        <charset val="134"/>
      </rPr>
      <t>CONFISERIE</t>
    </r>
    <r>
      <rPr>
        <sz val="9"/>
        <color theme="1"/>
        <rFont val="Calibri"/>
        <family val="2"/>
        <charset val="134"/>
        <scheme val="minor"/>
      </rPr>
      <t xml:space="preserve"> </t>
    </r>
    <r>
      <rPr>
        <sz val="9"/>
        <color rgb="FF000000"/>
        <rFont val="Arial"/>
        <family val="3"/>
        <charset val="134"/>
      </rPr>
      <t>ST</t>
    </r>
    <r>
      <rPr>
        <sz val="9"/>
        <color theme="1"/>
        <rFont val="Calibri"/>
        <family val="2"/>
        <charset val="134"/>
        <scheme val="minor"/>
      </rPr>
      <t xml:space="preserve"> </t>
    </r>
    <r>
      <rPr>
        <sz val="9"/>
        <color rgb="FF000000"/>
        <rFont val="Arial"/>
        <family val="3"/>
        <charset val="134"/>
      </rPr>
      <t>SYLVESTRE</t>
    </r>
  </si>
  <si>
    <t>Nombre 10.82Z</t>
  </si>
  <si>
    <t>Total 10.82Z</t>
  </si>
  <si>
    <t>18.13Z</t>
  </si>
  <si>
    <t xml:space="preserve">Activités de pré-presse </t>
  </si>
  <si>
    <r>
      <rPr>
        <sz val="10"/>
        <color rgb="FF000000"/>
        <rFont val="Arial"/>
        <family val="3"/>
        <charset val="134"/>
      </rPr>
      <t>ARDTECH</t>
    </r>
    <r>
      <rPr>
        <sz val="10"/>
        <color theme="1"/>
        <rFont val="Calibri"/>
        <family val="2"/>
        <charset val="134"/>
        <scheme val="minor"/>
      </rPr>
      <t xml:space="preserve"> </t>
    </r>
    <r>
      <rPr>
        <sz val="10"/>
        <color rgb="FF000000"/>
        <rFont val="Arial"/>
        <family val="3"/>
        <charset val="134"/>
      </rPr>
      <t>INDUSTRIE</t>
    </r>
  </si>
  <si>
    <r>
      <rPr>
        <sz val="10"/>
        <color rgb="FF000000"/>
        <rFont val="Arial"/>
        <family val="3"/>
        <charset val="134"/>
      </rPr>
      <t>EGEME</t>
    </r>
  </si>
  <si>
    <t>Nombre 18.13Z</t>
  </si>
  <si>
    <t>Total 18.13Z</t>
  </si>
  <si>
    <t>22.29A</t>
  </si>
  <si>
    <t>Fabrication de pièces techniques à base de matières plastiques</t>
  </si>
  <si>
    <r>
      <rPr>
        <sz val="10"/>
        <color rgb="FF000000"/>
        <rFont val="Arial"/>
        <family val="3"/>
        <charset val="134"/>
      </rPr>
      <t>LAUCOIN</t>
    </r>
  </si>
  <si>
    <t>Nombre 22.29A</t>
  </si>
  <si>
    <t>Nbval</t>
  </si>
  <si>
    <t>Total 22.29A</t>
  </si>
  <si>
    <t>Total général</t>
  </si>
  <si>
    <t>Tableau souhaité :</t>
  </si>
  <si>
    <r>
      <rPr>
        <sz val="9"/>
        <rFont val="Arial"/>
        <family val="3"/>
        <charset val="134"/>
      </rPr>
      <t>CONFISERIE</t>
    </r>
    <r>
      <rPr>
        <sz val="9"/>
        <rFont val="Calibri"/>
        <family val="2"/>
        <charset val="134"/>
        <scheme val="minor"/>
      </rPr>
      <t xml:space="preserve"> </t>
    </r>
    <r>
      <rPr>
        <sz val="9"/>
        <rFont val="Arial"/>
        <family val="3"/>
        <charset val="134"/>
      </rPr>
      <t>ST</t>
    </r>
    <r>
      <rPr>
        <sz val="9"/>
        <rFont val="Calibri"/>
        <family val="2"/>
        <charset val="134"/>
        <scheme val="minor"/>
      </rPr>
      <t xml:space="preserve"> </t>
    </r>
    <r>
      <rPr>
        <sz val="9"/>
        <rFont val="Arial"/>
        <family val="3"/>
        <charset val="134"/>
      </rPr>
      <t>SYLVESTRE</t>
    </r>
  </si>
  <si>
    <r>
      <rPr>
        <sz val="10"/>
        <rFont val="Arial"/>
        <family val="3"/>
        <charset val="134"/>
      </rPr>
      <t>ARDTECH</t>
    </r>
    <r>
      <rPr>
        <sz val="10"/>
        <rFont val="Calibri"/>
        <family val="2"/>
        <charset val="134"/>
        <scheme val="minor"/>
      </rPr>
      <t xml:space="preserve"> </t>
    </r>
    <r>
      <rPr>
        <sz val="10"/>
        <rFont val="Arial"/>
        <family val="3"/>
        <charset val="134"/>
      </rPr>
      <t>INDUSTRIE</t>
    </r>
  </si>
  <si>
    <t>EGEME</t>
  </si>
  <si>
    <t>LAUCOIN</t>
  </si>
  <si>
    <t>CONFISERIE ST SYLVESTRE</t>
  </si>
  <si>
    <t>ARDTECH INDUSTRIE</t>
  </si>
  <si>
    <t xml:space="preserve">CA </t>
  </si>
  <si>
    <t xml:space="preserve">nb </t>
  </si>
  <si>
    <t>Valeurs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</si>
</sst>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134"/>
      <scheme val="minor"/>
    </font>
    <font>
      <sz val="10"/>
      <color rgb="FF000000"/>
      <name val="Calibri"/>
      <family val="3"/>
      <charset val="134"/>
    </font>
    <font>
      <sz val="10"/>
      <color rgb="FF000000"/>
      <name val="Arial"/>
      <family val="3"/>
      <charset val="134"/>
    </font>
    <font>
      <sz val="9"/>
      <color rgb="FF000000"/>
      <name val="Arial"/>
      <family val="3"/>
      <charset val="134"/>
    </font>
    <font>
      <sz val="9"/>
      <color theme="1"/>
      <name val="Calibri"/>
      <family val="2"/>
      <charset val="134"/>
      <scheme val="minor"/>
    </font>
    <font>
      <sz val="10"/>
      <color theme="1"/>
      <name val="Calibri"/>
      <family val="2"/>
      <charset val="134"/>
      <scheme val="minor"/>
    </font>
    <font>
      <sz val="10"/>
      <name val="Arial"/>
      <family val="2"/>
    </font>
    <font>
      <sz val="11"/>
      <color theme="1"/>
      <name val="Calibri"/>
      <family val="2"/>
    </font>
    <font>
      <b/>
      <sz val="11"/>
      <color theme="0"/>
      <name val="Calibri"/>
      <family val="2"/>
    </font>
    <font>
      <b/>
      <sz val="11"/>
      <color theme="1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0"/>
      <name val="Calibri"/>
      <family val="3"/>
      <charset val="134"/>
    </font>
    <font>
      <sz val="9"/>
      <name val="Arial"/>
      <family val="3"/>
      <charset val="134"/>
    </font>
    <font>
      <sz val="9"/>
      <name val="Calibri"/>
      <family val="2"/>
      <charset val="134"/>
      <scheme val="minor"/>
    </font>
    <font>
      <sz val="10"/>
      <name val="Arial"/>
      <family val="3"/>
      <charset val="134"/>
    </font>
    <font>
      <sz val="10"/>
      <name val="Calibri"/>
      <family val="2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B0F0"/>
        <bgColor indexed="6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/>
      <right/>
      <top style="thin">
        <color theme="4" tint="0.39997558519241921"/>
      </top>
      <bottom/>
      <diagonal/>
    </border>
    <border>
      <left/>
      <right/>
      <top/>
      <bottom style="thin">
        <color theme="4" tint="0.39997558519241921"/>
      </bottom>
      <diagonal/>
    </border>
  </borders>
  <cellStyleXfs count="3">
    <xf numFmtId="0" fontId="0" fillId="0" borderId="0"/>
    <xf numFmtId="0" fontId="1" fillId="0" borderId="0">
      <alignment vertical="center"/>
    </xf>
    <xf numFmtId="0" fontId="7" fillId="0" borderId="0"/>
  </cellStyleXfs>
  <cellXfs count="21">
    <xf numFmtId="0" fontId="0" fillId="0" borderId="0" xfId="0"/>
    <xf numFmtId="0" fontId="2" fillId="0" borderId="0" xfId="1" applyFont="1" applyFill="1" applyBorder="1" applyAlignment="1">
      <alignment horizontal="left" vertical="top"/>
    </xf>
    <xf numFmtId="0" fontId="3" fillId="0" borderId="0" xfId="1" applyFont="1" applyFill="1" applyBorder="1" applyAlignment="1">
      <alignment horizontal="left" vertical="top"/>
    </xf>
    <xf numFmtId="0" fontId="9" fillId="2" borderId="1" xfId="1" applyFont="1" applyFill="1" applyBorder="1" applyAlignment="1">
      <alignment horizontal="left" vertical="top"/>
    </xf>
    <xf numFmtId="0" fontId="9" fillId="2" borderId="2" xfId="1" applyFont="1" applyFill="1" applyBorder="1" applyAlignment="1">
      <alignment horizontal="left" vertical="top"/>
    </xf>
    <xf numFmtId="0" fontId="8" fillId="3" borderId="1" xfId="1" applyFont="1" applyFill="1" applyBorder="1" applyAlignment="1">
      <alignment horizontal="left" vertical="top"/>
    </xf>
    <xf numFmtId="0" fontId="8" fillId="3" borderId="2" xfId="1" applyFont="1" applyFill="1" applyBorder="1" applyAlignment="1">
      <alignment horizontal="left" vertical="top"/>
    </xf>
    <xf numFmtId="0" fontId="8" fillId="0" borderId="1" xfId="1" applyFont="1" applyBorder="1" applyAlignment="1">
      <alignment horizontal="left" vertical="top"/>
    </xf>
    <xf numFmtId="0" fontId="8" fillId="4" borderId="0" xfId="1" applyFont="1" applyFill="1" applyAlignment="1">
      <alignment horizontal="left" vertical="top"/>
    </xf>
    <xf numFmtId="0" fontId="8" fillId="3" borderId="0" xfId="1" applyFont="1" applyFill="1" applyBorder="1" applyAlignment="1">
      <alignment horizontal="left" vertical="top"/>
    </xf>
    <xf numFmtId="0" fontId="10" fillId="3" borderId="1" xfId="1" applyFont="1" applyFill="1" applyBorder="1" applyAlignment="1">
      <alignment horizontal="left" vertical="top"/>
    </xf>
    <xf numFmtId="0" fontId="10" fillId="0" borderId="1" xfId="1" applyFont="1" applyBorder="1" applyAlignment="1">
      <alignment horizontal="left" vertical="top"/>
    </xf>
    <xf numFmtId="0" fontId="10" fillId="0" borderId="0" xfId="1" applyFont="1" applyBorder="1" applyAlignment="1">
      <alignment horizontal="left" vertical="top"/>
    </xf>
    <xf numFmtId="0" fontId="0" fillId="0" borderId="3" xfId="0" applyBorder="1" applyAlignment="1">
      <alignment horizontal="center"/>
    </xf>
    <xf numFmtId="0" fontId="13" fillId="0" borderId="0" xfId="1" applyFont="1" applyFill="1" applyBorder="1" applyAlignment="1">
      <alignment horizontal="left" vertical="top"/>
    </xf>
    <xf numFmtId="0" fontId="16" fillId="0" borderId="0" xfId="1" applyFont="1" applyFill="1" applyBorder="1" applyAlignment="1">
      <alignment horizontal="left" vertical="top"/>
    </xf>
    <xf numFmtId="0" fontId="11" fillId="0" borderId="0" xfId="0" applyFont="1" applyFill="1" applyBorder="1"/>
    <xf numFmtId="0" fontId="12" fillId="0" borderId="0" xfId="1" applyFont="1" applyFill="1" applyBorder="1" applyAlignment="1">
      <alignment horizontal="left" vertical="top"/>
    </xf>
    <xf numFmtId="0" fontId="0" fillId="0" borderId="0" xfId="0" pivotButton="1"/>
    <xf numFmtId="0" fontId="0" fillId="0" borderId="0" xfId="0" applyNumberFormat="1"/>
    <xf numFmtId="3" fontId="0" fillId="0" borderId="0" xfId="0" applyNumberFormat="1"/>
  </cellXfs>
  <cellStyles count="3">
    <cellStyle name="Normal" xfId="0" builtinId="0"/>
    <cellStyle name="Normal 2" xfId="1"/>
    <cellStyle name="Normal 2 2" xfId="2"/>
  </cellStyles>
  <dxfs count="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fill>
        <patternFill patternType="none">
          <fgColor indexed="64"/>
          <bgColor indexed="65"/>
        </patternFill>
      </fill>
      <alignment horizontal="left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751.499790624999" createdVersion="4" refreshedVersion="4" minRefreshableVersion="3" recordCount="4">
  <cacheSource type="worksheet">
    <worksheetSource name="Tableau1"/>
  </cacheSource>
  <cacheFields count="4">
    <cacheField name="Code NAF" numFmtId="0">
      <sharedItems count="3">
        <s v="10.82Z"/>
        <s v="18.13Z"/>
        <s v="22.29A"/>
      </sharedItems>
    </cacheField>
    <cacheField name="intitulé code NAF" numFmtId="0">
      <sharedItems count="3">
        <s v="Fabrication de cacao, chocolat et de produits de confiserie"/>
        <s v="Activités de pré-presse "/>
        <s v="Fabrication de pièces techniques à base de matières plastiques"/>
      </sharedItems>
    </cacheField>
    <cacheField name="Clients" numFmtId="0">
      <sharedItems count="4">
        <s v="CONFISERIE ST SYLVESTRE"/>
        <s v="ARDTECH INDUSTRIE"/>
        <s v="EGEME"/>
        <s v="LAUCOIN"/>
      </sharedItems>
    </cacheField>
    <cacheField name="CA" numFmtId="0">
      <sharedItems containsSemiMixedTypes="0" containsString="0" containsNumber="1" containsInteger="1" minValue="150" maxValue="100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">
  <r>
    <x v="0"/>
    <x v="0"/>
    <x v="0"/>
    <n v="150"/>
  </r>
  <r>
    <x v="1"/>
    <x v="1"/>
    <x v="1"/>
    <n v="300"/>
  </r>
  <r>
    <x v="1"/>
    <x v="1"/>
    <x v="2"/>
    <n v="1000"/>
  </r>
  <r>
    <x v="2"/>
    <x v="2"/>
    <x v="3"/>
    <n v="2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4" applyNumberFormats="0" applyBorderFormats="0" applyFontFormats="0" applyPatternFormats="0" applyAlignmentFormats="0" applyWidthHeightFormats="1" dataCaption="Valeurs" updatedVersion="4" minRefreshableVersion="3" showDrill="0" useAutoFormatting="1" colGrandTotals="0" itemPrintTitles="1" createdVersion="4" indent="0" compact="0" compactData="0" gridDropZones="1" multipleFieldFilters="0" fieldListSortAscending="1">
  <location ref="F1:J7" firstHeaderRow="1" firstDataRow="2" firstDataCol="3"/>
  <pivotFields count="4">
    <pivotField axis="axisRow" compact="0" outline="0" showAll="0" defaultSubtotal="0">
      <items count="3">
        <item x="2"/>
        <item x="1"/>
        <item x="0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defaultSubtotal="0">
      <items count="3">
        <item x="1"/>
        <item x="0"/>
        <item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dataField="1" compact="0" outline="0" showAll="0" sortType="descending" defaultSubtotal="0">
      <items count="4">
        <item x="1"/>
        <item x="0"/>
        <item x="2"/>
        <item x="3"/>
      </items>
      <autoSortScope>
        <pivotArea dataOnly="0" outline="0" fieldPosition="0">
          <references count="1">
            <reference field="4294967294" count="1" selected="0">
              <x v="1"/>
            </reference>
          </references>
        </pivotArea>
      </autoSortScope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 defaultSubtotal="0"/>
  </pivotFields>
  <rowFields count="3">
    <field x="1"/>
    <field x="0"/>
    <field x="2"/>
  </rowFields>
  <rowItems count="5">
    <i>
      <x/>
      <x v="1"/>
      <x v="2"/>
    </i>
    <i r="2">
      <x/>
    </i>
    <i>
      <x v="1"/>
      <x v="2"/>
      <x v="1"/>
    </i>
    <i>
      <x v="2"/>
      <x/>
      <x v="3"/>
    </i>
    <i t="grand">
      <x/>
    </i>
  </rowItems>
  <colFields count="1">
    <field x="-2"/>
  </colFields>
  <colItems count="2">
    <i>
      <x/>
    </i>
    <i i="1">
      <x v="1"/>
    </i>
  </colItems>
  <dataFields count="2">
    <dataField name="nb " fld="2" subtotal="count" baseField="2" baseItem="1"/>
    <dataField name="CA " fld="3" baseField="2" baseItem="1" numFmtId="3"/>
  </dataFields>
  <pivotTableStyleInfo name="PivotStyleMedium1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D5" totalsRowShown="0" headerRowDxfId="0" dataDxfId="1" headerRowCellStyle="Normal 2" dataCellStyle="Normal 2">
  <autoFilter ref="A1:D5"/>
  <tableColumns count="4">
    <tableColumn id="1" name="Code NAF" dataDxfId="4" dataCellStyle="Normal 2"/>
    <tableColumn id="2" name="intitulé code NAF" dataDxfId="3" dataCellStyle="Normal 2"/>
    <tableColumn id="3" name="Clients"/>
    <tableColumn id="4" name="CA" dataDxfId="2" dataCellStyle="Normal 2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D5" sqref="A1:D5"/>
    </sheetView>
  </sheetViews>
  <sheetFormatPr baseColWidth="10" defaultRowHeight="15"/>
  <cols>
    <col min="2" max="2" width="57.85546875" bestFit="1" customWidth="1"/>
  </cols>
  <sheetData>
    <row r="1" spans="1:4">
      <c r="A1" s="3" t="s">
        <v>0</v>
      </c>
      <c r="B1" s="4" t="s">
        <v>1</v>
      </c>
      <c r="C1" s="4" t="s">
        <v>2</v>
      </c>
      <c r="D1" s="4" t="s">
        <v>3</v>
      </c>
    </row>
    <row r="2" spans="1:4">
      <c r="A2" s="5" t="s">
        <v>4</v>
      </c>
      <c r="B2" s="6" t="s">
        <v>5</v>
      </c>
      <c r="C2" s="1" t="s">
        <v>6</v>
      </c>
      <c r="D2" s="8">
        <v>150</v>
      </c>
    </row>
    <row r="3" spans="1:4">
      <c r="A3" s="5" t="s">
        <v>9</v>
      </c>
      <c r="B3" s="6" t="s">
        <v>10</v>
      </c>
      <c r="C3" s="1" t="s">
        <v>11</v>
      </c>
      <c r="D3" s="8">
        <v>300</v>
      </c>
    </row>
    <row r="4" spans="1:4">
      <c r="A4" s="7" t="s">
        <v>9</v>
      </c>
      <c r="B4" s="6" t="s">
        <v>10</v>
      </c>
      <c r="C4" s="2" t="s">
        <v>12</v>
      </c>
      <c r="D4" s="8">
        <v>1000</v>
      </c>
    </row>
    <row r="5" spans="1:4">
      <c r="A5" s="7" t="s">
        <v>15</v>
      </c>
      <c r="B5" s="6" t="s">
        <v>16</v>
      </c>
      <c r="C5" s="2" t="s">
        <v>17</v>
      </c>
      <c r="D5" s="8">
        <v>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B6" sqref="B6"/>
    </sheetView>
  </sheetViews>
  <sheetFormatPr baseColWidth="10" defaultRowHeight="15" outlineLevelRow="3"/>
  <cols>
    <col min="1" max="1" width="18.140625" customWidth="1"/>
    <col min="7" max="7" width="16.28515625" bestFit="1" customWidth="1"/>
    <col min="8" max="8" width="17.5703125" customWidth="1"/>
  </cols>
  <sheetData>
    <row r="1" spans="1:10">
      <c r="A1" s="3" t="s">
        <v>0</v>
      </c>
      <c r="B1" s="4" t="s">
        <v>1</v>
      </c>
      <c r="C1" s="4" t="s">
        <v>2</v>
      </c>
      <c r="D1" s="4" t="s">
        <v>3</v>
      </c>
    </row>
    <row r="2" spans="1:10" outlineLevel="3">
      <c r="A2" s="5" t="s">
        <v>4</v>
      </c>
      <c r="B2" s="6" t="s">
        <v>5</v>
      </c>
      <c r="C2" s="1" t="s">
        <v>6</v>
      </c>
      <c r="D2" s="8">
        <v>150</v>
      </c>
    </row>
    <row r="3" spans="1:10" outlineLevel="2">
      <c r="A3" s="10" t="s">
        <v>8</v>
      </c>
      <c r="B3" s="6"/>
      <c r="C3" s="1"/>
      <c r="D3" s="8">
        <f>SUBTOTAL(9,D2:D2)</f>
        <v>150</v>
      </c>
    </row>
    <row r="4" spans="1:10" outlineLevel="1">
      <c r="A4" s="10" t="s">
        <v>7</v>
      </c>
      <c r="B4" s="6">
        <f>SUBTOTAL(3,B2:B2)</f>
        <v>1</v>
      </c>
      <c r="C4" s="1"/>
      <c r="D4" s="8"/>
      <c r="G4" s="13" t="s">
        <v>22</v>
      </c>
      <c r="H4" s="13"/>
      <c r="I4" s="13"/>
      <c r="J4" s="13"/>
    </row>
    <row r="5" spans="1:10" outlineLevel="3">
      <c r="A5" s="5" t="s">
        <v>9</v>
      </c>
      <c r="B5" s="6" t="s">
        <v>10</v>
      </c>
      <c r="C5" s="1" t="s">
        <v>11</v>
      </c>
      <c r="D5" s="8">
        <v>300</v>
      </c>
      <c r="G5" s="3" t="s">
        <v>0</v>
      </c>
      <c r="H5" s="4" t="s">
        <v>1</v>
      </c>
      <c r="I5" s="4" t="s">
        <v>2</v>
      </c>
      <c r="J5" s="4" t="s">
        <v>3</v>
      </c>
    </row>
    <row r="6" spans="1:10" outlineLevel="3">
      <c r="A6" s="7" t="s">
        <v>9</v>
      </c>
      <c r="B6" s="6" t="s">
        <v>10</v>
      </c>
      <c r="C6" s="2" t="s">
        <v>12</v>
      </c>
      <c r="D6" s="8">
        <v>1000</v>
      </c>
      <c r="G6" s="7" t="s">
        <v>9</v>
      </c>
      <c r="H6" s="6" t="s">
        <v>10</v>
      </c>
      <c r="I6" s="2" t="s">
        <v>12</v>
      </c>
      <c r="J6" s="8">
        <v>1000</v>
      </c>
    </row>
    <row r="7" spans="1:10" outlineLevel="2">
      <c r="A7" s="11" t="s">
        <v>14</v>
      </c>
      <c r="B7" s="6"/>
      <c r="C7" s="2"/>
      <c r="D7" s="8">
        <f>SUBTOTAL(9,D5:D6)</f>
        <v>1300</v>
      </c>
      <c r="G7" s="11" t="s">
        <v>14</v>
      </c>
      <c r="H7" s="6">
        <v>2</v>
      </c>
      <c r="I7" s="2"/>
      <c r="J7" s="8">
        <f>SUBTOTAL(9,J10:J10)</f>
        <v>300</v>
      </c>
    </row>
    <row r="8" spans="1:10" outlineLevel="1">
      <c r="A8" s="11" t="s">
        <v>13</v>
      </c>
      <c r="B8" s="6">
        <f>SUBTOTAL(3,B5:B6)</f>
        <v>2</v>
      </c>
      <c r="C8" s="2"/>
      <c r="D8" s="8"/>
      <c r="G8" s="5" t="s">
        <v>4</v>
      </c>
      <c r="H8" s="6" t="s">
        <v>5</v>
      </c>
      <c r="I8" s="1" t="s">
        <v>6</v>
      </c>
      <c r="J8" s="8">
        <v>150</v>
      </c>
    </row>
    <row r="9" spans="1:10" outlineLevel="3">
      <c r="A9" s="7" t="s">
        <v>15</v>
      </c>
      <c r="B9" s="6" t="s">
        <v>16</v>
      </c>
      <c r="C9" s="2" t="s">
        <v>17</v>
      </c>
      <c r="D9" s="8">
        <v>200</v>
      </c>
      <c r="G9" s="10" t="s">
        <v>8</v>
      </c>
      <c r="H9" s="6">
        <v>1</v>
      </c>
      <c r="I9" s="1"/>
      <c r="J9" s="8">
        <f>SUBTOTAL(9,J8:J8)</f>
        <v>150</v>
      </c>
    </row>
    <row r="10" spans="1:10" outlineLevel="2">
      <c r="A10" s="12" t="s">
        <v>20</v>
      </c>
      <c r="B10" s="9"/>
      <c r="C10" s="2"/>
      <c r="D10" s="8">
        <f>SUBTOTAL(9,D9:D9)</f>
        <v>200</v>
      </c>
      <c r="G10" s="5" t="s">
        <v>9</v>
      </c>
      <c r="H10" s="6" t="s">
        <v>10</v>
      </c>
      <c r="I10" s="1" t="s">
        <v>11</v>
      </c>
      <c r="J10" s="8">
        <v>300</v>
      </c>
    </row>
    <row r="11" spans="1:10" outlineLevel="1">
      <c r="A11" s="12" t="s">
        <v>18</v>
      </c>
      <c r="B11" s="9">
        <f>SUBTOTAL(3,B9:B9)</f>
        <v>1</v>
      </c>
      <c r="C11" s="2"/>
      <c r="D11" s="8"/>
      <c r="G11" s="7" t="s">
        <v>15</v>
      </c>
      <c r="H11" s="6" t="s">
        <v>16</v>
      </c>
      <c r="I11" s="2" t="s">
        <v>17</v>
      </c>
      <c r="J11" s="8">
        <v>200</v>
      </c>
    </row>
    <row r="12" spans="1:10">
      <c r="A12" s="12" t="s">
        <v>21</v>
      </c>
      <c r="B12" s="9"/>
      <c r="C12" s="2"/>
      <c r="D12" s="8">
        <f>SUBTOTAL(9,D2:D9)</f>
        <v>1650</v>
      </c>
      <c r="G12" s="12" t="s">
        <v>20</v>
      </c>
      <c r="H12" s="9">
        <v>1</v>
      </c>
      <c r="I12" s="2"/>
      <c r="J12" s="8">
        <f>SUBTOTAL(9,J11:J11)</f>
        <v>200</v>
      </c>
    </row>
    <row r="13" spans="1:10">
      <c r="A13" s="12" t="s">
        <v>19</v>
      </c>
      <c r="B13" s="9">
        <f>SUBTOTAL(3,B2:B9)</f>
        <v>4</v>
      </c>
      <c r="C13" s="2"/>
      <c r="D13" s="8"/>
    </row>
  </sheetData>
  <mergeCells count="1">
    <mergeCell ref="G4:J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D1" workbookViewId="0">
      <selection activeCell="H10" sqref="H10"/>
    </sheetView>
  </sheetViews>
  <sheetFormatPr baseColWidth="10" defaultRowHeight="15"/>
  <cols>
    <col min="1" max="1" width="11.85546875" style="16" customWidth="1"/>
    <col min="2" max="2" width="57.85546875" style="16" bestFit="1" customWidth="1"/>
    <col min="3" max="3" width="24.5703125" style="16" bestFit="1" customWidth="1"/>
    <col min="4" max="4" width="5.5703125" style="16" customWidth="1"/>
    <col min="5" max="5" width="11.42578125" style="16"/>
    <col min="6" max="6" width="58.140625" style="16" customWidth="1"/>
    <col min="7" max="7" width="12" style="16" bestFit="1" customWidth="1"/>
    <col min="8" max="8" width="23.7109375" style="16" bestFit="1" customWidth="1"/>
    <col min="9" max="9" width="7.7109375" style="16" customWidth="1"/>
    <col min="10" max="10" width="5.42578125" style="16" customWidth="1"/>
    <col min="11" max="16384" width="11.42578125" style="16"/>
  </cols>
  <sheetData>
    <row r="1" spans="1:10">
      <c r="A1" s="17" t="s">
        <v>0</v>
      </c>
      <c r="B1" s="17" t="s">
        <v>1</v>
      </c>
      <c r="C1" s="17" t="s">
        <v>2</v>
      </c>
      <c r="D1" s="17" t="s">
        <v>3</v>
      </c>
      <c r="F1"/>
      <c r="G1"/>
      <c r="H1"/>
      <c r="I1" s="18" t="s">
        <v>31</v>
      </c>
      <c r="J1"/>
    </row>
    <row r="2" spans="1:10">
      <c r="A2" s="17" t="s">
        <v>4</v>
      </c>
      <c r="B2" s="17" t="s">
        <v>5</v>
      </c>
      <c r="C2" s="14" t="s">
        <v>23</v>
      </c>
      <c r="D2" s="17">
        <v>150</v>
      </c>
      <c r="F2" s="18" t="s">
        <v>1</v>
      </c>
      <c r="G2" s="18" t="s">
        <v>0</v>
      </c>
      <c r="H2" s="18" t="s">
        <v>2</v>
      </c>
      <c r="I2" t="s">
        <v>30</v>
      </c>
      <c r="J2" t="s">
        <v>29</v>
      </c>
    </row>
    <row r="3" spans="1:10">
      <c r="A3" s="17" t="s">
        <v>9</v>
      </c>
      <c r="B3" s="17" t="s">
        <v>10</v>
      </c>
      <c r="C3" s="14" t="s">
        <v>24</v>
      </c>
      <c r="D3" s="17">
        <v>300</v>
      </c>
      <c r="F3" t="s">
        <v>10</v>
      </c>
      <c r="G3" t="s">
        <v>9</v>
      </c>
      <c r="H3" t="s">
        <v>25</v>
      </c>
      <c r="I3" s="19">
        <v>1</v>
      </c>
      <c r="J3" s="20">
        <v>1000</v>
      </c>
    </row>
    <row r="4" spans="1:10">
      <c r="A4" s="17" t="s">
        <v>9</v>
      </c>
      <c r="B4" s="17" t="s">
        <v>10</v>
      </c>
      <c r="C4" s="15" t="s">
        <v>25</v>
      </c>
      <c r="D4" s="17">
        <v>1000</v>
      </c>
      <c r="F4" t="s">
        <v>10</v>
      </c>
      <c r="G4" t="s">
        <v>9</v>
      </c>
      <c r="H4" t="s">
        <v>28</v>
      </c>
      <c r="I4" s="19">
        <v>1</v>
      </c>
      <c r="J4" s="20">
        <v>300</v>
      </c>
    </row>
    <row r="5" spans="1:10">
      <c r="A5" s="17" t="s">
        <v>15</v>
      </c>
      <c r="B5" s="17" t="s">
        <v>16</v>
      </c>
      <c r="C5" s="15" t="s">
        <v>26</v>
      </c>
      <c r="D5" s="17">
        <v>200</v>
      </c>
      <c r="F5" t="s">
        <v>5</v>
      </c>
      <c r="G5" t="s">
        <v>4</v>
      </c>
      <c r="H5" t="s">
        <v>27</v>
      </c>
      <c r="I5" s="19">
        <v>1</v>
      </c>
      <c r="J5" s="20">
        <v>150</v>
      </c>
    </row>
    <row r="6" spans="1:10">
      <c r="F6" t="s">
        <v>16</v>
      </c>
      <c r="G6" t="s">
        <v>15</v>
      </c>
      <c r="H6" t="s">
        <v>26</v>
      </c>
      <c r="I6" s="19">
        <v>1</v>
      </c>
      <c r="J6" s="20">
        <v>200</v>
      </c>
    </row>
    <row r="7" spans="1:10">
      <c r="F7" t="s">
        <v>21</v>
      </c>
      <c r="G7"/>
      <c r="H7"/>
      <c r="I7" s="19">
        <v>4</v>
      </c>
      <c r="J7" s="20">
        <v>1650</v>
      </c>
    </row>
    <row r="8" spans="1:10">
      <c r="F8"/>
      <c r="G8"/>
      <c r="H8"/>
    </row>
    <row r="9" spans="1:10">
      <c r="F9"/>
      <c r="G9"/>
      <c r="H9"/>
    </row>
    <row r="10" spans="1:10">
      <c r="F10"/>
      <c r="G10"/>
      <c r="H10"/>
    </row>
    <row r="11" spans="1:10">
      <c r="F11"/>
      <c r="G11"/>
      <c r="H11"/>
    </row>
    <row r="12" spans="1:10">
      <c r="F12"/>
      <c r="G12"/>
      <c r="H12"/>
    </row>
    <row r="13" spans="1:10">
      <c r="F13"/>
      <c r="G13"/>
      <c r="H13"/>
    </row>
    <row r="14" spans="1:10">
      <c r="F14"/>
      <c r="G14"/>
      <c r="H14"/>
    </row>
    <row r="15" spans="1:10">
      <c r="F15"/>
      <c r="G15"/>
      <c r="H15"/>
    </row>
    <row r="16" spans="1:10">
      <c r="F16"/>
      <c r="G16"/>
      <c r="H16"/>
    </row>
    <row r="17" spans="6:8">
      <c r="F17"/>
      <c r="G17"/>
      <c r="H17"/>
    </row>
    <row r="18" spans="6:8">
      <c r="F18"/>
      <c r="G18"/>
      <c r="H18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Feuil2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antony mouné</dc:creator>
  <cp:lastModifiedBy>Jean-Eric Pelouas</cp:lastModifiedBy>
  <dcterms:created xsi:type="dcterms:W3CDTF">2014-04-22T08:25:18Z</dcterms:created>
  <dcterms:modified xsi:type="dcterms:W3CDTF">2014-04-22T10:04:36Z</dcterms:modified>
</cp:coreProperties>
</file>