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Données" sheetId="1" r:id="rId1"/>
    <sheet name="List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C8" i="1" l="1"/>
  <c r="G8" i="1"/>
  <c r="C4" i="1"/>
  <c r="C5" i="1"/>
  <c r="C6" i="1"/>
  <c r="C7" i="1"/>
  <c r="G4" i="1"/>
  <c r="G9" i="1" s="1"/>
  <c r="G5" i="1"/>
  <c r="G6" i="1"/>
  <c r="G7" i="1"/>
</calcChain>
</file>

<file path=xl/sharedStrings.xml><?xml version="1.0" encoding="utf-8"?>
<sst xmlns="http://schemas.openxmlformats.org/spreadsheetml/2006/main" count="20" uniqueCount="14">
  <si>
    <t>Date</t>
  </si>
  <si>
    <t>Libellé</t>
  </si>
  <si>
    <t>Jour</t>
  </si>
  <si>
    <t>A</t>
  </si>
  <si>
    <t>B</t>
  </si>
  <si>
    <t>C</t>
  </si>
  <si>
    <t>D</t>
  </si>
  <si>
    <t>Quantité</t>
  </si>
  <si>
    <t>Prix unitaire</t>
  </si>
  <si>
    <t>Prix total</t>
  </si>
  <si>
    <t>E</t>
  </si>
  <si>
    <t>F</t>
  </si>
  <si>
    <t>Pour insérer une ligne, sélectionner la cellule grisée.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</si>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</sst>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"/>
  </numFmts>
  <fonts count="2" x14ac:knownFonts="1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Font="1"/>
    <xf numFmtId="14" fontId="0" fillId="0" borderId="0" xfId="0" applyNumberFormat="1" applyProtection="1">
      <protection locked="0"/>
    </xf>
    <xf numFmtId="164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0" fillId="0" borderId="0" xfId="0" applyNumberFormat="1"/>
    <xf numFmtId="14" fontId="0" fillId="2" borderId="0" xfId="0" applyNumberFormat="1" applyFill="1"/>
    <xf numFmtId="0" fontId="1" fillId="0" borderId="0" xfId="0" applyFont="1"/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</dxf>
    <dxf>
      <protection locked="0" hidden="0"/>
    </dxf>
    <dxf>
      <protection locked="0" hidden="0"/>
    </dxf>
    <dxf>
      <protection locked="0" hidden="0"/>
    </dxf>
    <dxf>
      <numFmt numFmtId="164" formatCode="ddd"/>
      <protection locked="0" hidden="0"/>
    </dxf>
    <dxf>
      <numFmt numFmtId="19" formatCode="dd/mm/yyyy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752475</xdr:colOff>
      <xdr:row>3</xdr:row>
      <xdr:rowOff>161925</xdr:rowOff>
    </xdr:from>
    <xdr:to>
      <xdr:col>14</xdr:col>
      <xdr:colOff>47625</xdr:colOff>
      <xdr:row>27</xdr:row>
      <xdr:rowOff>161925</xdr:rowOff>
    </xdr:to>
    <xdr:sp macro="" textlink="">
      <xdr:nvSpPr>
        <xdr:cNvPr id="2" name="ZoneTexte 1"/>
        <xdr:cNvSpPr txBox="1"/>
      </xdr:nvSpPr>
      <xdr:spPr>
        <a:xfrm>
          <a:off x="6086475" y="733425"/>
          <a:ext cx="4629150" cy="45720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'Voir OEStatments pour variable publique</a:t>
          </a:r>
        </a:p>
        <a:p>
          <a:r>
            <a:rPr lang="fr-FR" sz="1100"/>
            <a:t>Private Sub Worksheet_SelectionChange(ByVal Target As Range)</a:t>
          </a:r>
        </a:p>
        <a:p>
          <a:r>
            <a:rPr lang="fr-FR" sz="1100"/>
            <a:t>Dim lo As ListObject, lCol As Long</a:t>
          </a:r>
        </a:p>
        <a:p>
          <a:r>
            <a:rPr lang="fr-FR" sz="1100"/>
            <a:t>Dim bExpandTables As Boolean</a:t>
          </a:r>
        </a:p>
        <a:p>
          <a:endParaRPr lang="fr-FR" sz="1100"/>
        </a:p>
        <a:p>
          <a:r>
            <a:rPr lang="fr-FR" sz="1100"/>
            <a:t>    bExpandTables = Application.AutoCorrect.AutoExpandListRange</a:t>
          </a:r>
        </a:p>
        <a:p>
          <a:r>
            <a:rPr lang="fr-FR" sz="1100"/>
            <a:t>    Application.AutoCorrect.AutoExpandListRange = True</a:t>
          </a:r>
        </a:p>
        <a:p>
          <a:r>
            <a:rPr lang="fr-FR" sz="1100"/>
            <a:t>    </a:t>
          </a:r>
        </a:p>
        <a:p>
          <a:r>
            <a:rPr lang="fr-FR" sz="1100"/>
            <a:t>    'Me.Protect Password:=PWD, userinterfaceonly:=True</a:t>
          </a:r>
        </a:p>
        <a:p>
          <a:r>
            <a:rPr lang="fr-FR" sz="1100"/>
            <a:t>    If Target.Count = 1 Then</a:t>
          </a:r>
        </a:p>
        <a:p>
          <a:r>
            <a:rPr lang="fr-FR" sz="1100"/>
            <a:t>        If Target.ListObject Is Nothing Then</a:t>
          </a:r>
        </a:p>
        <a:p>
          <a:r>
            <a:rPr lang="fr-FR" sz="1100"/>
            <a:t>            If Not Target.Offset(-1, 0).ListObject Is Nothing Then</a:t>
          </a:r>
        </a:p>
        <a:p>
          <a:r>
            <a:rPr lang="fr-FR" sz="1100"/>
            <a:t>                Set lo = Target.Offset(-1).ListObject</a:t>
          </a:r>
        </a:p>
        <a:p>
          <a:r>
            <a:rPr lang="fr-FR" sz="1100"/>
            <a:t>                lCol = lo.HeaderRowRange.Cells(1).Column</a:t>
          </a:r>
        </a:p>
        <a:p>
          <a:r>
            <a:rPr lang="fr-FR" sz="1100"/>
            <a:t>                If Target.Column = lCol Then</a:t>
          </a:r>
        </a:p>
        <a:p>
          <a:r>
            <a:rPr lang="fr-FR" sz="1100"/>
            <a:t>                    'Me.Unprotect Password:=PWD</a:t>
          </a:r>
        </a:p>
        <a:p>
          <a:r>
            <a:rPr lang="fr-FR" sz="1100"/>
            <a:t>                    'lo.ListRows.Add</a:t>
          </a:r>
        </a:p>
        <a:p>
          <a:r>
            <a:rPr lang="fr-FR" sz="1100"/>
            <a:t>                    'Me.Protect Password:=PWD, userinterfaceonly:=True</a:t>
          </a:r>
        </a:p>
        <a:p>
          <a:r>
            <a:rPr lang="fr-FR" sz="1100"/>
            <a:t>                End If</a:t>
          </a:r>
        </a:p>
        <a:p>
          <a:r>
            <a:rPr lang="fr-FR" sz="1100"/>
            <a:t>            End If</a:t>
          </a:r>
        </a:p>
        <a:p>
          <a:r>
            <a:rPr lang="fr-FR" sz="1100"/>
            <a:t>        End If</a:t>
          </a:r>
        </a:p>
        <a:p>
          <a:r>
            <a:rPr lang="fr-FR" sz="1100"/>
            <a:t>    End If</a:t>
          </a:r>
        </a:p>
        <a:p>
          <a:r>
            <a:rPr lang="fr-FR" sz="1100"/>
            <a:t>    </a:t>
          </a:r>
        </a:p>
        <a:p>
          <a:r>
            <a:rPr lang="fr-FR" sz="1100"/>
            <a:t>    Application.AutoCorrect.AutoExpandListRange = bExpandTables</a:t>
          </a:r>
        </a:p>
        <a:p>
          <a:r>
            <a:rPr lang="fr-FR" sz="1100"/>
            <a:t>    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Données" displayName="Données" ref="B3:G9" totalsRowCount="1">
  <tableColumns count="6">
    <tableColumn id="1" name="Date" totalsRowLabel="Total" dataDxfId="7"/>
    <tableColumn id="2" name="Jour" dataDxfId="6">
      <calculatedColumnFormula>IF(ISNUMBER(Données[[#This Row],[Date]]),DAY(Données[[#This Row],[Date]]),"")</calculatedColumnFormula>
    </tableColumn>
    <tableColumn id="3" name="Libellé" dataDxfId="5"/>
    <tableColumn id="4" name="Quantité" totalsRowFunction="sum" dataDxfId="4"/>
    <tableColumn id="5" name="Prix unitaire" dataDxfId="3"/>
    <tableColumn id="6" name="Prix total" totalsRowFunction="sum" dataDxfId="2">
      <calculatedColumnFormula>Données[[#This Row],[Quantité]]*Données[[#This Row],[Prix unitaire]]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Libellé" displayName="Libellé" ref="B2:B8" totalsRowShown="0" dataDxfId="1">
  <autoFilter ref="B2:B8"/>
  <tableColumns count="1">
    <tableColumn id="1" name="Libellé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I10"/>
  <sheetViews>
    <sheetView showGridLines="0" tabSelected="1" workbookViewId="0">
      <selection activeCell="F17" sqref="F17"/>
    </sheetView>
  </sheetViews>
  <sheetFormatPr baseColWidth="10" defaultRowHeight="15" x14ac:dyDescent="0.25"/>
  <sheetData>
    <row r="3" spans="2:9" x14ac:dyDescent="0.25">
      <c r="B3" t="s">
        <v>0</v>
      </c>
      <c r="C3" t="s">
        <v>2</v>
      </c>
      <c r="D3" t="s">
        <v>1</v>
      </c>
      <c r="E3" t="s">
        <v>7</v>
      </c>
      <c r="F3" t="s">
        <v>8</v>
      </c>
      <c r="G3" t="s">
        <v>9</v>
      </c>
      <c r="I3" s="8" t="s">
        <v>12</v>
      </c>
    </row>
    <row r="4" spans="2:9" x14ac:dyDescent="0.25">
      <c r="B4" s="3">
        <v>42939</v>
      </c>
      <c r="C4" s="4">
        <f>IF(ISNUMBER(Données[[#This Row],[Date]]),DAY(Données[[#This Row],[Date]]),"")</f>
        <v>23</v>
      </c>
      <c r="D4" s="5" t="s">
        <v>3</v>
      </c>
      <c r="E4" s="5">
        <v>5</v>
      </c>
      <c r="F4" s="5">
        <v>1.5</v>
      </c>
      <c r="G4">
        <f>Données[[#This Row],[Quantité]]*Données[[#This Row],[Prix unitaire]]</f>
        <v>7.5</v>
      </c>
    </row>
    <row r="5" spans="2:9" x14ac:dyDescent="0.25">
      <c r="B5" s="3">
        <v>42940</v>
      </c>
      <c r="C5" s="4">
        <f>IF(ISNUMBER(Données[[#This Row],[Date]]),DAY(Données[[#This Row],[Date]]),"")</f>
        <v>24</v>
      </c>
      <c r="D5" s="5" t="s">
        <v>4</v>
      </c>
      <c r="E5" s="5">
        <v>10</v>
      </c>
      <c r="F5" s="5">
        <v>3</v>
      </c>
      <c r="G5">
        <f>Données[[#This Row],[Quantité]]*Données[[#This Row],[Prix unitaire]]</f>
        <v>30</v>
      </c>
    </row>
    <row r="6" spans="2:9" x14ac:dyDescent="0.25">
      <c r="B6" s="3">
        <v>42941</v>
      </c>
      <c r="C6" s="4">
        <f>IF(ISNUMBER(Données[[#This Row],[Date]]),DAY(Données[[#This Row],[Date]]),"")</f>
        <v>25</v>
      </c>
      <c r="D6" s="5" t="s">
        <v>5</v>
      </c>
      <c r="E6" s="5">
        <v>25</v>
      </c>
      <c r="F6" s="5">
        <v>2</v>
      </c>
      <c r="G6">
        <f>Données[[#This Row],[Quantité]]*Données[[#This Row],[Prix unitaire]]</f>
        <v>50</v>
      </c>
    </row>
    <row r="7" spans="2:9" x14ac:dyDescent="0.25">
      <c r="B7" s="3">
        <v>42942</v>
      </c>
      <c r="C7" s="4">
        <f>IF(ISNUMBER(Données[[#This Row],[Date]]),DAY(Données[[#This Row],[Date]]),"")</f>
        <v>26</v>
      </c>
      <c r="D7" s="5" t="s">
        <v>6</v>
      </c>
      <c r="E7" s="5">
        <v>15</v>
      </c>
      <c r="F7" s="5">
        <v>4</v>
      </c>
      <c r="G7">
        <f>Données[[#This Row],[Quantité]]*Données[[#This Row],[Prix unitaire]]</f>
        <v>60</v>
      </c>
    </row>
    <row r="8" spans="2:9" x14ac:dyDescent="0.25">
      <c r="B8" s="3">
        <v>42943</v>
      </c>
      <c r="C8" s="4">
        <f>IF(ISNUMBER(Données[[#This Row],[Date]]),DAY(Données[[#This Row],[Date]]),"")</f>
        <v>27</v>
      </c>
      <c r="D8" s="5" t="s">
        <v>11</v>
      </c>
      <c r="E8" s="5">
        <v>12</v>
      </c>
      <c r="F8" s="5">
        <v>1.75</v>
      </c>
      <c r="G8" s="6">
        <f>Données[[#This Row],[Quantité]]*Données[[#This Row],[Prix unitaire]]</f>
        <v>21</v>
      </c>
    </row>
    <row r="9" spans="2:9" x14ac:dyDescent="0.25">
      <c r="B9" t="s">
        <v>13</v>
      </c>
      <c r="E9">
        <f>SUBTOTAL(109,Données[Quantité])</f>
        <v>67</v>
      </c>
      <c r="G9">
        <f>SUBTOTAL(109,Données[Prix total])</f>
        <v>168.5</v>
      </c>
    </row>
    <row r="10" spans="2:9" x14ac:dyDescent="0.25">
      <c r="B10" s="7"/>
      <c r="C10" s="1"/>
    </row>
  </sheetData>
  <sheetProtection algorithmName="SHA-512" hashValue="HfRZx0Wf300Z7QmcE6xEXpyeFjai2eZHQ+xnQFSpujy1sU6xfsJeDnPvFJ8DaSF8wpbgTJJdR/+zrIgsDYopbw==" saltValue="rkkZO1CMMhkJmGjaVojaNg==" spinCount="100000" sheet="1" objects="1" scenarios="1"/>
  <dataValidations count="2">
    <dataValidation type="list" allowBlank="1" showInputMessage="1" showErrorMessage="1" sqref="D3:D8">
      <formula1>INDIRECT(D$3)</formula1>
    </dataValidation>
    <dataValidation type="date" allowBlank="1" showInputMessage="1" showErrorMessage="1" sqref="B4:B8">
      <formula1>42736</formula1>
      <formula2>43100</formula2>
    </dataValidation>
  </dataValidations>
  <pageMargins left="0.7" right="0.7" top="0.75" bottom="0.75" header="0.3" footer="0.3"/>
  <pageSetup paperSize="9" orientation="portrait" verticalDpi="0" r:id="rId1"/>
  <ignoredErrors>
    <ignoredError sqref="C4 C5:C7" unlockedFormula="1"/>
  </ignoredError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B8"/>
  <sheetViews>
    <sheetView workbookViewId="0">
      <selection activeCell="B2" sqref="B2:B8"/>
    </sheetView>
  </sheetViews>
  <sheetFormatPr baseColWidth="10" defaultRowHeight="15" x14ac:dyDescent="0.25"/>
  <sheetData>
    <row r="2" spans="2:2" x14ac:dyDescent="0.25">
      <c r="B2" t="s">
        <v>1</v>
      </c>
    </row>
    <row r="3" spans="2:2" x14ac:dyDescent="0.25">
      <c r="B3" s="2" t="s">
        <v>3</v>
      </c>
    </row>
    <row r="4" spans="2:2" x14ac:dyDescent="0.25">
      <c r="B4" s="2" t="s">
        <v>4</v>
      </c>
    </row>
    <row r="5" spans="2:2" x14ac:dyDescent="0.25">
      <c r="B5" s="2" t="s">
        <v>5</v>
      </c>
    </row>
    <row r="6" spans="2:2" x14ac:dyDescent="0.25">
      <c r="B6" s="2" t="s">
        <v>6</v>
      </c>
    </row>
    <row r="7" spans="2:2" x14ac:dyDescent="0.25">
      <c r="B7" s="2" t="s">
        <v>10</v>
      </c>
    </row>
    <row r="8" spans="2:2" x14ac:dyDescent="0.25">
      <c r="B8" s="2" t="s">
        <v>11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2017-07-27T14:00:33Z</dcterms:created>
  <dcterms:modified xsi:type="dcterms:W3CDTF">2017-07-27T15:11:11Z</dcterms:modified>
</cp:coreProperties>
</file>