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Jours Ouvrés" sheetId="3" r:id="rId1"/>
  </sheets>
  <definedNames>
    <definedName name="T_Fériés">'Jours Ouvrés'!$G$8:$J$18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G8" i="3" s="1"/>
  <c r="G16" i="3"/>
  <c r="H4" i="3" l="1"/>
  <c r="H10" i="3" s="1"/>
  <c r="G18" i="3"/>
  <c r="G10" i="3"/>
  <c r="G14" i="3"/>
  <c r="G17" i="3"/>
  <c r="G11" i="3"/>
  <c r="G15" i="3"/>
  <c r="G5" i="3"/>
  <c r="G9" i="3" s="1"/>
  <c r="H5" i="3" l="1"/>
  <c r="H9" i="3" s="1"/>
  <c r="H16" i="3"/>
  <c r="I4" i="3"/>
  <c r="I14" i="3" s="1"/>
  <c r="H15" i="3"/>
  <c r="H17" i="3"/>
  <c r="H18" i="3"/>
  <c r="H11" i="3"/>
  <c r="H8" i="3"/>
  <c r="H14" i="3"/>
  <c r="G12" i="3"/>
  <c r="G13" i="3"/>
  <c r="I11" i="3"/>
  <c r="I5" i="3"/>
  <c r="I9" i="3" s="1"/>
  <c r="J4" i="3"/>
  <c r="I16" i="3"/>
  <c r="I8" i="3"/>
  <c r="H12" i="3"/>
  <c r="H13" i="3"/>
  <c r="I17" i="3" l="1"/>
  <c r="I18" i="3"/>
  <c r="I15" i="3"/>
  <c r="I10" i="3"/>
  <c r="J8" i="3"/>
  <c r="J15" i="3"/>
  <c r="J10" i="3"/>
  <c r="J17" i="3"/>
  <c r="J11" i="3"/>
  <c r="J14" i="3"/>
  <c r="J18" i="3"/>
  <c r="J16" i="3"/>
  <c r="J5" i="3"/>
  <c r="J9" i="3" s="1"/>
  <c r="I12" i="3"/>
  <c r="I13" i="3"/>
  <c r="J13" i="3" l="1"/>
  <c r="J12" i="3"/>
  <c r="D14" i="3" s="1"/>
  <c r="D11" i="3" l="1"/>
  <c r="D13" i="3"/>
  <c r="D8" i="3"/>
  <c r="D10" i="3"/>
  <c r="D12" i="3"/>
  <c r="D9" i="3"/>
  <c r="D15" i="3" l="1"/>
  <c r="D17" i="3"/>
</calcChain>
</file>

<file path=xl/sharedStrings.xml><?xml version="1.0" encoding="utf-8"?>
<sst xmlns="http://schemas.openxmlformats.org/spreadsheetml/2006/main" count="41" uniqueCount="33">
  <si>
    <t>lun.</t>
  </si>
  <si>
    <t>mer.</t>
  </si>
  <si>
    <t>jeu.</t>
  </si>
  <si>
    <t>ven.</t>
  </si>
  <si>
    <t>sam.</t>
  </si>
  <si>
    <t>dim.</t>
  </si>
  <si>
    <t>mar.</t>
  </si>
  <si>
    <t>1111110</t>
  </si>
  <si>
    <t>0111111</t>
  </si>
  <si>
    <t>Lundi de Pâques</t>
  </si>
  <si>
    <t>Total</t>
  </si>
  <si>
    <t>1011111</t>
  </si>
  <si>
    <t>1101111</t>
  </si>
  <si>
    <t>1110111</t>
  </si>
  <si>
    <t>1111011</t>
  </si>
  <si>
    <t>1111101</t>
  </si>
  <si>
    <t>Jours fériés</t>
  </si>
  <si>
    <t>Jour de l'an</t>
  </si>
  <si>
    <t>Fête du travail</t>
  </si>
  <si>
    <t>Fête de la victoire 1945</t>
  </si>
  <si>
    <t>Fête nationale</t>
  </si>
  <si>
    <t>Assomption</t>
  </si>
  <si>
    <t>Toussaint</t>
  </si>
  <si>
    <t>Fête de l'Armistice</t>
  </si>
  <si>
    <t>Noël</t>
  </si>
  <si>
    <t>Lundi de Pentecôte</t>
  </si>
  <si>
    <t>Jeudi de l'Ascencion</t>
  </si>
  <si>
    <t>Année</t>
  </si>
  <si>
    <t>Années</t>
  </si>
  <si>
    <t>Nombre de jours</t>
  </si>
  <si>
    <t>https://forum.excel-pratique.com</t>
  </si>
  <si>
    <t>Nombre de jours ouvrés</t>
  </si>
  <si>
    <t>Saisir l'année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</si>
</sst>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2" borderId="0" xfId="0" applyFill="1"/>
    <xf numFmtId="0" fontId="0" fillId="0" borderId="0" xfId="0" applyFont="1"/>
    <xf numFmtId="0" fontId="3" fillId="0" borderId="0" xfId="2"/>
    <xf numFmtId="0" fontId="2" fillId="2" borderId="0" xfId="0" applyFont="1" applyFill="1"/>
    <xf numFmtId="14" fontId="0" fillId="2" borderId="0" xfId="0" applyNumberFormat="1" applyFill="1"/>
    <xf numFmtId="0" fontId="1" fillId="0" borderId="0" xfId="1"/>
  </cellXfs>
  <cellStyles count="3">
    <cellStyle name="Lien hypertexte" xfId="2" builtinId="8"/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075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R214"/>
  <sheetViews>
    <sheetView tabSelected="1" workbookViewId="0">
      <selection activeCell="D17" sqref="D17"/>
    </sheetView>
  </sheetViews>
  <sheetFormatPr baseColWidth="10" defaultRowHeight="15" x14ac:dyDescent="0.25"/>
  <cols>
    <col min="1" max="1" width="1.7109375" customWidth="1"/>
    <col min="3" max="3" width="24.28515625" bestFit="1" customWidth="1"/>
    <col min="4" max="4" width="5" bestFit="1" customWidth="1"/>
    <col min="6" max="6" width="21.5703125" bestFit="1" customWidth="1"/>
    <col min="7" max="7" width="10.7109375" bestFit="1" customWidth="1"/>
  </cols>
  <sheetData>
    <row r="1" spans="2:18" x14ac:dyDescent="0.25">
      <c r="B1" s="5" t="s">
        <v>30</v>
      </c>
    </row>
    <row r="3" spans="2:18" x14ac:dyDescent="0.25">
      <c r="C3" s="8" t="s">
        <v>32</v>
      </c>
    </row>
    <row r="4" spans="2:18" x14ac:dyDescent="0.25">
      <c r="C4" s="2" t="s">
        <v>27</v>
      </c>
      <c r="D4" s="6">
        <v>2018</v>
      </c>
      <c r="F4" s="4" t="s">
        <v>28</v>
      </c>
      <c r="G4" s="4">
        <f>D4-3</f>
        <v>2015</v>
      </c>
      <c r="H4" s="4">
        <f>G4+1</f>
        <v>2016</v>
      </c>
      <c r="I4" s="4">
        <f t="shared" ref="I4:J4" si="0">H4+1</f>
        <v>2017</v>
      </c>
      <c r="J4" s="4">
        <f t="shared" si="0"/>
        <v>2018</v>
      </c>
      <c r="L4" t="s">
        <v>0</v>
      </c>
      <c r="M4" t="s">
        <v>6</v>
      </c>
      <c r="N4" t="s">
        <v>1</v>
      </c>
      <c r="O4" t="s">
        <v>2</v>
      </c>
      <c r="P4" t="s">
        <v>3</v>
      </c>
      <c r="Q4" s="3" t="s">
        <v>4</v>
      </c>
      <c r="R4" s="3" t="s">
        <v>5</v>
      </c>
    </row>
    <row r="5" spans="2:18" x14ac:dyDescent="0.25">
      <c r="F5" t="s">
        <v>9</v>
      </c>
      <c r="G5" s="1">
        <f>ROUND(DATE(G4,4,MOD(234-11*MOD(G4,19),30))/7,0)*7-6</f>
        <v>42099</v>
      </c>
      <c r="H5" s="1">
        <f>ROUND(DATE(H4,4,MOD(234-11*MOD(H4,19),30))/7,0)*7-6</f>
        <v>42456</v>
      </c>
      <c r="I5" s="1">
        <f>ROUND(DATE(I4,4,MOD(234-11*MOD(I4,19),30))/7,0)*7-6</f>
        <v>42841</v>
      </c>
      <c r="J5" s="1">
        <f>ROUND(DATE(J4,4,MOD(234-11*MOD(J4,19),30))/7,0)*7-6</f>
        <v>43191</v>
      </c>
      <c r="L5" s="1">
        <v>42009</v>
      </c>
      <c r="M5" s="1">
        <v>42010</v>
      </c>
      <c r="N5" s="1">
        <v>42011</v>
      </c>
      <c r="O5" s="1">
        <v>42012</v>
      </c>
      <c r="P5" s="1">
        <v>42006</v>
      </c>
      <c r="Q5" s="7">
        <v>42007</v>
      </c>
      <c r="R5" s="7">
        <v>42008</v>
      </c>
    </row>
    <row r="6" spans="2:18" x14ac:dyDescent="0.25">
      <c r="L6" s="1">
        <v>42016</v>
      </c>
      <c r="M6" s="1">
        <v>42017</v>
      </c>
      <c r="N6" s="1">
        <v>42018</v>
      </c>
      <c r="O6" s="1">
        <v>42019</v>
      </c>
      <c r="P6" s="1">
        <v>42013</v>
      </c>
      <c r="Q6" s="7">
        <v>42014</v>
      </c>
      <c r="R6" s="7">
        <v>42015</v>
      </c>
    </row>
    <row r="7" spans="2:18" x14ac:dyDescent="0.25">
      <c r="C7" s="2" t="s">
        <v>29</v>
      </c>
      <c r="F7" s="2" t="s">
        <v>16</v>
      </c>
      <c r="L7" s="1">
        <v>42023</v>
      </c>
      <c r="M7" s="1">
        <v>42024</v>
      </c>
      <c r="N7" s="1">
        <v>42025</v>
      </c>
      <c r="O7" s="1">
        <v>42026</v>
      </c>
      <c r="P7" s="1">
        <v>42020</v>
      </c>
      <c r="Q7" s="7">
        <v>42021</v>
      </c>
      <c r="R7" s="7">
        <v>42022</v>
      </c>
    </row>
    <row r="8" spans="2:18" x14ac:dyDescent="0.25">
      <c r="B8" t="s">
        <v>8</v>
      </c>
      <c r="C8" t="s">
        <v>0</v>
      </c>
      <c r="D8">
        <f>NETWORKDAYS.INTL(DATE($D$4-3,1,1),DATE($D$4,12,31),$B8,T_Fériés)</f>
        <v>196</v>
      </c>
      <c r="F8" t="s">
        <v>17</v>
      </c>
      <c r="G8" s="1">
        <f>DATE(G4,1,1)</f>
        <v>42005</v>
      </c>
      <c r="H8" s="1">
        <f>DATE(H4,1,1)</f>
        <v>42370</v>
      </c>
      <c r="I8" s="1">
        <f>DATE(I4,1,1)</f>
        <v>42736</v>
      </c>
      <c r="J8" s="1">
        <f>DATE(J4,1,1)</f>
        <v>43101</v>
      </c>
      <c r="L8" s="1">
        <v>42030</v>
      </c>
      <c r="M8" s="1">
        <v>42031</v>
      </c>
      <c r="N8" s="1">
        <v>42032</v>
      </c>
      <c r="O8" s="1">
        <v>42033</v>
      </c>
      <c r="P8" s="1">
        <v>42027</v>
      </c>
      <c r="Q8" s="7">
        <v>42028</v>
      </c>
      <c r="R8" s="7">
        <v>42029</v>
      </c>
    </row>
    <row r="9" spans="2:18" x14ac:dyDescent="0.25">
      <c r="B9" t="s">
        <v>11</v>
      </c>
      <c r="C9" t="s">
        <v>6</v>
      </c>
      <c r="D9">
        <f>NETWORKDAYS.INTL(DATE($D$4-3,1,1),DATE($D$4,12,31),$B9,T_Fériés)</f>
        <v>202</v>
      </c>
      <c r="F9" t="s">
        <v>9</v>
      </c>
      <c r="G9" s="1">
        <f>G5+1</f>
        <v>42100</v>
      </c>
      <c r="H9" s="1">
        <f t="shared" ref="H9:J9" si="1">H5+1</f>
        <v>42457</v>
      </c>
      <c r="I9" s="1">
        <f t="shared" si="1"/>
        <v>42842</v>
      </c>
      <c r="J9" s="1">
        <f t="shared" si="1"/>
        <v>43192</v>
      </c>
      <c r="L9" s="1">
        <v>42037</v>
      </c>
      <c r="M9" s="1">
        <v>42038</v>
      </c>
      <c r="N9" s="1">
        <v>42039</v>
      </c>
      <c r="O9" s="1">
        <v>42040</v>
      </c>
      <c r="P9" s="1">
        <v>42034</v>
      </c>
      <c r="Q9" s="7">
        <v>42035</v>
      </c>
      <c r="R9" s="7">
        <v>42036</v>
      </c>
    </row>
    <row r="10" spans="2:18" x14ac:dyDescent="0.25">
      <c r="B10" t="s">
        <v>12</v>
      </c>
      <c r="C10" t="s">
        <v>1</v>
      </c>
      <c r="D10">
        <f>NETWORKDAYS.INTL(DATE($D$4-3,1,1),DATE($D$4,12,31),$B10,T_Fériés)</f>
        <v>205</v>
      </c>
      <c r="F10" t="s">
        <v>18</v>
      </c>
      <c r="G10" s="1">
        <f>DATE(G4,5,1)</f>
        <v>42125</v>
      </c>
      <c r="H10" s="1">
        <f>DATE(H4,5,1)</f>
        <v>42491</v>
      </c>
      <c r="I10" s="1">
        <f>DATE(I4,5,1)</f>
        <v>42856</v>
      </c>
      <c r="J10" s="1">
        <f>DATE(J4,5,1)</f>
        <v>43221</v>
      </c>
      <c r="L10" s="1">
        <v>42044</v>
      </c>
      <c r="M10" s="1">
        <v>42045</v>
      </c>
      <c r="N10" s="1">
        <v>42046</v>
      </c>
      <c r="O10" s="1">
        <v>42047</v>
      </c>
      <c r="P10" s="1">
        <v>42041</v>
      </c>
      <c r="Q10" s="7">
        <v>42042</v>
      </c>
      <c r="R10" s="7">
        <v>42043</v>
      </c>
    </row>
    <row r="11" spans="2:18" x14ac:dyDescent="0.25">
      <c r="B11" t="s">
        <v>13</v>
      </c>
      <c r="C11" t="s">
        <v>2</v>
      </c>
      <c r="D11">
        <f>NETWORKDAYS.INTL(DATE($D$4-3,1,1),DATE($D$4,12,31),$B11,T_Fériés)</f>
        <v>202</v>
      </c>
      <c r="F11" t="s">
        <v>19</v>
      </c>
      <c r="G11" s="1">
        <f>DATE(G4,5,8)</f>
        <v>42132</v>
      </c>
      <c r="H11" s="1">
        <f>DATE(H4,5,8)</f>
        <v>42498</v>
      </c>
      <c r="I11" s="1">
        <f>DATE(I4,5,8)</f>
        <v>42863</v>
      </c>
      <c r="J11" s="1">
        <f>DATE(J4,5,8)</f>
        <v>43228</v>
      </c>
      <c r="L11" s="1">
        <v>42051</v>
      </c>
      <c r="M11" s="1">
        <v>42052</v>
      </c>
      <c r="N11" s="1">
        <v>42053</v>
      </c>
      <c r="O11" s="1">
        <v>42054</v>
      </c>
      <c r="P11" s="1">
        <v>42048</v>
      </c>
      <c r="Q11" s="7">
        <v>42049</v>
      </c>
      <c r="R11" s="7">
        <v>42050</v>
      </c>
    </row>
    <row r="12" spans="2:18" x14ac:dyDescent="0.25">
      <c r="B12" t="s">
        <v>14</v>
      </c>
      <c r="C12" t="s">
        <v>3</v>
      </c>
      <c r="D12">
        <f>NETWORKDAYS.INTL(DATE($D$4-3,1,1),DATE($D$4,12,31),$B12,T_Fériés)</f>
        <v>203</v>
      </c>
      <c r="F12" t="s">
        <v>26</v>
      </c>
      <c r="G12" s="1">
        <f>G9+38</f>
        <v>42138</v>
      </c>
      <c r="H12" s="1">
        <f t="shared" ref="H12:J12" si="2">H9+38</f>
        <v>42495</v>
      </c>
      <c r="I12" s="1">
        <f t="shared" si="2"/>
        <v>42880</v>
      </c>
      <c r="J12" s="1">
        <f t="shared" si="2"/>
        <v>43230</v>
      </c>
      <c r="L12" s="1">
        <v>42058</v>
      </c>
      <c r="M12" s="1">
        <v>42059</v>
      </c>
      <c r="N12" s="1">
        <v>42060</v>
      </c>
      <c r="O12" s="1">
        <v>42061</v>
      </c>
      <c r="P12" s="1">
        <v>42055</v>
      </c>
      <c r="Q12" s="7">
        <v>42056</v>
      </c>
      <c r="R12" s="7">
        <v>42057</v>
      </c>
    </row>
    <row r="13" spans="2:18" x14ac:dyDescent="0.25">
      <c r="B13" t="s">
        <v>15</v>
      </c>
      <c r="C13" t="s">
        <v>4</v>
      </c>
      <c r="D13">
        <f>NETWORKDAYS.INTL(DATE($D$4-3,1,1),DATE($D$4,12,31),$B13,T_Fériés)</f>
        <v>206</v>
      </c>
      <c r="F13" t="s">
        <v>25</v>
      </c>
      <c r="G13" s="1">
        <f>G9+49</f>
        <v>42149</v>
      </c>
      <c r="H13" s="1">
        <f t="shared" ref="H13:J13" si="3">H9+49</f>
        <v>42506</v>
      </c>
      <c r="I13" s="1">
        <f t="shared" si="3"/>
        <v>42891</v>
      </c>
      <c r="J13" s="1">
        <f t="shared" si="3"/>
        <v>43241</v>
      </c>
      <c r="L13" s="1">
        <v>42065</v>
      </c>
      <c r="M13" s="1">
        <v>42066</v>
      </c>
      <c r="N13" s="1">
        <v>42067</v>
      </c>
      <c r="O13" s="1">
        <v>42068</v>
      </c>
      <c r="P13" s="1">
        <v>42062</v>
      </c>
      <c r="Q13" s="7">
        <v>42063</v>
      </c>
      <c r="R13" s="7">
        <v>42064</v>
      </c>
    </row>
    <row r="14" spans="2:18" x14ac:dyDescent="0.25">
      <c r="B14" t="s">
        <v>7</v>
      </c>
      <c r="C14" t="s">
        <v>5</v>
      </c>
      <c r="D14">
        <f>NETWORKDAYS.INTL(DATE($D$4-3,1,1),DATE($D$4,12,31),$B14,T_Fériés)</f>
        <v>203</v>
      </c>
      <c r="F14" t="s">
        <v>20</v>
      </c>
      <c r="G14" s="1">
        <f>DATE(G4,7,14)</f>
        <v>42199</v>
      </c>
      <c r="H14" s="1">
        <f>DATE(H4,7,14)</f>
        <v>42565</v>
      </c>
      <c r="I14" s="1">
        <f>DATE(I4,7,14)</f>
        <v>42930</v>
      </c>
      <c r="J14" s="1">
        <f>DATE(J4,7,14)</f>
        <v>43295</v>
      </c>
      <c r="L14" s="1">
        <v>42072</v>
      </c>
      <c r="M14" s="1">
        <v>42073</v>
      </c>
      <c r="N14" s="1">
        <v>42074</v>
      </c>
      <c r="O14" s="1">
        <v>42075</v>
      </c>
      <c r="P14" s="1">
        <v>42069</v>
      </c>
      <c r="Q14" s="7">
        <v>42070</v>
      </c>
      <c r="R14" s="7">
        <v>42071</v>
      </c>
    </row>
    <row r="15" spans="2:18" x14ac:dyDescent="0.25">
      <c r="C15" t="s">
        <v>10</v>
      </c>
      <c r="D15">
        <f>SUM(D8:D14)</f>
        <v>1417</v>
      </c>
      <c r="F15" t="s">
        <v>21</v>
      </c>
      <c r="G15" s="1">
        <f>DATE(G4,8,15)</f>
        <v>42231</v>
      </c>
      <c r="H15" s="1">
        <f>DATE(H4,8,15)</f>
        <v>42597</v>
      </c>
      <c r="I15" s="1">
        <f>DATE(I4,8,15)</f>
        <v>42962</v>
      </c>
      <c r="J15" s="1">
        <f>DATE(J4,8,15)</f>
        <v>43327</v>
      </c>
      <c r="L15" s="1">
        <v>42079</v>
      </c>
      <c r="M15" s="1">
        <v>42080</v>
      </c>
      <c r="N15" s="1">
        <v>42081</v>
      </c>
      <c r="O15" s="1">
        <v>42082</v>
      </c>
      <c r="P15" s="1">
        <v>42076</v>
      </c>
      <c r="Q15" s="7">
        <v>42077</v>
      </c>
      <c r="R15" s="7">
        <v>42078</v>
      </c>
    </row>
    <row r="16" spans="2:18" x14ac:dyDescent="0.25">
      <c r="F16" t="s">
        <v>22</v>
      </c>
      <c r="G16" s="1">
        <f>DATE(G4,11,1)</f>
        <v>42309</v>
      </c>
      <c r="H16" s="1">
        <f>DATE(H4,11,1)</f>
        <v>42675</v>
      </c>
      <c r="I16" s="1">
        <f>DATE(I4,11,1)</f>
        <v>43040</v>
      </c>
      <c r="J16" s="1">
        <f>DATE(J4,11,1)</f>
        <v>43405</v>
      </c>
      <c r="L16" s="1">
        <v>42086</v>
      </c>
      <c r="M16" s="1">
        <v>42087</v>
      </c>
      <c r="N16" s="1">
        <v>42088</v>
      </c>
      <c r="O16" s="1">
        <v>42089</v>
      </c>
      <c r="P16" s="1">
        <v>42083</v>
      </c>
      <c r="Q16" s="7">
        <v>42084</v>
      </c>
      <c r="R16" s="7">
        <v>42085</v>
      </c>
    </row>
    <row r="17" spans="3:18" x14ac:dyDescent="0.25">
      <c r="C17" s="2" t="s">
        <v>31</v>
      </c>
      <c r="D17" s="2">
        <f>SUM(D8:D12)</f>
        <v>1008</v>
      </c>
      <c r="F17" t="s">
        <v>23</v>
      </c>
      <c r="G17" s="1">
        <f>DATE(G4,11,11)</f>
        <v>42319</v>
      </c>
      <c r="H17" s="1">
        <f>DATE(H4,11,11)</f>
        <v>42685</v>
      </c>
      <c r="I17" s="1">
        <f>DATE(I4,11,11)</f>
        <v>43050</v>
      </c>
      <c r="J17" s="1">
        <f>DATE(J4,11,11)</f>
        <v>43415</v>
      </c>
      <c r="L17" s="1">
        <v>42093</v>
      </c>
      <c r="M17" s="1">
        <v>42094</v>
      </c>
      <c r="N17" s="1">
        <v>42095</v>
      </c>
      <c r="O17" s="1">
        <v>42096</v>
      </c>
      <c r="P17" s="1">
        <v>42090</v>
      </c>
      <c r="Q17" s="7">
        <v>42091</v>
      </c>
      <c r="R17" s="7">
        <v>42092</v>
      </c>
    </row>
    <row r="18" spans="3:18" x14ac:dyDescent="0.25">
      <c r="F18" t="s">
        <v>24</v>
      </c>
      <c r="G18" s="1">
        <f>DATE(G4,12,25)</f>
        <v>42363</v>
      </c>
      <c r="H18" s="1">
        <f>DATE(H4,12,25)</f>
        <v>42729</v>
      </c>
      <c r="I18" s="1">
        <f>DATE(I4,12,25)</f>
        <v>43094</v>
      </c>
      <c r="J18" s="1">
        <f>DATE(J4,12,25)</f>
        <v>43459</v>
      </c>
      <c r="L18" s="1">
        <v>42107</v>
      </c>
      <c r="M18" s="1">
        <v>42101</v>
      </c>
      <c r="N18" s="1">
        <v>42102</v>
      </c>
      <c r="O18" s="1">
        <v>42103</v>
      </c>
      <c r="P18" s="1">
        <v>42097</v>
      </c>
      <c r="Q18" s="7">
        <v>42098</v>
      </c>
      <c r="R18" s="7">
        <v>42099</v>
      </c>
    </row>
    <row r="19" spans="3:18" x14ac:dyDescent="0.25">
      <c r="L19" s="1">
        <v>42114</v>
      </c>
      <c r="M19" s="1">
        <v>42108</v>
      </c>
      <c r="N19" s="1">
        <v>42109</v>
      </c>
      <c r="O19" s="1">
        <v>42110</v>
      </c>
      <c r="P19" s="1">
        <v>42104</v>
      </c>
      <c r="Q19" s="7">
        <v>42105</v>
      </c>
      <c r="R19" s="7">
        <v>42106</v>
      </c>
    </row>
    <row r="20" spans="3:18" x14ac:dyDescent="0.25">
      <c r="L20" s="1">
        <v>42121</v>
      </c>
      <c r="M20" s="1">
        <v>42115</v>
      </c>
      <c r="N20" s="1">
        <v>42116</v>
      </c>
      <c r="O20" s="1">
        <v>42117</v>
      </c>
      <c r="P20" s="1">
        <v>42111</v>
      </c>
      <c r="Q20" s="7">
        <v>42112</v>
      </c>
      <c r="R20" s="7">
        <v>42113</v>
      </c>
    </row>
    <row r="21" spans="3:18" x14ac:dyDescent="0.25">
      <c r="L21" s="1">
        <v>42128</v>
      </c>
      <c r="M21" s="1">
        <v>42122</v>
      </c>
      <c r="N21" s="1">
        <v>42123</v>
      </c>
      <c r="O21" s="1">
        <v>42124</v>
      </c>
      <c r="P21" s="1">
        <v>42118</v>
      </c>
      <c r="Q21" s="7">
        <v>42119</v>
      </c>
      <c r="R21" s="7">
        <v>42120</v>
      </c>
    </row>
    <row r="22" spans="3:18" x14ac:dyDescent="0.25">
      <c r="L22" s="1">
        <v>42135</v>
      </c>
      <c r="M22" s="1">
        <v>42129</v>
      </c>
      <c r="N22" s="1">
        <v>42130</v>
      </c>
      <c r="O22" s="1">
        <v>42131</v>
      </c>
      <c r="P22" s="1">
        <v>42139</v>
      </c>
      <c r="Q22" s="7">
        <v>42126</v>
      </c>
      <c r="R22" s="7">
        <v>42127</v>
      </c>
    </row>
    <row r="23" spans="3:18" x14ac:dyDescent="0.25">
      <c r="L23" s="1">
        <v>42142</v>
      </c>
      <c r="M23" s="1">
        <v>42136</v>
      </c>
      <c r="N23" s="1">
        <v>42137</v>
      </c>
      <c r="O23" s="1">
        <v>42145</v>
      </c>
      <c r="P23" s="1">
        <v>42146</v>
      </c>
      <c r="Q23" s="7">
        <v>42133</v>
      </c>
      <c r="R23" s="7">
        <v>42134</v>
      </c>
    </row>
    <row r="24" spans="3:18" x14ac:dyDescent="0.25">
      <c r="L24" s="1">
        <v>42156</v>
      </c>
      <c r="M24" s="1">
        <v>42143</v>
      </c>
      <c r="N24" s="1">
        <v>42144</v>
      </c>
      <c r="O24" s="1">
        <v>42152</v>
      </c>
      <c r="P24" s="1">
        <v>42153</v>
      </c>
      <c r="Q24" s="7">
        <v>42140</v>
      </c>
      <c r="R24" s="7">
        <v>42141</v>
      </c>
    </row>
    <row r="25" spans="3:18" x14ac:dyDescent="0.25">
      <c r="L25" s="1">
        <v>42163</v>
      </c>
      <c r="M25" s="1">
        <v>42150</v>
      </c>
      <c r="N25" s="1">
        <v>42151</v>
      </c>
      <c r="O25" s="1">
        <v>42159</v>
      </c>
      <c r="P25" s="1">
        <v>42160</v>
      </c>
      <c r="Q25" s="7">
        <v>42147</v>
      </c>
      <c r="R25" s="7">
        <v>42148</v>
      </c>
    </row>
    <row r="26" spans="3:18" x14ac:dyDescent="0.25">
      <c r="L26" s="1">
        <v>42170</v>
      </c>
      <c r="M26" s="1">
        <v>42157</v>
      </c>
      <c r="N26" s="1">
        <v>42158</v>
      </c>
      <c r="O26" s="1">
        <v>42166</v>
      </c>
      <c r="P26" s="1">
        <v>42167</v>
      </c>
      <c r="Q26" s="7">
        <v>42154</v>
      </c>
      <c r="R26" s="7">
        <v>42155</v>
      </c>
    </row>
    <row r="27" spans="3:18" x14ac:dyDescent="0.25">
      <c r="L27" s="1">
        <v>42177</v>
      </c>
      <c r="M27" s="1">
        <v>42164</v>
      </c>
      <c r="N27" s="1">
        <v>42165</v>
      </c>
      <c r="O27" s="1">
        <v>42173</v>
      </c>
      <c r="P27" s="1">
        <v>42174</v>
      </c>
      <c r="Q27" s="7">
        <v>42161</v>
      </c>
      <c r="R27" s="7">
        <v>42162</v>
      </c>
    </row>
    <row r="28" spans="3:18" x14ac:dyDescent="0.25">
      <c r="L28" s="1">
        <v>42184</v>
      </c>
      <c r="M28" s="1">
        <v>42171</v>
      </c>
      <c r="N28" s="1">
        <v>42172</v>
      </c>
      <c r="O28" s="1">
        <v>42180</v>
      </c>
      <c r="P28" s="1">
        <v>42181</v>
      </c>
      <c r="Q28" s="7">
        <v>42168</v>
      </c>
      <c r="R28" s="7">
        <v>42169</v>
      </c>
    </row>
    <row r="29" spans="3:18" x14ac:dyDescent="0.25">
      <c r="L29" s="1">
        <v>42191</v>
      </c>
      <c r="M29" s="1">
        <v>42178</v>
      </c>
      <c r="N29" s="1">
        <v>42179</v>
      </c>
      <c r="O29" s="1">
        <v>42187</v>
      </c>
      <c r="P29" s="1">
        <v>42188</v>
      </c>
      <c r="Q29" s="7">
        <v>42175</v>
      </c>
      <c r="R29" s="7">
        <v>42176</v>
      </c>
    </row>
    <row r="30" spans="3:18" x14ac:dyDescent="0.25">
      <c r="L30" s="1">
        <v>42198</v>
      </c>
      <c r="M30" s="1">
        <v>42185</v>
      </c>
      <c r="N30" s="1">
        <v>42186</v>
      </c>
      <c r="O30" s="1">
        <v>42194</v>
      </c>
      <c r="P30" s="1">
        <v>42195</v>
      </c>
      <c r="Q30" s="7">
        <v>42182</v>
      </c>
      <c r="R30" s="7">
        <v>42183</v>
      </c>
    </row>
    <row r="31" spans="3:18" x14ac:dyDescent="0.25">
      <c r="L31" s="1">
        <v>42205</v>
      </c>
      <c r="M31" s="1">
        <v>42192</v>
      </c>
      <c r="N31" s="1">
        <v>42193</v>
      </c>
      <c r="O31" s="1">
        <v>42201</v>
      </c>
      <c r="P31" s="1">
        <v>42202</v>
      </c>
      <c r="Q31" s="7">
        <v>42189</v>
      </c>
      <c r="R31" s="7">
        <v>42190</v>
      </c>
    </row>
    <row r="32" spans="3:18" x14ac:dyDescent="0.25">
      <c r="L32" s="1">
        <v>42212</v>
      </c>
      <c r="M32" s="1">
        <v>42206</v>
      </c>
      <c r="N32" s="1">
        <v>42200</v>
      </c>
      <c r="O32" s="1">
        <v>42208</v>
      </c>
      <c r="P32" s="1">
        <v>42209</v>
      </c>
      <c r="Q32" s="7">
        <v>42196</v>
      </c>
      <c r="R32" s="7">
        <v>42197</v>
      </c>
    </row>
    <row r="33" spans="12:18" x14ac:dyDescent="0.25">
      <c r="L33" s="1">
        <v>42219</v>
      </c>
      <c r="M33" s="1">
        <v>42213</v>
      </c>
      <c r="N33" s="1">
        <v>42207</v>
      </c>
      <c r="O33" s="1">
        <v>42215</v>
      </c>
      <c r="P33" s="1">
        <v>42216</v>
      </c>
      <c r="Q33" s="7">
        <v>42203</v>
      </c>
      <c r="R33" s="7">
        <v>42204</v>
      </c>
    </row>
    <row r="34" spans="12:18" x14ac:dyDescent="0.25">
      <c r="L34" s="1">
        <v>42226</v>
      </c>
      <c r="M34" s="1">
        <v>42220</v>
      </c>
      <c r="N34" s="1">
        <v>42214</v>
      </c>
      <c r="O34" s="1">
        <v>42222</v>
      </c>
      <c r="P34" s="1">
        <v>42223</v>
      </c>
      <c r="Q34" s="7">
        <v>42210</v>
      </c>
      <c r="R34" s="7">
        <v>42211</v>
      </c>
    </row>
    <row r="35" spans="12:18" x14ac:dyDescent="0.25">
      <c r="L35" s="1">
        <v>42233</v>
      </c>
      <c r="M35" s="1">
        <v>42227</v>
      </c>
      <c r="N35" s="1">
        <v>42221</v>
      </c>
      <c r="O35" s="1">
        <v>42229</v>
      </c>
      <c r="P35" s="1">
        <v>42230</v>
      </c>
      <c r="Q35" s="7">
        <v>42217</v>
      </c>
      <c r="R35" s="7">
        <v>42218</v>
      </c>
    </row>
    <row r="36" spans="12:18" x14ac:dyDescent="0.25">
      <c r="L36" s="1">
        <v>42240</v>
      </c>
      <c r="M36" s="1">
        <v>42234</v>
      </c>
      <c r="N36" s="1">
        <v>42228</v>
      </c>
      <c r="O36" s="1">
        <v>42236</v>
      </c>
      <c r="P36" s="1">
        <v>42237</v>
      </c>
      <c r="Q36" s="7">
        <v>42224</v>
      </c>
      <c r="R36" s="7">
        <v>42225</v>
      </c>
    </row>
    <row r="37" spans="12:18" x14ac:dyDescent="0.25">
      <c r="L37" s="1">
        <v>42247</v>
      </c>
      <c r="M37" s="1">
        <v>42241</v>
      </c>
      <c r="N37" s="1">
        <v>42235</v>
      </c>
      <c r="O37" s="1">
        <v>42243</v>
      </c>
      <c r="P37" s="1">
        <v>42244</v>
      </c>
      <c r="Q37" s="7">
        <v>42238</v>
      </c>
      <c r="R37" s="7">
        <v>42232</v>
      </c>
    </row>
    <row r="38" spans="12:18" x14ac:dyDescent="0.25">
      <c r="L38" s="1">
        <v>42254</v>
      </c>
      <c r="M38" s="1">
        <v>42248</v>
      </c>
      <c r="N38" s="1">
        <v>42242</v>
      </c>
      <c r="O38" s="1">
        <v>42250</v>
      </c>
      <c r="P38" s="1">
        <v>42251</v>
      </c>
      <c r="Q38" s="7">
        <v>42245</v>
      </c>
      <c r="R38" s="7">
        <v>42239</v>
      </c>
    </row>
    <row r="39" spans="12:18" x14ac:dyDescent="0.25">
      <c r="L39" s="1">
        <v>42261</v>
      </c>
      <c r="M39" s="1">
        <v>42255</v>
      </c>
      <c r="N39" s="1">
        <v>42249</v>
      </c>
      <c r="O39" s="1">
        <v>42257</v>
      </c>
      <c r="P39" s="1">
        <v>42258</v>
      </c>
      <c r="Q39" s="7">
        <v>42252</v>
      </c>
      <c r="R39" s="7">
        <v>42246</v>
      </c>
    </row>
    <row r="40" spans="12:18" x14ac:dyDescent="0.25">
      <c r="L40" s="1">
        <v>42268</v>
      </c>
      <c r="M40" s="1">
        <v>42262</v>
      </c>
      <c r="N40" s="1">
        <v>42256</v>
      </c>
      <c r="O40" s="1">
        <v>42264</v>
      </c>
      <c r="P40" s="1">
        <v>42265</v>
      </c>
      <c r="Q40" s="7">
        <v>42259</v>
      </c>
      <c r="R40" s="7">
        <v>42253</v>
      </c>
    </row>
    <row r="41" spans="12:18" x14ac:dyDescent="0.25">
      <c r="L41" s="1">
        <v>42275</v>
      </c>
      <c r="M41" s="1">
        <v>42269</v>
      </c>
      <c r="N41" s="1">
        <v>42263</v>
      </c>
      <c r="O41" s="1">
        <v>42271</v>
      </c>
      <c r="P41" s="1">
        <v>42272</v>
      </c>
      <c r="Q41" s="7">
        <v>42266</v>
      </c>
      <c r="R41" s="7">
        <v>42260</v>
      </c>
    </row>
    <row r="42" spans="12:18" x14ac:dyDescent="0.25">
      <c r="L42" s="1">
        <v>42282</v>
      </c>
      <c r="M42" s="1">
        <v>42276</v>
      </c>
      <c r="N42" s="1">
        <v>42270</v>
      </c>
      <c r="O42" s="1">
        <v>42278</v>
      </c>
      <c r="P42" s="1">
        <v>42279</v>
      </c>
      <c r="Q42" s="7">
        <v>42273</v>
      </c>
      <c r="R42" s="7">
        <v>42267</v>
      </c>
    </row>
    <row r="43" spans="12:18" x14ac:dyDescent="0.25">
      <c r="L43" s="1">
        <v>42289</v>
      </c>
      <c r="M43" s="1">
        <v>42283</v>
      </c>
      <c r="N43" s="1">
        <v>42277</v>
      </c>
      <c r="O43" s="1">
        <v>42285</v>
      </c>
      <c r="P43" s="1">
        <v>42286</v>
      </c>
      <c r="Q43" s="7">
        <v>42280</v>
      </c>
      <c r="R43" s="7">
        <v>42274</v>
      </c>
    </row>
    <row r="44" spans="12:18" x14ac:dyDescent="0.25">
      <c r="L44" s="1">
        <v>42296</v>
      </c>
      <c r="M44" s="1">
        <v>42290</v>
      </c>
      <c r="N44" s="1">
        <v>42284</v>
      </c>
      <c r="O44" s="1">
        <v>42292</v>
      </c>
      <c r="P44" s="1">
        <v>42293</v>
      </c>
      <c r="Q44" s="7">
        <v>42287</v>
      </c>
      <c r="R44" s="7">
        <v>42281</v>
      </c>
    </row>
    <row r="45" spans="12:18" x14ac:dyDescent="0.25">
      <c r="L45" s="1">
        <v>42303</v>
      </c>
      <c r="M45" s="1">
        <v>42297</v>
      </c>
      <c r="N45" s="1">
        <v>42291</v>
      </c>
      <c r="O45" s="1">
        <v>42299</v>
      </c>
      <c r="P45" s="1">
        <v>42300</v>
      </c>
      <c r="Q45" s="7">
        <v>42294</v>
      </c>
      <c r="R45" s="7">
        <v>42288</v>
      </c>
    </row>
    <row r="46" spans="12:18" x14ac:dyDescent="0.25">
      <c r="L46" s="1">
        <v>42310</v>
      </c>
      <c r="M46" s="1">
        <v>42304</v>
      </c>
      <c r="N46" s="1">
        <v>42298</v>
      </c>
      <c r="O46" s="1">
        <v>42306</v>
      </c>
      <c r="P46" s="1">
        <v>42307</v>
      </c>
      <c r="Q46" s="7">
        <v>42301</v>
      </c>
      <c r="R46" s="7">
        <v>42295</v>
      </c>
    </row>
    <row r="47" spans="12:18" x14ac:dyDescent="0.25">
      <c r="L47" s="1">
        <v>42317</v>
      </c>
      <c r="M47" s="1">
        <v>42311</v>
      </c>
      <c r="N47" s="1">
        <v>42305</v>
      </c>
      <c r="O47" s="1">
        <v>42313</v>
      </c>
      <c r="P47" s="1">
        <v>42314</v>
      </c>
      <c r="Q47" s="7">
        <v>42308</v>
      </c>
      <c r="R47" s="7">
        <v>42302</v>
      </c>
    </row>
    <row r="48" spans="12:18" x14ac:dyDescent="0.25">
      <c r="L48" s="1">
        <v>42324</v>
      </c>
      <c r="M48" s="1">
        <v>42318</v>
      </c>
      <c r="N48" s="1">
        <v>42312</v>
      </c>
      <c r="O48" s="1">
        <v>42320</v>
      </c>
      <c r="P48" s="1">
        <v>42321</v>
      </c>
      <c r="Q48" s="7">
        <v>42315</v>
      </c>
      <c r="R48" s="7">
        <v>42316</v>
      </c>
    </row>
    <row r="49" spans="12:18" x14ac:dyDescent="0.25">
      <c r="L49" s="1">
        <v>42331</v>
      </c>
      <c r="M49" s="1">
        <v>42325</v>
      </c>
      <c r="N49" s="1">
        <v>42326</v>
      </c>
      <c r="O49" s="1">
        <v>42327</v>
      </c>
      <c r="P49" s="1">
        <v>42328</v>
      </c>
      <c r="Q49" s="7">
        <v>42322</v>
      </c>
      <c r="R49" s="7">
        <v>42323</v>
      </c>
    </row>
    <row r="50" spans="12:18" x14ac:dyDescent="0.25">
      <c r="L50" s="1">
        <v>42338</v>
      </c>
      <c r="M50" s="1">
        <v>42332</v>
      </c>
      <c r="N50" s="1">
        <v>42333</v>
      </c>
      <c r="O50" s="1">
        <v>42334</v>
      </c>
      <c r="P50" s="1">
        <v>42335</v>
      </c>
      <c r="Q50" s="7">
        <v>42329</v>
      </c>
      <c r="R50" s="7">
        <v>42330</v>
      </c>
    </row>
    <row r="51" spans="12:18" x14ac:dyDescent="0.25">
      <c r="L51" s="1">
        <v>42345</v>
      </c>
      <c r="M51" s="1">
        <v>42339</v>
      </c>
      <c r="N51" s="1">
        <v>42340</v>
      </c>
      <c r="O51" s="1">
        <v>42341</v>
      </c>
      <c r="P51" s="1">
        <v>42342</v>
      </c>
      <c r="Q51" s="7">
        <v>42336</v>
      </c>
      <c r="R51" s="7">
        <v>42337</v>
      </c>
    </row>
    <row r="52" spans="12:18" x14ac:dyDescent="0.25">
      <c r="L52" s="1">
        <v>42352</v>
      </c>
      <c r="M52" s="1">
        <v>42346</v>
      </c>
      <c r="N52" s="1">
        <v>42347</v>
      </c>
      <c r="O52" s="1">
        <v>42348</v>
      </c>
      <c r="P52" s="1">
        <v>42349</v>
      </c>
      <c r="Q52" s="7">
        <v>42343</v>
      </c>
      <c r="R52" s="7">
        <v>42344</v>
      </c>
    </row>
    <row r="53" spans="12:18" x14ac:dyDescent="0.25">
      <c r="L53" s="1">
        <v>42359</v>
      </c>
      <c r="M53" s="1">
        <v>42353</v>
      </c>
      <c r="N53" s="1">
        <v>42354</v>
      </c>
      <c r="O53" s="1">
        <v>42355</v>
      </c>
      <c r="P53" s="1">
        <v>42356</v>
      </c>
      <c r="Q53" s="7">
        <v>42350</v>
      </c>
      <c r="R53" s="7">
        <v>42351</v>
      </c>
    </row>
    <row r="54" spans="12:18" x14ac:dyDescent="0.25">
      <c r="L54" s="1">
        <v>42366</v>
      </c>
      <c r="M54" s="1">
        <v>42360</v>
      </c>
      <c r="N54" s="1">
        <v>42361</v>
      </c>
      <c r="O54" s="1">
        <v>42362</v>
      </c>
      <c r="P54" s="1">
        <v>42377</v>
      </c>
      <c r="Q54" s="7">
        <v>42357</v>
      </c>
      <c r="R54" s="7">
        <v>42358</v>
      </c>
    </row>
    <row r="55" spans="12:18" x14ac:dyDescent="0.25">
      <c r="L55" s="1">
        <v>42373</v>
      </c>
      <c r="M55" s="1">
        <v>42367</v>
      </c>
      <c r="N55" s="1">
        <v>42368</v>
      </c>
      <c r="O55" s="1">
        <v>42369</v>
      </c>
      <c r="P55" s="1">
        <v>42384</v>
      </c>
      <c r="Q55" s="7">
        <v>42364</v>
      </c>
      <c r="R55" s="7">
        <v>42365</v>
      </c>
    </row>
    <row r="56" spans="12:18" x14ac:dyDescent="0.25">
      <c r="L56" s="1">
        <v>42380</v>
      </c>
      <c r="M56" s="1">
        <v>42374</v>
      </c>
      <c r="N56" s="1">
        <v>42375</v>
      </c>
      <c r="O56" s="1">
        <v>42376</v>
      </c>
      <c r="P56" s="1">
        <v>42391</v>
      </c>
      <c r="Q56" s="7">
        <v>42371</v>
      </c>
      <c r="R56" s="7">
        <v>42372</v>
      </c>
    </row>
    <row r="57" spans="12:18" x14ac:dyDescent="0.25">
      <c r="L57" s="1">
        <v>42387</v>
      </c>
      <c r="M57" s="1">
        <v>42381</v>
      </c>
      <c r="N57" s="1">
        <v>42382</v>
      </c>
      <c r="O57" s="1">
        <v>42383</v>
      </c>
      <c r="P57" s="1">
        <v>42398</v>
      </c>
      <c r="Q57" s="7">
        <v>42378</v>
      </c>
      <c r="R57" s="7">
        <v>42379</v>
      </c>
    </row>
    <row r="58" spans="12:18" x14ac:dyDescent="0.25">
      <c r="L58" s="1">
        <v>42394</v>
      </c>
      <c r="M58" s="1">
        <v>42388</v>
      </c>
      <c r="N58" s="1">
        <v>42389</v>
      </c>
      <c r="O58" s="1">
        <v>42390</v>
      </c>
      <c r="P58" s="1">
        <v>42405</v>
      </c>
      <c r="Q58" s="7">
        <v>42385</v>
      </c>
      <c r="R58" s="7">
        <v>42386</v>
      </c>
    </row>
    <row r="59" spans="12:18" x14ac:dyDescent="0.25">
      <c r="L59" s="1">
        <v>42401</v>
      </c>
      <c r="M59" s="1">
        <v>42395</v>
      </c>
      <c r="N59" s="1">
        <v>42396</v>
      </c>
      <c r="O59" s="1">
        <v>42397</v>
      </c>
      <c r="P59" s="1">
        <v>42412</v>
      </c>
      <c r="Q59" s="7">
        <v>42392</v>
      </c>
      <c r="R59" s="7">
        <v>42393</v>
      </c>
    </row>
    <row r="60" spans="12:18" x14ac:dyDescent="0.25">
      <c r="L60" s="1">
        <v>42408</v>
      </c>
      <c r="M60" s="1">
        <v>42402</v>
      </c>
      <c r="N60" s="1">
        <v>42403</v>
      </c>
      <c r="O60" s="1">
        <v>42404</v>
      </c>
      <c r="P60" s="1">
        <v>42419</v>
      </c>
      <c r="Q60" s="7">
        <v>42399</v>
      </c>
      <c r="R60" s="7">
        <v>42400</v>
      </c>
    </row>
    <row r="61" spans="12:18" x14ac:dyDescent="0.25">
      <c r="L61" s="1">
        <v>42415</v>
      </c>
      <c r="M61" s="1">
        <v>42409</v>
      </c>
      <c r="N61" s="1">
        <v>42410</v>
      </c>
      <c r="O61" s="1">
        <v>42411</v>
      </c>
      <c r="P61" s="1">
        <v>42426</v>
      </c>
      <c r="Q61" s="7">
        <v>42406</v>
      </c>
      <c r="R61" s="7">
        <v>42407</v>
      </c>
    </row>
    <row r="62" spans="12:18" x14ac:dyDescent="0.25">
      <c r="L62" s="1">
        <v>42422</v>
      </c>
      <c r="M62" s="1">
        <v>42416</v>
      </c>
      <c r="N62" s="1">
        <v>42417</v>
      </c>
      <c r="O62" s="1">
        <v>42418</v>
      </c>
      <c r="P62" s="1">
        <v>42433</v>
      </c>
      <c r="Q62" s="7">
        <v>42413</v>
      </c>
      <c r="R62" s="7">
        <v>42414</v>
      </c>
    </row>
    <row r="63" spans="12:18" x14ac:dyDescent="0.25">
      <c r="L63" s="1">
        <v>42429</v>
      </c>
      <c r="M63" s="1">
        <v>42423</v>
      </c>
      <c r="N63" s="1">
        <v>42424</v>
      </c>
      <c r="O63" s="1">
        <v>42425</v>
      </c>
      <c r="P63" s="1">
        <v>42440</v>
      </c>
      <c r="Q63" s="7">
        <v>42420</v>
      </c>
      <c r="R63" s="7">
        <v>42421</v>
      </c>
    </row>
    <row r="64" spans="12:18" x14ac:dyDescent="0.25">
      <c r="L64" s="1">
        <v>42436</v>
      </c>
      <c r="M64" s="1">
        <v>42430</v>
      </c>
      <c r="N64" s="1">
        <v>42431</v>
      </c>
      <c r="O64" s="1">
        <v>42432</v>
      </c>
      <c r="P64" s="1">
        <v>42447</v>
      </c>
      <c r="Q64" s="7">
        <v>42427</v>
      </c>
      <c r="R64" s="7">
        <v>42428</v>
      </c>
    </row>
    <row r="65" spans="12:18" x14ac:dyDescent="0.25">
      <c r="L65" s="1">
        <v>42443</v>
      </c>
      <c r="M65" s="1">
        <v>42437</v>
      </c>
      <c r="N65" s="1">
        <v>42438</v>
      </c>
      <c r="O65" s="1">
        <v>42439</v>
      </c>
      <c r="P65" s="1">
        <v>42454</v>
      </c>
      <c r="Q65" s="7">
        <v>42434</v>
      </c>
      <c r="R65" s="7">
        <v>42435</v>
      </c>
    </row>
    <row r="66" spans="12:18" x14ac:dyDescent="0.25">
      <c r="L66" s="1">
        <v>42450</v>
      </c>
      <c r="M66" s="1">
        <v>42444</v>
      </c>
      <c r="N66" s="1">
        <v>42445</v>
      </c>
      <c r="O66" s="1">
        <v>42446</v>
      </c>
      <c r="P66" s="1">
        <v>42461</v>
      </c>
      <c r="Q66" s="7">
        <v>42441</v>
      </c>
      <c r="R66" s="7">
        <v>42442</v>
      </c>
    </row>
    <row r="67" spans="12:18" x14ac:dyDescent="0.25">
      <c r="L67" s="1">
        <v>42464</v>
      </c>
      <c r="M67" s="1">
        <v>42451</v>
      </c>
      <c r="N67" s="1">
        <v>42452</v>
      </c>
      <c r="O67" s="1">
        <v>42453</v>
      </c>
      <c r="P67" s="1">
        <v>42468</v>
      </c>
      <c r="Q67" s="7">
        <v>42448</v>
      </c>
      <c r="R67" s="7">
        <v>42449</v>
      </c>
    </row>
    <row r="68" spans="12:18" x14ac:dyDescent="0.25">
      <c r="L68" s="1">
        <v>42471</v>
      </c>
      <c r="M68" s="1">
        <v>42458</v>
      </c>
      <c r="N68" s="1">
        <v>42459</v>
      </c>
      <c r="O68" s="1">
        <v>42460</v>
      </c>
      <c r="P68" s="1">
        <v>42475</v>
      </c>
      <c r="Q68" s="7">
        <v>42455</v>
      </c>
      <c r="R68" s="7">
        <v>42456</v>
      </c>
    </row>
    <row r="69" spans="12:18" x14ac:dyDescent="0.25">
      <c r="L69" s="1">
        <v>42478</v>
      </c>
      <c r="M69" s="1">
        <v>42465</v>
      </c>
      <c r="N69" s="1">
        <v>42466</v>
      </c>
      <c r="O69" s="1">
        <v>42467</v>
      </c>
      <c r="P69" s="1">
        <v>42482</v>
      </c>
      <c r="Q69" s="7">
        <v>42462</v>
      </c>
      <c r="R69" s="7">
        <v>42463</v>
      </c>
    </row>
    <row r="70" spans="12:18" x14ac:dyDescent="0.25">
      <c r="L70" s="1">
        <v>42485</v>
      </c>
      <c r="M70" s="1">
        <v>42472</v>
      </c>
      <c r="N70" s="1">
        <v>42473</v>
      </c>
      <c r="O70" s="1">
        <v>42474</v>
      </c>
      <c r="P70" s="1">
        <v>42489</v>
      </c>
      <c r="Q70" s="7">
        <v>42469</v>
      </c>
      <c r="R70" s="7">
        <v>42470</v>
      </c>
    </row>
    <row r="71" spans="12:18" x14ac:dyDescent="0.25">
      <c r="L71" s="1">
        <v>42492</v>
      </c>
      <c r="M71" s="1">
        <v>42479</v>
      </c>
      <c r="N71" s="1">
        <v>42480</v>
      </c>
      <c r="O71" s="1">
        <v>42481</v>
      </c>
      <c r="P71" s="1">
        <v>42496</v>
      </c>
      <c r="Q71" s="7">
        <v>42476</v>
      </c>
      <c r="R71" s="7">
        <v>42477</v>
      </c>
    </row>
    <row r="72" spans="12:18" x14ac:dyDescent="0.25">
      <c r="L72" s="1">
        <v>42499</v>
      </c>
      <c r="M72" s="1">
        <v>42486</v>
      </c>
      <c r="N72" s="1">
        <v>42487</v>
      </c>
      <c r="O72" s="1">
        <v>42488</v>
      </c>
      <c r="P72" s="1">
        <v>42503</v>
      </c>
      <c r="Q72" s="7">
        <v>42483</v>
      </c>
      <c r="R72" s="7">
        <v>42484</v>
      </c>
    </row>
    <row r="73" spans="12:18" x14ac:dyDescent="0.25">
      <c r="L73" s="1">
        <v>42513</v>
      </c>
      <c r="M73" s="1">
        <v>42493</v>
      </c>
      <c r="N73" s="1">
        <v>42494</v>
      </c>
      <c r="O73" s="1">
        <v>42502</v>
      </c>
      <c r="P73" s="1">
        <v>42510</v>
      </c>
      <c r="Q73" s="7">
        <v>42490</v>
      </c>
      <c r="R73" s="7">
        <v>42505</v>
      </c>
    </row>
    <row r="74" spans="12:18" x14ac:dyDescent="0.25">
      <c r="L74" s="1">
        <v>42520</v>
      </c>
      <c r="M74" s="1">
        <v>42500</v>
      </c>
      <c r="N74" s="1">
        <v>42501</v>
      </c>
      <c r="O74" s="1">
        <v>42509</v>
      </c>
      <c r="P74" s="1">
        <v>42517</v>
      </c>
      <c r="Q74" s="7">
        <v>42497</v>
      </c>
      <c r="R74" s="7">
        <v>42512</v>
      </c>
    </row>
    <row r="75" spans="12:18" x14ac:dyDescent="0.25">
      <c r="L75" s="1">
        <v>42527</v>
      </c>
      <c r="M75" s="1">
        <v>42507</v>
      </c>
      <c r="N75" s="1">
        <v>42508</v>
      </c>
      <c r="O75" s="1">
        <v>42516</v>
      </c>
      <c r="P75" s="1">
        <v>42524</v>
      </c>
      <c r="Q75" s="7">
        <v>42504</v>
      </c>
      <c r="R75" s="7">
        <v>42519</v>
      </c>
    </row>
    <row r="76" spans="12:18" x14ac:dyDescent="0.25">
      <c r="L76" s="1">
        <v>42534</v>
      </c>
      <c r="M76" s="1">
        <v>42514</v>
      </c>
      <c r="N76" s="1">
        <v>42515</v>
      </c>
      <c r="O76" s="1">
        <v>42523</v>
      </c>
      <c r="P76" s="1">
        <v>42531</v>
      </c>
      <c r="Q76" s="7">
        <v>42511</v>
      </c>
      <c r="R76" s="7">
        <v>42526</v>
      </c>
    </row>
    <row r="77" spans="12:18" x14ac:dyDescent="0.25">
      <c r="L77" s="1">
        <v>42541</v>
      </c>
      <c r="M77" s="1">
        <v>42521</v>
      </c>
      <c r="N77" s="1">
        <v>42522</v>
      </c>
      <c r="O77" s="1">
        <v>42530</v>
      </c>
      <c r="P77" s="1">
        <v>42538</v>
      </c>
      <c r="Q77" s="7">
        <v>42518</v>
      </c>
      <c r="R77" s="7">
        <v>42533</v>
      </c>
    </row>
    <row r="78" spans="12:18" x14ac:dyDescent="0.25">
      <c r="L78" s="1">
        <v>42548</v>
      </c>
      <c r="M78" s="1">
        <v>42528</v>
      </c>
      <c r="N78" s="1">
        <v>42529</v>
      </c>
      <c r="O78" s="1">
        <v>42537</v>
      </c>
      <c r="P78" s="1">
        <v>42545</v>
      </c>
      <c r="Q78" s="7">
        <v>42525</v>
      </c>
      <c r="R78" s="7">
        <v>42540</v>
      </c>
    </row>
    <row r="79" spans="12:18" x14ac:dyDescent="0.25">
      <c r="L79" s="1">
        <v>42555</v>
      </c>
      <c r="M79" s="1">
        <v>42535</v>
      </c>
      <c r="N79" s="1">
        <v>42536</v>
      </c>
      <c r="O79" s="1">
        <v>42544</v>
      </c>
      <c r="P79" s="1">
        <v>42552</v>
      </c>
      <c r="Q79" s="7">
        <v>42532</v>
      </c>
      <c r="R79" s="7">
        <v>42547</v>
      </c>
    </row>
    <row r="80" spans="12:18" x14ac:dyDescent="0.25">
      <c r="L80" s="1">
        <v>42562</v>
      </c>
      <c r="M80" s="1">
        <v>42542</v>
      </c>
      <c r="N80" s="1">
        <v>42543</v>
      </c>
      <c r="O80" s="1">
        <v>42551</v>
      </c>
      <c r="P80" s="1">
        <v>42559</v>
      </c>
      <c r="Q80" s="7">
        <v>42539</v>
      </c>
      <c r="R80" s="7">
        <v>42554</v>
      </c>
    </row>
    <row r="81" spans="12:18" x14ac:dyDescent="0.25">
      <c r="L81" s="1">
        <v>42569</v>
      </c>
      <c r="M81" s="1">
        <v>42549</v>
      </c>
      <c r="N81" s="1">
        <v>42550</v>
      </c>
      <c r="O81" s="1">
        <v>42558</v>
      </c>
      <c r="P81" s="1">
        <v>42566</v>
      </c>
      <c r="Q81" s="7">
        <v>42546</v>
      </c>
      <c r="R81" s="7">
        <v>42561</v>
      </c>
    </row>
    <row r="82" spans="12:18" x14ac:dyDescent="0.25">
      <c r="L82" s="1">
        <v>42576</v>
      </c>
      <c r="M82" s="1">
        <v>42556</v>
      </c>
      <c r="N82" s="1">
        <v>42557</v>
      </c>
      <c r="O82" s="1">
        <v>42572</v>
      </c>
      <c r="P82" s="1">
        <v>42573</v>
      </c>
      <c r="Q82" s="7">
        <v>42553</v>
      </c>
      <c r="R82" s="7">
        <v>42568</v>
      </c>
    </row>
    <row r="83" spans="12:18" x14ac:dyDescent="0.25">
      <c r="L83" s="1">
        <v>42583</v>
      </c>
      <c r="M83" s="1">
        <v>42563</v>
      </c>
      <c r="N83" s="1">
        <v>42564</v>
      </c>
      <c r="O83" s="1">
        <v>42579</v>
      </c>
      <c r="P83" s="1">
        <v>42580</v>
      </c>
      <c r="Q83" s="7">
        <v>42560</v>
      </c>
      <c r="R83" s="7">
        <v>42575</v>
      </c>
    </row>
    <row r="84" spans="12:18" x14ac:dyDescent="0.25">
      <c r="L84" s="1">
        <v>42590</v>
      </c>
      <c r="M84" s="1">
        <v>42570</v>
      </c>
      <c r="N84" s="1">
        <v>42571</v>
      </c>
      <c r="O84" s="1">
        <v>42586</v>
      </c>
      <c r="P84" s="1">
        <v>42587</v>
      </c>
      <c r="Q84" s="7">
        <v>42567</v>
      </c>
      <c r="R84" s="7">
        <v>42582</v>
      </c>
    </row>
    <row r="85" spans="12:18" x14ac:dyDescent="0.25">
      <c r="L85" s="1">
        <v>42604</v>
      </c>
      <c r="M85" s="1">
        <v>42577</v>
      </c>
      <c r="N85" s="1">
        <v>42578</v>
      </c>
      <c r="O85" s="1">
        <v>42593</v>
      </c>
      <c r="P85" s="1">
        <v>42594</v>
      </c>
      <c r="Q85" s="7">
        <v>42574</v>
      </c>
      <c r="R85" s="7">
        <v>42589</v>
      </c>
    </row>
    <row r="86" spans="12:18" x14ac:dyDescent="0.25">
      <c r="L86" s="1">
        <v>42611</v>
      </c>
      <c r="M86" s="1">
        <v>42584</v>
      </c>
      <c r="N86" s="1">
        <v>42585</v>
      </c>
      <c r="O86" s="1">
        <v>42600</v>
      </c>
      <c r="P86" s="1">
        <v>42601</v>
      </c>
      <c r="Q86" s="7">
        <v>42581</v>
      </c>
      <c r="R86" s="7">
        <v>42596</v>
      </c>
    </row>
    <row r="87" spans="12:18" x14ac:dyDescent="0.25">
      <c r="L87" s="1">
        <v>42618</v>
      </c>
      <c r="M87" s="1">
        <v>42591</v>
      </c>
      <c r="N87" s="1">
        <v>42592</v>
      </c>
      <c r="O87" s="1">
        <v>42607</v>
      </c>
      <c r="P87" s="1">
        <v>42608</v>
      </c>
      <c r="Q87" s="7">
        <v>42588</v>
      </c>
      <c r="R87" s="7">
        <v>42603</v>
      </c>
    </row>
    <row r="88" spans="12:18" x14ac:dyDescent="0.25">
      <c r="L88" s="1">
        <v>42625</v>
      </c>
      <c r="M88" s="1">
        <v>42598</v>
      </c>
      <c r="N88" s="1">
        <v>42599</v>
      </c>
      <c r="O88" s="1">
        <v>42614</v>
      </c>
      <c r="P88" s="1">
        <v>42615</v>
      </c>
      <c r="Q88" s="7">
        <v>42595</v>
      </c>
      <c r="R88" s="7">
        <v>42610</v>
      </c>
    </row>
    <row r="89" spans="12:18" x14ac:dyDescent="0.25">
      <c r="L89" s="1">
        <v>42632</v>
      </c>
      <c r="M89" s="1">
        <v>42605</v>
      </c>
      <c r="N89" s="1">
        <v>42606</v>
      </c>
      <c r="O89" s="1">
        <v>42621</v>
      </c>
      <c r="P89" s="1">
        <v>42622</v>
      </c>
      <c r="Q89" s="7">
        <v>42602</v>
      </c>
      <c r="R89" s="7">
        <v>42617</v>
      </c>
    </row>
    <row r="90" spans="12:18" x14ac:dyDescent="0.25">
      <c r="L90" s="1">
        <v>42639</v>
      </c>
      <c r="M90" s="1">
        <v>42612</v>
      </c>
      <c r="N90" s="1">
        <v>42613</v>
      </c>
      <c r="O90" s="1">
        <v>42628</v>
      </c>
      <c r="P90" s="1">
        <v>42629</v>
      </c>
      <c r="Q90" s="7">
        <v>42609</v>
      </c>
      <c r="R90" s="7">
        <v>42624</v>
      </c>
    </row>
    <row r="91" spans="12:18" x14ac:dyDescent="0.25">
      <c r="L91" s="1">
        <v>42646</v>
      </c>
      <c r="M91" s="1">
        <v>42619</v>
      </c>
      <c r="N91" s="1">
        <v>42620</v>
      </c>
      <c r="O91" s="1">
        <v>42635</v>
      </c>
      <c r="P91" s="1">
        <v>42636</v>
      </c>
      <c r="Q91" s="7">
        <v>42616</v>
      </c>
      <c r="R91" s="7">
        <v>42631</v>
      </c>
    </row>
    <row r="92" spans="12:18" x14ac:dyDescent="0.25">
      <c r="L92" s="1">
        <v>42653</v>
      </c>
      <c r="M92" s="1">
        <v>42626</v>
      </c>
      <c r="N92" s="1">
        <v>42627</v>
      </c>
      <c r="O92" s="1">
        <v>42642</v>
      </c>
      <c r="P92" s="1">
        <v>42643</v>
      </c>
      <c r="Q92" s="7">
        <v>42623</v>
      </c>
      <c r="R92" s="7">
        <v>42638</v>
      </c>
    </row>
    <row r="93" spans="12:18" x14ac:dyDescent="0.25">
      <c r="L93" s="1">
        <v>42660</v>
      </c>
      <c r="M93" s="1">
        <v>42633</v>
      </c>
      <c r="N93" s="1">
        <v>42634</v>
      </c>
      <c r="O93" s="1">
        <v>42649</v>
      </c>
      <c r="P93" s="1">
        <v>42650</v>
      </c>
      <c r="Q93" s="7">
        <v>42630</v>
      </c>
      <c r="R93" s="7">
        <v>42645</v>
      </c>
    </row>
    <row r="94" spans="12:18" x14ac:dyDescent="0.25">
      <c r="L94" s="1">
        <v>42667</v>
      </c>
      <c r="M94" s="1">
        <v>42640</v>
      </c>
      <c r="N94" s="1">
        <v>42641</v>
      </c>
      <c r="O94" s="1">
        <v>42656</v>
      </c>
      <c r="P94" s="1">
        <v>42657</v>
      </c>
      <c r="Q94" s="7">
        <v>42637</v>
      </c>
      <c r="R94" s="7">
        <v>42652</v>
      </c>
    </row>
    <row r="95" spans="12:18" x14ac:dyDescent="0.25">
      <c r="L95" s="1">
        <v>42674</v>
      </c>
      <c r="M95" s="1">
        <v>42647</v>
      </c>
      <c r="N95" s="1">
        <v>42648</v>
      </c>
      <c r="O95" s="1">
        <v>42663</v>
      </c>
      <c r="P95" s="1">
        <v>42664</v>
      </c>
      <c r="Q95" s="7">
        <v>42644</v>
      </c>
      <c r="R95" s="7">
        <v>42659</v>
      </c>
    </row>
    <row r="96" spans="12:18" x14ac:dyDescent="0.25">
      <c r="L96" s="1">
        <v>42681</v>
      </c>
      <c r="M96" s="1">
        <v>42654</v>
      </c>
      <c r="N96" s="1">
        <v>42655</v>
      </c>
      <c r="O96" s="1">
        <v>42670</v>
      </c>
      <c r="P96" s="1">
        <v>42671</v>
      </c>
      <c r="Q96" s="7">
        <v>42651</v>
      </c>
      <c r="R96" s="7">
        <v>42666</v>
      </c>
    </row>
    <row r="97" spans="12:18" x14ac:dyDescent="0.25">
      <c r="L97" s="1">
        <v>42688</v>
      </c>
      <c r="M97" s="1">
        <v>42661</v>
      </c>
      <c r="N97" s="1">
        <v>42662</v>
      </c>
      <c r="O97" s="1">
        <v>42677</v>
      </c>
      <c r="P97" s="1">
        <v>42678</v>
      </c>
      <c r="Q97" s="7">
        <v>42658</v>
      </c>
      <c r="R97" s="7">
        <v>42673</v>
      </c>
    </row>
    <row r="98" spans="12:18" x14ac:dyDescent="0.25">
      <c r="L98" s="1">
        <v>42695</v>
      </c>
      <c r="M98" s="1">
        <v>42668</v>
      </c>
      <c r="N98" s="1">
        <v>42669</v>
      </c>
      <c r="O98" s="1">
        <v>42684</v>
      </c>
      <c r="P98" s="1">
        <v>42692</v>
      </c>
      <c r="Q98" s="7">
        <v>42665</v>
      </c>
      <c r="R98" s="7">
        <v>42680</v>
      </c>
    </row>
    <row r="99" spans="12:18" x14ac:dyDescent="0.25">
      <c r="L99" s="1">
        <v>42702</v>
      </c>
      <c r="M99" s="1">
        <v>42682</v>
      </c>
      <c r="N99" s="1">
        <v>42676</v>
      </c>
      <c r="O99" s="1">
        <v>42691</v>
      </c>
      <c r="P99" s="1">
        <v>42699</v>
      </c>
      <c r="Q99" s="7">
        <v>42672</v>
      </c>
      <c r="R99" s="7">
        <v>42687</v>
      </c>
    </row>
    <row r="100" spans="12:18" x14ac:dyDescent="0.25">
      <c r="L100" s="1">
        <v>42709</v>
      </c>
      <c r="M100" s="1">
        <v>42689</v>
      </c>
      <c r="N100" s="1">
        <v>42683</v>
      </c>
      <c r="O100" s="1">
        <v>42698</v>
      </c>
      <c r="P100" s="1">
        <v>42706</v>
      </c>
      <c r="Q100" s="7">
        <v>42679</v>
      </c>
      <c r="R100" s="7">
        <v>42694</v>
      </c>
    </row>
    <row r="101" spans="12:18" x14ac:dyDescent="0.25">
      <c r="L101" s="1">
        <v>42716</v>
      </c>
      <c r="M101" s="1">
        <v>42696</v>
      </c>
      <c r="N101" s="1">
        <v>42690</v>
      </c>
      <c r="O101" s="1">
        <v>42705</v>
      </c>
      <c r="P101" s="1">
        <v>42713</v>
      </c>
      <c r="Q101" s="7">
        <v>42686</v>
      </c>
      <c r="R101" s="7">
        <v>42701</v>
      </c>
    </row>
    <row r="102" spans="12:18" x14ac:dyDescent="0.25">
      <c r="L102" s="1">
        <v>42723</v>
      </c>
      <c r="M102" s="1">
        <v>42703</v>
      </c>
      <c r="N102" s="1">
        <v>42697</v>
      </c>
      <c r="O102" s="1">
        <v>42712</v>
      </c>
      <c r="P102" s="1">
        <v>42720</v>
      </c>
      <c r="Q102" s="7">
        <v>42693</v>
      </c>
      <c r="R102" s="7">
        <v>42708</v>
      </c>
    </row>
    <row r="103" spans="12:18" x14ac:dyDescent="0.25">
      <c r="L103" s="1">
        <v>42730</v>
      </c>
      <c r="M103" s="1">
        <v>42710</v>
      </c>
      <c r="N103" s="1">
        <v>42704</v>
      </c>
      <c r="O103" s="1">
        <v>42719</v>
      </c>
      <c r="P103" s="1">
        <v>42727</v>
      </c>
      <c r="Q103" s="7">
        <v>42700</v>
      </c>
      <c r="R103" s="7">
        <v>42715</v>
      </c>
    </row>
    <row r="104" spans="12:18" x14ac:dyDescent="0.25">
      <c r="L104" s="1">
        <v>42737</v>
      </c>
      <c r="M104" s="1">
        <v>42717</v>
      </c>
      <c r="N104" s="1">
        <v>42711</v>
      </c>
      <c r="O104" s="1">
        <v>42726</v>
      </c>
      <c r="P104" s="1">
        <v>42734</v>
      </c>
      <c r="Q104" s="7">
        <v>42707</v>
      </c>
      <c r="R104" s="7">
        <v>42722</v>
      </c>
    </row>
    <row r="105" spans="12:18" x14ac:dyDescent="0.25">
      <c r="L105" s="1">
        <v>42744</v>
      </c>
      <c r="M105" s="1">
        <v>42724</v>
      </c>
      <c r="N105" s="1">
        <v>42718</v>
      </c>
      <c r="O105" s="1">
        <v>42733</v>
      </c>
      <c r="P105" s="1">
        <v>42741</v>
      </c>
      <c r="Q105" s="7">
        <v>42714</v>
      </c>
      <c r="R105" s="7">
        <v>42743</v>
      </c>
    </row>
    <row r="106" spans="12:18" x14ac:dyDescent="0.25">
      <c r="L106" s="1">
        <v>42751</v>
      </c>
      <c r="M106" s="1">
        <v>42731</v>
      </c>
      <c r="N106" s="1">
        <v>42725</v>
      </c>
      <c r="O106" s="1">
        <v>42740</v>
      </c>
      <c r="P106" s="1">
        <v>42748</v>
      </c>
      <c r="Q106" s="7">
        <v>42721</v>
      </c>
      <c r="R106" s="7">
        <v>42750</v>
      </c>
    </row>
    <row r="107" spans="12:18" x14ac:dyDescent="0.25">
      <c r="L107" s="1">
        <v>42758</v>
      </c>
      <c r="M107" s="1">
        <v>42738</v>
      </c>
      <c r="N107" s="1">
        <v>42732</v>
      </c>
      <c r="O107" s="1">
        <v>42747</v>
      </c>
      <c r="P107" s="1">
        <v>42755</v>
      </c>
      <c r="Q107" s="7">
        <v>42728</v>
      </c>
      <c r="R107" s="7">
        <v>42757</v>
      </c>
    </row>
    <row r="108" spans="12:18" x14ac:dyDescent="0.25">
      <c r="L108" s="1">
        <v>42765</v>
      </c>
      <c r="M108" s="1">
        <v>42745</v>
      </c>
      <c r="N108" s="1">
        <v>42739</v>
      </c>
      <c r="O108" s="1">
        <v>42754</v>
      </c>
      <c r="P108" s="1">
        <v>42762</v>
      </c>
      <c r="Q108" s="7">
        <v>42735</v>
      </c>
      <c r="R108" s="7">
        <v>42764</v>
      </c>
    </row>
    <row r="109" spans="12:18" x14ac:dyDescent="0.25">
      <c r="L109" s="1">
        <v>42772</v>
      </c>
      <c r="M109" s="1">
        <v>42752</v>
      </c>
      <c r="N109" s="1">
        <v>42746</v>
      </c>
      <c r="O109" s="1">
        <v>42761</v>
      </c>
      <c r="P109" s="1">
        <v>42769</v>
      </c>
      <c r="Q109" s="7">
        <v>42742</v>
      </c>
      <c r="R109" s="7">
        <v>42771</v>
      </c>
    </row>
    <row r="110" spans="12:18" x14ac:dyDescent="0.25">
      <c r="L110" s="1">
        <v>42779</v>
      </c>
      <c r="M110" s="1">
        <v>42759</v>
      </c>
      <c r="N110" s="1">
        <v>42753</v>
      </c>
      <c r="O110" s="1">
        <v>42768</v>
      </c>
      <c r="P110" s="1">
        <v>42776</v>
      </c>
      <c r="Q110" s="7">
        <v>42749</v>
      </c>
      <c r="R110" s="7">
        <v>42778</v>
      </c>
    </row>
    <row r="111" spans="12:18" x14ac:dyDescent="0.25">
      <c r="L111" s="1">
        <v>42786</v>
      </c>
      <c r="M111" s="1">
        <v>42766</v>
      </c>
      <c r="N111" s="1">
        <v>42760</v>
      </c>
      <c r="O111" s="1">
        <v>42775</v>
      </c>
      <c r="P111" s="1">
        <v>42783</v>
      </c>
      <c r="Q111" s="7">
        <v>42756</v>
      </c>
      <c r="R111" s="7">
        <v>42785</v>
      </c>
    </row>
    <row r="112" spans="12:18" x14ac:dyDescent="0.25">
      <c r="L112" s="1">
        <v>42793</v>
      </c>
      <c r="M112" s="1">
        <v>42773</v>
      </c>
      <c r="N112" s="1">
        <v>42767</v>
      </c>
      <c r="O112" s="1">
        <v>42782</v>
      </c>
      <c r="P112" s="1">
        <v>42790</v>
      </c>
      <c r="Q112" s="7">
        <v>42763</v>
      </c>
      <c r="R112" s="7">
        <v>42792</v>
      </c>
    </row>
    <row r="113" spans="12:18" x14ac:dyDescent="0.25">
      <c r="L113" s="1">
        <v>42800</v>
      </c>
      <c r="M113" s="1">
        <v>42780</v>
      </c>
      <c r="N113" s="1">
        <v>42774</v>
      </c>
      <c r="O113" s="1">
        <v>42789</v>
      </c>
      <c r="P113" s="1">
        <v>42797</v>
      </c>
      <c r="Q113" s="7">
        <v>42770</v>
      </c>
      <c r="R113" s="7">
        <v>42799</v>
      </c>
    </row>
    <row r="114" spans="12:18" x14ac:dyDescent="0.25">
      <c r="L114" s="1">
        <v>42807</v>
      </c>
      <c r="M114" s="1">
        <v>42787</v>
      </c>
      <c r="N114" s="1">
        <v>42781</v>
      </c>
      <c r="O114" s="1">
        <v>42796</v>
      </c>
      <c r="P114" s="1">
        <v>42804</v>
      </c>
      <c r="Q114" s="7">
        <v>42777</v>
      </c>
      <c r="R114" s="7">
        <v>42806</v>
      </c>
    </row>
    <row r="115" spans="12:18" x14ac:dyDescent="0.25">
      <c r="L115" s="1">
        <v>42814</v>
      </c>
      <c r="M115" s="1">
        <v>42794</v>
      </c>
      <c r="N115" s="1">
        <v>42788</v>
      </c>
      <c r="O115" s="1">
        <v>42803</v>
      </c>
      <c r="P115" s="1">
        <v>42811</v>
      </c>
      <c r="Q115" s="7">
        <v>42784</v>
      </c>
      <c r="R115" s="7">
        <v>42813</v>
      </c>
    </row>
    <row r="116" spans="12:18" x14ac:dyDescent="0.25">
      <c r="L116" s="1">
        <v>42821</v>
      </c>
      <c r="M116" s="1">
        <v>42801</v>
      </c>
      <c r="N116" s="1">
        <v>42795</v>
      </c>
      <c r="O116" s="1">
        <v>42810</v>
      </c>
      <c r="P116" s="1">
        <v>42818</v>
      </c>
      <c r="Q116" s="7">
        <v>42791</v>
      </c>
      <c r="R116" s="7">
        <v>42820</v>
      </c>
    </row>
    <row r="117" spans="12:18" x14ac:dyDescent="0.25">
      <c r="L117" s="1">
        <v>42828</v>
      </c>
      <c r="M117" s="1">
        <v>42808</v>
      </c>
      <c r="N117" s="1">
        <v>42802</v>
      </c>
      <c r="O117" s="1">
        <v>42817</v>
      </c>
      <c r="P117" s="1">
        <v>42825</v>
      </c>
      <c r="Q117" s="7">
        <v>42798</v>
      </c>
      <c r="R117" s="7">
        <v>42827</v>
      </c>
    </row>
    <row r="118" spans="12:18" x14ac:dyDescent="0.25">
      <c r="L118" s="1">
        <v>42835</v>
      </c>
      <c r="M118" s="1">
        <v>42815</v>
      </c>
      <c r="N118" s="1">
        <v>42809</v>
      </c>
      <c r="O118" s="1">
        <v>42824</v>
      </c>
      <c r="P118" s="1">
        <v>42832</v>
      </c>
      <c r="Q118" s="7">
        <v>42805</v>
      </c>
      <c r="R118" s="7">
        <v>42834</v>
      </c>
    </row>
    <row r="119" spans="12:18" x14ac:dyDescent="0.25">
      <c r="L119" s="1">
        <v>42849</v>
      </c>
      <c r="M119" s="1">
        <v>42822</v>
      </c>
      <c r="N119" s="1">
        <v>42816</v>
      </c>
      <c r="O119" s="1">
        <v>42831</v>
      </c>
      <c r="P119" s="1">
        <v>42839</v>
      </c>
      <c r="Q119" s="7">
        <v>42812</v>
      </c>
      <c r="R119" s="7">
        <v>42841</v>
      </c>
    </row>
    <row r="120" spans="12:18" x14ac:dyDescent="0.25">
      <c r="L120" s="1">
        <v>42870</v>
      </c>
      <c r="M120" s="1">
        <v>42829</v>
      </c>
      <c r="N120" s="1">
        <v>42823</v>
      </c>
      <c r="O120" s="1">
        <v>42838</v>
      </c>
      <c r="P120" s="1">
        <v>42846</v>
      </c>
      <c r="Q120" s="7">
        <v>42819</v>
      </c>
      <c r="R120" s="7">
        <v>42848</v>
      </c>
    </row>
    <row r="121" spans="12:18" x14ac:dyDescent="0.25">
      <c r="L121" s="1">
        <v>42877</v>
      </c>
      <c r="M121" s="1">
        <v>42836</v>
      </c>
      <c r="N121" s="1">
        <v>42830</v>
      </c>
      <c r="O121" s="1">
        <v>42845</v>
      </c>
      <c r="P121" s="1">
        <v>42853</v>
      </c>
      <c r="Q121" s="7">
        <v>42826</v>
      </c>
      <c r="R121" s="7">
        <v>42855</v>
      </c>
    </row>
    <row r="122" spans="12:18" x14ac:dyDescent="0.25">
      <c r="L122" s="1">
        <v>42884</v>
      </c>
      <c r="M122" s="1">
        <v>42843</v>
      </c>
      <c r="N122" s="1">
        <v>42837</v>
      </c>
      <c r="O122" s="1">
        <v>42852</v>
      </c>
      <c r="P122" s="1">
        <v>42860</v>
      </c>
      <c r="Q122" s="7">
        <v>42833</v>
      </c>
      <c r="R122" s="7">
        <v>42862</v>
      </c>
    </row>
    <row r="123" spans="12:18" x14ac:dyDescent="0.25">
      <c r="L123" s="1">
        <v>42898</v>
      </c>
      <c r="M123" s="1">
        <v>42850</v>
      </c>
      <c r="N123" s="1">
        <v>42844</v>
      </c>
      <c r="O123" s="1">
        <v>42859</v>
      </c>
      <c r="P123" s="1">
        <v>42867</v>
      </c>
      <c r="Q123" s="7">
        <v>42840</v>
      </c>
      <c r="R123" s="7">
        <v>42869</v>
      </c>
    </row>
    <row r="124" spans="12:18" x14ac:dyDescent="0.25">
      <c r="L124" s="1">
        <v>42905</v>
      </c>
      <c r="M124" s="1">
        <v>42857</v>
      </c>
      <c r="N124" s="1">
        <v>42851</v>
      </c>
      <c r="O124" s="1">
        <v>42866</v>
      </c>
      <c r="P124" s="1">
        <v>42874</v>
      </c>
      <c r="Q124" s="7">
        <v>42847</v>
      </c>
      <c r="R124" s="7">
        <v>42876</v>
      </c>
    </row>
    <row r="125" spans="12:18" x14ac:dyDescent="0.25">
      <c r="L125" s="1">
        <v>42912</v>
      </c>
      <c r="M125" s="1">
        <v>42864</v>
      </c>
      <c r="N125" s="1">
        <v>42858</v>
      </c>
      <c r="O125" s="1">
        <v>42873</v>
      </c>
      <c r="P125" s="1">
        <v>42881</v>
      </c>
      <c r="Q125" s="7">
        <v>42854</v>
      </c>
      <c r="R125" s="7">
        <v>42883</v>
      </c>
    </row>
    <row r="126" spans="12:18" x14ac:dyDescent="0.25">
      <c r="L126" s="1">
        <v>42919</v>
      </c>
      <c r="M126" s="1">
        <v>42871</v>
      </c>
      <c r="N126" s="1">
        <v>42865</v>
      </c>
      <c r="O126" s="1">
        <v>42887</v>
      </c>
      <c r="P126" s="1">
        <v>42888</v>
      </c>
      <c r="Q126" s="7">
        <v>42861</v>
      </c>
      <c r="R126" s="7">
        <v>42890</v>
      </c>
    </row>
    <row r="127" spans="12:18" x14ac:dyDescent="0.25">
      <c r="L127" s="1">
        <v>42926</v>
      </c>
      <c r="M127" s="1">
        <v>42878</v>
      </c>
      <c r="N127" s="1">
        <v>42872</v>
      </c>
      <c r="O127" s="1">
        <v>42894</v>
      </c>
      <c r="P127" s="1">
        <v>42895</v>
      </c>
      <c r="Q127" s="7">
        <v>42868</v>
      </c>
      <c r="R127" s="7">
        <v>42897</v>
      </c>
    </row>
    <row r="128" spans="12:18" x14ac:dyDescent="0.25">
      <c r="L128" s="1">
        <v>42933</v>
      </c>
      <c r="M128" s="1">
        <v>42885</v>
      </c>
      <c r="N128" s="1">
        <v>42879</v>
      </c>
      <c r="O128" s="1">
        <v>42901</v>
      </c>
      <c r="P128" s="1">
        <v>42902</v>
      </c>
      <c r="Q128" s="7">
        <v>42875</v>
      </c>
      <c r="R128" s="7">
        <v>42904</v>
      </c>
    </row>
    <row r="129" spans="12:18" x14ac:dyDescent="0.25">
      <c r="L129" s="1">
        <v>42940</v>
      </c>
      <c r="M129" s="1">
        <v>42892</v>
      </c>
      <c r="N129" s="1">
        <v>42886</v>
      </c>
      <c r="O129" s="1">
        <v>42908</v>
      </c>
      <c r="P129" s="1">
        <v>42909</v>
      </c>
      <c r="Q129" s="7">
        <v>42882</v>
      </c>
      <c r="R129" s="7">
        <v>42911</v>
      </c>
    </row>
    <row r="130" spans="12:18" x14ac:dyDescent="0.25">
      <c r="L130" s="1">
        <v>42947</v>
      </c>
      <c r="M130" s="1">
        <v>42899</v>
      </c>
      <c r="N130" s="1">
        <v>42893</v>
      </c>
      <c r="O130" s="1">
        <v>42915</v>
      </c>
      <c r="P130" s="1">
        <v>42916</v>
      </c>
      <c r="Q130" s="7">
        <v>42889</v>
      </c>
      <c r="R130" s="7">
        <v>42918</v>
      </c>
    </row>
    <row r="131" spans="12:18" x14ac:dyDescent="0.25">
      <c r="L131" s="1">
        <v>42954</v>
      </c>
      <c r="M131" s="1">
        <v>42906</v>
      </c>
      <c r="N131" s="1">
        <v>42900</v>
      </c>
      <c r="O131" s="1">
        <v>42922</v>
      </c>
      <c r="P131" s="1">
        <v>42923</v>
      </c>
      <c r="Q131" s="7">
        <v>42896</v>
      </c>
      <c r="R131" s="7">
        <v>42925</v>
      </c>
    </row>
    <row r="132" spans="12:18" x14ac:dyDescent="0.25">
      <c r="L132" s="1">
        <v>42961</v>
      </c>
      <c r="M132" s="1">
        <v>42913</v>
      </c>
      <c r="N132" s="1">
        <v>42907</v>
      </c>
      <c r="O132" s="1">
        <v>42929</v>
      </c>
      <c r="P132" s="1">
        <v>42937</v>
      </c>
      <c r="Q132" s="7">
        <v>42903</v>
      </c>
      <c r="R132" s="7">
        <v>42932</v>
      </c>
    </row>
    <row r="133" spans="12:18" x14ac:dyDescent="0.25">
      <c r="L133" s="1">
        <v>42968</v>
      </c>
      <c r="M133" s="1">
        <v>42920</v>
      </c>
      <c r="N133" s="1">
        <v>42914</v>
      </c>
      <c r="O133" s="1">
        <v>42936</v>
      </c>
      <c r="P133" s="1">
        <v>42944</v>
      </c>
      <c r="Q133" s="7">
        <v>42910</v>
      </c>
      <c r="R133" s="7">
        <v>42939</v>
      </c>
    </row>
    <row r="134" spans="12:18" x14ac:dyDescent="0.25">
      <c r="L134" s="1">
        <v>42975</v>
      </c>
      <c r="M134" s="1">
        <v>42927</v>
      </c>
      <c r="N134" s="1">
        <v>42921</v>
      </c>
      <c r="O134" s="1">
        <v>42943</v>
      </c>
      <c r="P134" s="1">
        <v>42951</v>
      </c>
      <c r="Q134" s="7">
        <v>42917</v>
      </c>
      <c r="R134" s="7">
        <v>42946</v>
      </c>
    </row>
    <row r="135" spans="12:18" x14ac:dyDescent="0.25">
      <c r="L135" s="1">
        <v>42982</v>
      </c>
      <c r="M135" s="1">
        <v>42934</v>
      </c>
      <c r="N135" s="1">
        <v>42928</v>
      </c>
      <c r="O135" s="1">
        <v>42950</v>
      </c>
      <c r="P135" s="1">
        <v>42958</v>
      </c>
      <c r="Q135" s="7">
        <v>42924</v>
      </c>
      <c r="R135" s="7">
        <v>42953</v>
      </c>
    </row>
    <row r="136" spans="12:18" x14ac:dyDescent="0.25">
      <c r="L136" s="1">
        <v>42989</v>
      </c>
      <c r="M136" s="1">
        <v>42941</v>
      </c>
      <c r="N136" s="1">
        <v>42935</v>
      </c>
      <c r="O136" s="1">
        <v>42957</v>
      </c>
      <c r="P136" s="1">
        <v>42965</v>
      </c>
      <c r="Q136" s="7">
        <v>42931</v>
      </c>
      <c r="R136" s="7">
        <v>42960</v>
      </c>
    </row>
    <row r="137" spans="12:18" x14ac:dyDescent="0.25">
      <c r="L137" s="1">
        <v>42996</v>
      </c>
      <c r="M137" s="1">
        <v>42948</v>
      </c>
      <c r="N137" s="1">
        <v>42942</v>
      </c>
      <c r="O137" s="1">
        <v>42964</v>
      </c>
      <c r="P137" s="1">
        <v>42972</v>
      </c>
      <c r="Q137" s="7">
        <v>42938</v>
      </c>
      <c r="R137" s="7">
        <v>42967</v>
      </c>
    </row>
    <row r="138" spans="12:18" x14ac:dyDescent="0.25">
      <c r="L138" s="1">
        <v>43003</v>
      </c>
      <c r="M138" s="1">
        <v>42955</v>
      </c>
      <c r="N138" s="1">
        <v>42949</v>
      </c>
      <c r="O138" s="1">
        <v>42971</v>
      </c>
      <c r="P138" s="1">
        <v>42979</v>
      </c>
      <c r="Q138" s="7">
        <v>42945</v>
      </c>
      <c r="R138" s="7">
        <v>42974</v>
      </c>
    </row>
    <row r="139" spans="12:18" x14ac:dyDescent="0.25">
      <c r="L139" s="1">
        <v>43010</v>
      </c>
      <c r="M139" s="1">
        <v>42969</v>
      </c>
      <c r="N139" s="1">
        <v>42956</v>
      </c>
      <c r="O139" s="1">
        <v>42978</v>
      </c>
      <c r="P139" s="1">
        <v>42986</v>
      </c>
      <c r="Q139" s="7">
        <v>42952</v>
      </c>
      <c r="R139" s="7">
        <v>42981</v>
      </c>
    </row>
    <row r="140" spans="12:18" x14ac:dyDescent="0.25">
      <c r="L140" s="1">
        <v>43017</v>
      </c>
      <c r="M140" s="1">
        <v>42976</v>
      </c>
      <c r="N140" s="1">
        <v>42963</v>
      </c>
      <c r="O140" s="1">
        <v>42985</v>
      </c>
      <c r="P140" s="1">
        <v>42993</v>
      </c>
      <c r="Q140" s="7">
        <v>42959</v>
      </c>
      <c r="R140" s="7">
        <v>42988</v>
      </c>
    </row>
    <row r="141" spans="12:18" x14ac:dyDescent="0.25">
      <c r="L141" s="1">
        <v>43024</v>
      </c>
      <c r="M141" s="1">
        <v>42983</v>
      </c>
      <c r="N141" s="1">
        <v>42970</v>
      </c>
      <c r="O141" s="1">
        <v>42992</v>
      </c>
      <c r="P141" s="1">
        <v>43000</v>
      </c>
      <c r="Q141" s="7">
        <v>42966</v>
      </c>
      <c r="R141" s="7">
        <v>42995</v>
      </c>
    </row>
    <row r="142" spans="12:18" x14ac:dyDescent="0.25">
      <c r="L142" s="1">
        <v>43031</v>
      </c>
      <c r="M142" s="1">
        <v>42990</v>
      </c>
      <c r="N142" s="1">
        <v>42977</v>
      </c>
      <c r="O142" s="1">
        <v>42999</v>
      </c>
      <c r="P142" s="1">
        <v>43007</v>
      </c>
      <c r="Q142" s="7">
        <v>42973</v>
      </c>
      <c r="R142" s="7">
        <v>43002</v>
      </c>
    </row>
    <row r="143" spans="12:18" x14ac:dyDescent="0.25">
      <c r="L143" s="1">
        <v>43038</v>
      </c>
      <c r="M143" s="1">
        <v>42997</v>
      </c>
      <c r="N143" s="1">
        <v>42984</v>
      </c>
      <c r="O143" s="1">
        <v>43006</v>
      </c>
      <c r="P143" s="1">
        <v>43014</v>
      </c>
      <c r="Q143" s="7">
        <v>42980</v>
      </c>
      <c r="R143" s="7">
        <v>43009</v>
      </c>
    </row>
    <row r="144" spans="12:18" x14ac:dyDescent="0.25">
      <c r="L144" s="1">
        <v>43045</v>
      </c>
      <c r="M144" s="1">
        <v>43004</v>
      </c>
      <c r="N144" s="1">
        <v>42991</v>
      </c>
      <c r="O144" s="1">
        <v>43013</v>
      </c>
      <c r="P144" s="1">
        <v>43021</v>
      </c>
      <c r="Q144" s="7">
        <v>42987</v>
      </c>
      <c r="R144" s="7">
        <v>43016</v>
      </c>
    </row>
    <row r="145" spans="12:18" x14ac:dyDescent="0.25">
      <c r="L145" s="1">
        <v>43052</v>
      </c>
      <c r="M145" s="1">
        <v>43011</v>
      </c>
      <c r="N145" s="1">
        <v>42998</v>
      </c>
      <c r="O145" s="1">
        <v>43020</v>
      </c>
      <c r="P145" s="1">
        <v>43028</v>
      </c>
      <c r="Q145" s="7">
        <v>42994</v>
      </c>
      <c r="R145" s="7">
        <v>43023</v>
      </c>
    </row>
    <row r="146" spans="12:18" x14ac:dyDescent="0.25">
      <c r="L146" s="1">
        <v>43059</v>
      </c>
      <c r="M146" s="1">
        <v>43018</v>
      </c>
      <c r="N146" s="1">
        <v>43005</v>
      </c>
      <c r="O146" s="1">
        <v>43027</v>
      </c>
      <c r="P146" s="1">
        <v>43035</v>
      </c>
      <c r="Q146" s="7">
        <v>43001</v>
      </c>
      <c r="R146" s="7">
        <v>43030</v>
      </c>
    </row>
    <row r="147" spans="12:18" x14ac:dyDescent="0.25">
      <c r="L147" s="1">
        <v>43066</v>
      </c>
      <c r="M147" s="1">
        <v>43025</v>
      </c>
      <c r="N147" s="1">
        <v>43012</v>
      </c>
      <c r="O147" s="1">
        <v>43034</v>
      </c>
      <c r="P147" s="1">
        <v>43042</v>
      </c>
      <c r="Q147" s="7">
        <v>43008</v>
      </c>
      <c r="R147" s="7">
        <v>43037</v>
      </c>
    </row>
    <row r="148" spans="12:18" x14ac:dyDescent="0.25">
      <c r="L148" s="1">
        <v>43073</v>
      </c>
      <c r="M148" s="1">
        <v>43032</v>
      </c>
      <c r="N148" s="1">
        <v>43019</v>
      </c>
      <c r="O148" s="1">
        <v>43041</v>
      </c>
      <c r="P148" s="1">
        <v>43049</v>
      </c>
      <c r="Q148" s="7">
        <v>43015</v>
      </c>
      <c r="R148" s="7">
        <v>43044</v>
      </c>
    </row>
    <row r="149" spans="12:18" x14ac:dyDescent="0.25">
      <c r="L149" s="1">
        <v>43080</v>
      </c>
      <c r="M149" s="1">
        <v>43039</v>
      </c>
      <c r="N149" s="1">
        <v>43026</v>
      </c>
      <c r="O149" s="1">
        <v>43048</v>
      </c>
      <c r="P149" s="1">
        <v>43056</v>
      </c>
      <c r="Q149" s="7">
        <v>43022</v>
      </c>
      <c r="R149" s="7">
        <v>43051</v>
      </c>
    </row>
    <row r="150" spans="12:18" x14ac:dyDescent="0.25">
      <c r="L150" s="1">
        <v>43087</v>
      </c>
      <c r="M150" s="1">
        <v>43046</v>
      </c>
      <c r="N150" s="1">
        <v>43033</v>
      </c>
      <c r="O150" s="1">
        <v>43055</v>
      </c>
      <c r="P150" s="1">
        <v>43063</v>
      </c>
      <c r="Q150" s="7">
        <v>43029</v>
      </c>
      <c r="R150" s="7">
        <v>43058</v>
      </c>
    </row>
    <row r="151" spans="12:18" x14ac:dyDescent="0.25">
      <c r="L151" s="1">
        <v>43108</v>
      </c>
      <c r="M151" s="1">
        <v>43053</v>
      </c>
      <c r="N151" s="1">
        <v>43047</v>
      </c>
      <c r="O151" s="1">
        <v>43062</v>
      </c>
      <c r="P151" s="1">
        <v>43070</v>
      </c>
      <c r="Q151" s="7">
        <v>43036</v>
      </c>
      <c r="R151" s="7">
        <v>43065</v>
      </c>
    </row>
    <row r="152" spans="12:18" x14ac:dyDescent="0.25">
      <c r="L152" s="1">
        <v>43115</v>
      </c>
      <c r="M152" s="1">
        <v>43060</v>
      </c>
      <c r="N152" s="1">
        <v>43054</v>
      </c>
      <c r="O152" s="1">
        <v>43069</v>
      </c>
      <c r="P152" s="1">
        <v>43077</v>
      </c>
      <c r="Q152" s="7">
        <v>43043</v>
      </c>
      <c r="R152" s="7">
        <v>43072</v>
      </c>
    </row>
    <row r="153" spans="12:18" x14ac:dyDescent="0.25">
      <c r="L153" s="1">
        <v>43122</v>
      </c>
      <c r="M153" s="1">
        <v>43067</v>
      </c>
      <c r="N153" s="1">
        <v>43061</v>
      </c>
      <c r="O153" s="1">
        <v>43076</v>
      </c>
      <c r="P153" s="1">
        <v>43084</v>
      </c>
      <c r="Q153" s="7">
        <v>43057</v>
      </c>
      <c r="R153" s="7">
        <v>43079</v>
      </c>
    </row>
    <row r="154" spans="12:18" x14ac:dyDescent="0.25">
      <c r="L154" s="1">
        <v>43129</v>
      </c>
      <c r="M154" s="1">
        <v>43074</v>
      </c>
      <c r="N154" s="1">
        <v>43068</v>
      </c>
      <c r="O154" s="1">
        <v>43083</v>
      </c>
      <c r="P154" s="1">
        <v>43091</v>
      </c>
      <c r="Q154" s="7">
        <v>43064</v>
      </c>
      <c r="R154" s="7">
        <v>43086</v>
      </c>
    </row>
    <row r="155" spans="12:18" x14ac:dyDescent="0.25">
      <c r="L155" s="1">
        <v>43136</v>
      </c>
      <c r="M155" s="1">
        <v>43081</v>
      </c>
      <c r="N155" s="1">
        <v>43075</v>
      </c>
      <c r="O155" s="1">
        <v>43090</v>
      </c>
      <c r="P155" s="1">
        <v>43098</v>
      </c>
      <c r="Q155" s="7">
        <v>43071</v>
      </c>
      <c r="R155" s="7">
        <v>43093</v>
      </c>
    </row>
    <row r="156" spans="12:18" x14ac:dyDescent="0.25">
      <c r="L156" s="1">
        <v>43143</v>
      </c>
      <c r="M156" s="1">
        <v>43088</v>
      </c>
      <c r="N156" s="1">
        <v>43082</v>
      </c>
      <c r="O156" s="1">
        <v>43097</v>
      </c>
      <c r="P156" s="1">
        <v>43105</v>
      </c>
      <c r="Q156" s="7">
        <v>43078</v>
      </c>
      <c r="R156" s="7">
        <v>43100</v>
      </c>
    </row>
    <row r="157" spans="12:18" x14ac:dyDescent="0.25">
      <c r="L157" s="1">
        <v>43150</v>
      </c>
      <c r="M157" s="1">
        <v>43095</v>
      </c>
      <c r="N157" s="1">
        <v>43089</v>
      </c>
      <c r="O157" s="1">
        <v>43104</v>
      </c>
      <c r="P157" s="1">
        <v>43112</v>
      </c>
      <c r="Q157" s="7">
        <v>43085</v>
      </c>
      <c r="R157" s="7">
        <v>43107</v>
      </c>
    </row>
    <row r="158" spans="12:18" x14ac:dyDescent="0.25">
      <c r="L158" s="1">
        <v>43157</v>
      </c>
      <c r="M158" s="1">
        <v>43102</v>
      </c>
      <c r="N158" s="1">
        <v>43096</v>
      </c>
      <c r="O158" s="1">
        <v>43111</v>
      </c>
      <c r="P158" s="1">
        <v>43119</v>
      </c>
      <c r="Q158" s="7">
        <v>43092</v>
      </c>
      <c r="R158" s="7">
        <v>43114</v>
      </c>
    </row>
    <row r="159" spans="12:18" x14ac:dyDescent="0.25">
      <c r="L159" s="1">
        <v>43164</v>
      </c>
      <c r="M159" s="1">
        <v>43109</v>
      </c>
      <c r="N159" s="1">
        <v>43103</v>
      </c>
      <c r="O159" s="1">
        <v>43118</v>
      </c>
      <c r="P159" s="1">
        <v>43126</v>
      </c>
      <c r="Q159" s="7">
        <v>43099</v>
      </c>
      <c r="R159" s="7">
        <v>43121</v>
      </c>
    </row>
    <row r="160" spans="12:18" x14ac:dyDescent="0.25">
      <c r="L160" s="1">
        <v>43171</v>
      </c>
      <c r="M160" s="1">
        <v>43116</v>
      </c>
      <c r="N160" s="1">
        <v>43110</v>
      </c>
      <c r="O160" s="1">
        <v>43125</v>
      </c>
      <c r="P160" s="1">
        <v>43133</v>
      </c>
      <c r="Q160" s="7">
        <v>43106</v>
      </c>
      <c r="R160" s="7">
        <v>43128</v>
      </c>
    </row>
    <row r="161" spans="12:18" x14ac:dyDescent="0.25">
      <c r="L161" s="1">
        <v>43178</v>
      </c>
      <c r="M161" s="1">
        <v>43123</v>
      </c>
      <c r="N161" s="1">
        <v>43117</v>
      </c>
      <c r="O161" s="1">
        <v>43132</v>
      </c>
      <c r="P161" s="1">
        <v>43140</v>
      </c>
      <c r="Q161" s="7">
        <v>43113</v>
      </c>
      <c r="R161" s="7">
        <v>43135</v>
      </c>
    </row>
    <row r="162" spans="12:18" x14ac:dyDescent="0.25">
      <c r="L162" s="1">
        <v>43185</v>
      </c>
      <c r="M162" s="1">
        <v>43130</v>
      </c>
      <c r="N162" s="1">
        <v>43124</v>
      </c>
      <c r="O162" s="1">
        <v>43139</v>
      </c>
      <c r="P162" s="1">
        <v>43147</v>
      </c>
      <c r="Q162" s="7">
        <v>43120</v>
      </c>
      <c r="R162" s="7">
        <v>43142</v>
      </c>
    </row>
    <row r="163" spans="12:18" x14ac:dyDescent="0.25">
      <c r="L163" s="1">
        <v>43199</v>
      </c>
      <c r="M163" s="1">
        <v>43137</v>
      </c>
      <c r="N163" s="1">
        <v>43131</v>
      </c>
      <c r="O163" s="1">
        <v>43146</v>
      </c>
      <c r="P163" s="1">
        <v>43154</v>
      </c>
      <c r="Q163" s="7">
        <v>43127</v>
      </c>
      <c r="R163" s="7">
        <v>43149</v>
      </c>
    </row>
    <row r="164" spans="12:18" x14ac:dyDescent="0.25">
      <c r="L164" s="1">
        <v>43206</v>
      </c>
      <c r="M164" s="1">
        <v>43144</v>
      </c>
      <c r="N164" s="1">
        <v>43138</v>
      </c>
      <c r="O164" s="1">
        <v>43153</v>
      </c>
      <c r="P164" s="1">
        <v>43161</v>
      </c>
      <c r="Q164" s="7">
        <v>43134</v>
      </c>
      <c r="R164" s="7">
        <v>43156</v>
      </c>
    </row>
    <row r="165" spans="12:18" x14ac:dyDescent="0.25">
      <c r="L165" s="1">
        <v>43213</v>
      </c>
      <c r="M165" s="1">
        <v>43151</v>
      </c>
      <c r="N165" s="1">
        <v>43145</v>
      </c>
      <c r="O165" s="1">
        <v>43160</v>
      </c>
      <c r="P165" s="1">
        <v>43168</v>
      </c>
      <c r="Q165" s="7">
        <v>43141</v>
      </c>
      <c r="R165" s="7">
        <v>43163</v>
      </c>
    </row>
    <row r="166" spans="12:18" x14ac:dyDescent="0.25">
      <c r="L166" s="1">
        <v>43220</v>
      </c>
      <c r="M166" s="1">
        <v>43158</v>
      </c>
      <c r="N166" s="1">
        <v>43152</v>
      </c>
      <c r="O166" s="1">
        <v>43167</v>
      </c>
      <c r="P166" s="1">
        <v>43175</v>
      </c>
      <c r="Q166" s="7">
        <v>43148</v>
      </c>
      <c r="R166" s="7">
        <v>43170</v>
      </c>
    </row>
    <row r="167" spans="12:18" x14ac:dyDescent="0.25">
      <c r="L167" s="1">
        <v>43227</v>
      </c>
      <c r="M167" s="1">
        <v>43165</v>
      </c>
      <c r="N167" s="1">
        <v>43159</v>
      </c>
      <c r="O167" s="1">
        <v>43174</v>
      </c>
      <c r="P167" s="1">
        <v>43182</v>
      </c>
      <c r="Q167" s="7">
        <v>43155</v>
      </c>
      <c r="R167" s="7">
        <v>43177</v>
      </c>
    </row>
    <row r="168" spans="12:18" x14ac:dyDescent="0.25">
      <c r="L168" s="1">
        <v>43234</v>
      </c>
      <c r="M168" s="1">
        <v>43172</v>
      </c>
      <c r="N168" s="1">
        <v>43166</v>
      </c>
      <c r="O168" s="1">
        <v>43181</v>
      </c>
      <c r="P168" s="1">
        <v>43189</v>
      </c>
      <c r="Q168" s="7">
        <v>43162</v>
      </c>
      <c r="R168" s="7">
        <v>43184</v>
      </c>
    </row>
    <row r="169" spans="12:18" x14ac:dyDescent="0.25">
      <c r="L169" s="1">
        <v>43248</v>
      </c>
      <c r="M169" s="1">
        <v>43179</v>
      </c>
      <c r="N169" s="1">
        <v>43173</v>
      </c>
      <c r="O169" s="1">
        <v>43188</v>
      </c>
      <c r="P169" s="1">
        <v>43196</v>
      </c>
      <c r="Q169" s="7">
        <v>43169</v>
      </c>
      <c r="R169" s="7">
        <v>43191</v>
      </c>
    </row>
    <row r="170" spans="12:18" x14ac:dyDescent="0.25">
      <c r="L170" s="1">
        <v>43255</v>
      </c>
      <c r="M170" s="1">
        <v>43186</v>
      </c>
      <c r="N170" s="1">
        <v>43180</v>
      </c>
      <c r="O170" s="1">
        <v>43195</v>
      </c>
      <c r="P170" s="1">
        <v>43203</v>
      </c>
      <c r="Q170" s="7">
        <v>43176</v>
      </c>
      <c r="R170" s="7">
        <v>43198</v>
      </c>
    </row>
    <row r="171" spans="12:18" x14ac:dyDescent="0.25">
      <c r="L171" s="1">
        <v>43262</v>
      </c>
      <c r="M171" s="1">
        <v>43193</v>
      </c>
      <c r="N171" s="1">
        <v>43187</v>
      </c>
      <c r="O171" s="1">
        <v>43202</v>
      </c>
      <c r="P171" s="1">
        <v>43210</v>
      </c>
      <c r="Q171" s="7">
        <v>43183</v>
      </c>
      <c r="R171" s="7">
        <v>43205</v>
      </c>
    </row>
    <row r="172" spans="12:18" x14ac:dyDescent="0.25">
      <c r="L172" s="1">
        <v>43269</v>
      </c>
      <c r="M172" s="1">
        <v>43200</v>
      </c>
      <c r="N172" s="1">
        <v>43194</v>
      </c>
      <c r="O172" s="1">
        <v>43209</v>
      </c>
      <c r="P172" s="1">
        <v>43217</v>
      </c>
      <c r="Q172" s="7">
        <v>43190</v>
      </c>
      <c r="R172" s="7">
        <v>43212</v>
      </c>
    </row>
    <row r="173" spans="12:18" x14ac:dyDescent="0.25">
      <c r="L173" s="1">
        <v>43276</v>
      </c>
      <c r="M173" s="1">
        <v>43207</v>
      </c>
      <c r="N173" s="1">
        <v>43201</v>
      </c>
      <c r="O173" s="1">
        <v>43216</v>
      </c>
      <c r="P173" s="1">
        <v>43224</v>
      </c>
      <c r="Q173" s="7">
        <v>43197</v>
      </c>
      <c r="R173" s="7">
        <v>43219</v>
      </c>
    </row>
    <row r="174" spans="12:18" x14ac:dyDescent="0.25">
      <c r="L174" s="1">
        <v>43283</v>
      </c>
      <c r="M174" s="1">
        <v>43214</v>
      </c>
      <c r="N174" s="1">
        <v>43208</v>
      </c>
      <c r="O174" s="1">
        <v>43223</v>
      </c>
      <c r="P174" s="1">
        <v>43231</v>
      </c>
      <c r="Q174" s="7">
        <v>43204</v>
      </c>
      <c r="R174" s="7">
        <v>43226</v>
      </c>
    </row>
    <row r="175" spans="12:18" x14ac:dyDescent="0.25">
      <c r="L175" s="1">
        <v>43290</v>
      </c>
      <c r="M175" s="1">
        <v>43235</v>
      </c>
      <c r="N175" s="1">
        <v>43215</v>
      </c>
      <c r="O175" s="1">
        <v>43237</v>
      </c>
      <c r="P175" s="1">
        <v>43238</v>
      </c>
      <c r="Q175" s="7">
        <v>43211</v>
      </c>
      <c r="R175" s="7">
        <v>43233</v>
      </c>
    </row>
    <row r="176" spans="12:18" x14ac:dyDescent="0.25">
      <c r="L176" s="1">
        <v>43297</v>
      </c>
      <c r="M176" s="1">
        <v>43242</v>
      </c>
      <c r="N176" s="1">
        <v>43222</v>
      </c>
      <c r="O176" s="1">
        <v>43244</v>
      </c>
      <c r="P176" s="1">
        <v>43245</v>
      </c>
      <c r="Q176" s="7">
        <v>43218</v>
      </c>
      <c r="R176" s="7">
        <v>43240</v>
      </c>
    </row>
    <row r="177" spans="12:18" x14ac:dyDescent="0.25">
      <c r="L177" s="1">
        <v>43304</v>
      </c>
      <c r="M177" s="1">
        <v>43249</v>
      </c>
      <c r="N177" s="1">
        <v>43229</v>
      </c>
      <c r="O177" s="1">
        <v>43251</v>
      </c>
      <c r="P177" s="1">
        <v>43252</v>
      </c>
      <c r="Q177" s="7">
        <v>43225</v>
      </c>
      <c r="R177" s="7">
        <v>43247</v>
      </c>
    </row>
    <row r="178" spans="12:18" x14ac:dyDescent="0.25">
      <c r="L178" s="1">
        <v>43311</v>
      </c>
      <c r="M178" s="1">
        <v>43256</v>
      </c>
      <c r="N178" s="1">
        <v>43236</v>
      </c>
      <c r="O178" s="1">
        <v>43258</v>
      </c>
      <c r="P178" s="1">
        <v>43259</v>
      </c>
      <c r="Q178" s="7">
        <v>43232</v>
      </c>
      <c r="R178" s="7">
        <v>43254</v>
      </c>
    </row>
    <row r="179" spans="12:18" x14ac:dyDescent="0.25">
      <c r="L179" s="1">
        <v>43318</v>
      </c>
      <c r="M179" s="1">
        <v>43263</v>
      </c>
      <c r="N179" s="1">
        <v>43243</v>
      </c>
      <c r="O179" s="1">
        <v>43265</v>
      </c>
      <c r="P179" s="1">
        <v>43266</v>
      </c>
      <c r="Q179" s="7">
        <v>43239</v>
      </c>
      <c r="R179" s="7">
        <v>43261</v>
      </c>
    </row>
    <row r="180" spans="12:18" x14ac:dyDescent="0.25">
      <c r="L180" s="1">
        <v>43325</v>
      </c>
      <c r="M180" s="1">
        <v>43270</v>
      </c>
      <c r="N180" s="1">
        <v>43250</v>
      </c>
      <c r="O180" s="1">
        <v>43272</v>
      </c>
      <c r="P180" s="1">
        <v>43273</v>
      </c>
      <c r="Q180" s="7">
        <v>43246</v>
      </c>
      <c r="R180" s="7">
        <v>43268</v>
      </c>
    </row>
    <row r="181" spans="12:18" x14ac:dyDescent="0.25">
      <c r="L181" s="1">
        <v>43332</v>
      </c>
      <c r="M181" s="1">
        <v>43277</v>
      </c>
      <c r="N181" s="1">
        <v>43257</v>
      </c>
      <c r="O181" s="1">
        <v>43279</v>
      </c>
      <c r="P181" s="1">
        <v>43280</v>
      </c>
      <c r="Q181" s="7">
        <v>43253</v>
      </c>
      <c r="R181" s="7">
        <v>43275</v>
      </c>
    </row>
    <row r="182" spans="12:18" x14ac:dyDescent="0.25">
      <c r="L182" s="1">
        <v>43339</v>
      </c>
      <c r="M182" s="1">
        <v>43284</v>
      </c>
      <c r="N182" s="1">
        <v>43264</v>
      </c>
      <c r="O182" s="1">
        <v>43286</v>
      </c>
      <c r="P182" s="1">
        <v>43287</v>
      </c>
      <c r="Q182" s="7">
        <v>43260</v>
      </c>
      <c r="R182" s="7">
        <v>43282</v>
      </c>
    </row>
    <row r="183" spans="12:18" x14ac:dyDescent="0.25">
      <c r="L183" s="1">
        <v>43346</v>
      </c>
      <c r="M183" s="1">
        <v>43291</v>
      </c>
      <c r="N183" s="1">
        <v>43271</v>
      </c>
      <c r="O183" s="1">
        <v>43293</v>
      </c>
      <c r="P183" s="1">
        <v>43294</v>
      </c>
      <c r="Q183" s="7">
        <v>43267</v>
      </c>
      <c r="R183" s="7">
        <v>43289</v>
      </c>
    </row>
    <row r="184" spans="12:18" x14ac:dyDescent="0.25">
      <c r="L184" s="1">
        <v>43353</v>
      </c>
      <c r="M184" s="1">
        <v>43298</v>
      </c>
      <c r="N184" s="1">
        <v>43278</v>
      </c>
      <c r="O184" s="1">
        <v>43300</v>
      </c>
      <c r="P184" s="1">
        <v>43301</v>
      </c>
      <c r="Q184" s="7">
        <v>43274</v>
      </c>
      <c r="R184" s="7">
        <v>43296</v>
      </c>
    </row>
    <row r="185" spans="12:18" x14ac:dyDescent="0.25">
      <c r="L185" s="1">
        <v>43360</v>
      </c>
      <c r="M185" s="1">
        <v>43305</v>
      </c>
      <c r="N185" s="1">
        <v>43285</v>
      </c>
      <c r="O185" s="1">
        <v>43307</v>
      </c>
      <c r="P185" s="1">
        <v>43308</v>
      </c>
      <c r="Q185" s="7">
        <v>43281</v>
      </c>
      <c r="R185" s="7">
        <v>43303</v>
      </c>
    </row>
    <row r="186" spans="12:18" x14ac:dyDescent="0.25">
      <c r="L186" s="1">
        <v>43367</v>
      </c>
      <c r="M186" s="1">
        <v>43312</v>
      </c>
      <c r="N186" s="1">
        <v>43292</v>
      </c>
      <c r="O186" s="1">
        <v>43314</v>
      </c>
      <c r="P186" s="1">
        <v>43315</v>
      </c>
      <c r="Q186" s="7">
        <v>43288</v>
      </c>
      <c r="R186" s="7">
        <v>43310</v>
      </c>
    </row>
    <row r="187" spans="12:18" x14ac:dyDescent="0.25">
      <c r="L187" s="1">
        <v>43374</v>
      </c>
      <c r="M187" s="1">
        <v>43319</v>
      </c>
      <c r="N187" s="1">
        <v>43299</v>
      </c>
      <c r="O187" s="1">
        <v>43321</v>
      </c>
      <c r="P187" s="1">
        <v>43322</v>
      </c>
      <c r="Q187" s="7">
        <v>43302</v>
      </c>
      <c r="R187" s="7">
        <v>43317</v>
      </c>
    </row>
    <row r="188" spans="12:18" x14ac:dyDescent="0.25">
      <c r="L188" s="1">
        <v>43381</v>
      </c>
      <c r="M188" s="1">
        <v>43326</v>
      </c>
      <c r="N188" s="1">
        <v>43306</v>
      </c>
      <c r="O188" s="1">
        <v>43328</v>
      </c>
      <c r="P188" s="1">
        <v>43329</v>
      </c>
      <c r="Q188" s="7">
        <v>43309</v>
      </c>
      <c r="R188" s="7">
        <v>43324</v>
      </c>
    </row>
    <row r="189" spans="12:18" x14ac:dyDescent="0.25">
      <c r="L189" s="1">
        <v>43388</v>
      </c>
      <c r="M189" s="1">
        <v>43333</v>
      </c>
      <c r="N189" s="1">
        <v>43313</v>
      </c>
      <c r="O189" s="1">
        <v>43335</v>
      </c>
      <c r="P189" s="1">
        <v>43336</v>
      </c>
      <c r="Q189" s="7">
        <v>43316</v>
      </c>
      <c r="R189" s="7">
        <v>43331</v>
      </c>
    </row>
    <row r="190" spans="12:18" x14ac:dyDescent="0.25">
      <c r="L190" s="1">
        <v>43395</v>
      </c>
      <c r="M190" s="1">
        <v>43340</v>
      </c>
      <c r="N190" s="1">
        <v>43320</v>
      </c>
      <c r="O190" s="1">
        <v>43342</v>
      </c>
      <c r="P190" s="1">
        <v>43343</v>
      </c>
      <c r="Q190" s="7">
        <v>43323</v>
      </c>
      <c r="R190" s="7">
        <v>43338</v>
      </c>
    </row>
    <row r="191" spans="12:18" x14ac:dyDescent="0.25">
      <c r="L191" s="1">
        <v>43402</v>
      </c>
      <c r="M191" s="1">
        <v>43347</v>
      </c>
      <c r="N191" s="1">
        <v>43334</v>
      </c>
      <c r="O191" s="1">
        <v>43349</v>
      </c>
      <c r="P191" s="1">
        <v>43350</v>
      </c>
      <c r="Q191" s="7">
        <v>43330</v>
      </c>
      <c r="R191" s="7">
        <v>43345</v>
      </c>
    </row>
    <row r="192" spans="12:18" x14ac:dyDescent="0.25">
      <c r="L192" s="1">
        <v>43409</v>
      </c>
      <c r="M192" s="1">
        <v>43354</v>
      </c>
      <c r="N192" s="1">
        <v>43341</v>
      </c>
      <c r="O192" s="1">
        <v>43356</v>
      </c>
      <c r="P192" s="1">
        <v>43357</v>
      </c>
      <c r="Q192" s="7">
        <v>43337</v>
      </c>
      <c r="R192" s="7">
        <v>43352</v>
      </c>
    </row>
    <row r="193" spans="12:18" x14ac:dyDescent="0.25">
      <c r="L193" s="1">
        <v>43416</v>
      </c>
      <c r="M193" s="1">
        <v>43361</v>
      </c>
      <c r="N193" s="1">
        <v>43348</v>
      </c>
      <c r="O193" s="1">
        <v>43363</v>
      </c>
      <c r="P193" s="1">
        <v>43364</v>
      </c>
      <c r="Q193" s="7">
        <v>43344</v>
      </c>
      <c r="R193" s="7">
        <v>43359</v>
      </c>
    </row>
    <row r="194" spans="12:18" x14ac:dyDescent="0.25">
      <c r="L194" s="1">
        <v>43423</v>
      </c>
      <c r="M194" s="1">
        <v>43368</v>
      </c>
      <c r="N194" s="1">
        <v>43355</v>
      </c>
      <c r="O194" s="1">
        <v>43370</v>
      </c>
      <c r="P194" s="1">
        <v>43371</v>
      </c>
      <c r="Q194" s="7">
        <v>43351</v>
      </c>
      <c r="R194" s="7">
        <v>43366</v>
      </c>
    </row>
    <row r="195" spans="12:18" x14ac:dyDescent="0.25">
      <c r="L195" s="1">
        <v>43430</v>
      </c>
      <c r="M195" s="1">
        <v>43375</v>
      </c>
      <c r="N195" s="1">
        <v>43362</v>
      </c>
      <c r="O195" s="1">
        <v>43377</v>
      </c>
      <c r="P195" s="1">
        <v>43378</v>
      </c>
      <c r="Q195" s="7">
        <v>43358</v>
      </c>
      <c r="R195" s="7">
        <v>43373</v>
      </c>
    </row>
    <row r="196" spans="12:18" x14ac:dyDescent="0.25">
      <c r="L196" s="1">
        <v>43437</v>
      </c>
      <c r="M196" s="1">
        <v>43382</v>
      </c>
      <c r="N196" s="1">
        <v>43369</v>
      </c>
      <c r="O196" s="1">
        <v>43384</v>
      </c>
      <c r="P196" s="1">
        <v>43385</v>
      </c>
      <c r="Q196" s="7">
        <v>43365</v>
      </c>
      <c r="R196" s="7">
        <v>43380</v>
      </c>
    </row>
    <row r="197" spans="12:18" x14ac:dyDescent="0.25">
      <c r="L197" s="1">
        <v>43444</v>
      </c>
      <c r="M197" s="1">
        <v>43389</v>
      </c>
      <c r="N197" s="1">
        <v>43376</v>
      </c>
      <c r="O197" s="1">
        <v>43391</v>
      </c>
      <c r="P197" s="1">
        <v>43392</v>
      </c>
      <c r="Q197" s="7">
        <v>43372</v>
      </c>
      <c r="R197" s="7">
        <v>43387</v>
      </c>
    </row>
    <row r="198" spans="12:18" x14ac:dyDescent="0.25">
      <c r="L198" s="1">
        <v>43451</v>
      </c>
      <c r="M198" s="1">
        <v>43396</v>
      </c>
      <c r="N198" s="1">
        <v>43383</v>
      </c>
      <c r="O198" s="1">
        <v>43398</v>
      </c>
      <c r="P198" s="1">
        <v>43399</v>
      </c>
      <c r="Q198" s="7">
        <v>43379</v>
      </c>
      <c r="R198" s="7">
        <v>43394</v>
      </c>
    </row>
    <row r="199" spans="12:18" x14ac:dyDescent="0.25">
      <c r="L199" s="1">
        <v>43458</v>
      </c>
      <c r="M199" s="1">
        <v>43403</v>
      </c>
      <c r="N199" s="1">
        <v>43390</v>
      </c>
      <c r="O199" s="1">
        <v>43412</v>
      </c>
      <c r="P199" s="1">
        <v>43406</v>
      </c>
      <c r="Q199" s="7">
        <v>43386</v>
      </c>
      <c r="R199" s="7">
        <v>43401</v>
      </c>
    </row>
    <row r="200" spans="12:18" x14ac:dyDescent="0.25">
      <c r="L200" s="1">
        <v>43465</v>
      </c>
      <c r="M200" s="1">
        <v>43410</v>
      </c>
      <c r="N200" s="1">
        <v>43397</v>
      </c>
      <c r="O200" s="1">
        <v>43419</v>
      </c>
      <c r="P200" s="1">
        <v>43413</v>
      </c>
      <c r="Q200" s="7">
        <v>43393</v>
      </c>
      <c r="R200" s="7">
        <v>43408</v>
      </c>
    </row>
    <row r="201" spans="12:18" x14ac:dyDescent="0.25">
      <c r="L201" s="1"/>
      <c r="M201" s="1">
        <v>43417</v>
      </c>
      <c r="N201" s="1">
        <v>43404</v>
      </c>
      <c r="O201" s="1">
        <v>43426</v>
      </c>
      <c r="P201" s="1">
        <v>43420</v>
      </c>
      <c r="Q201" s="7">
        <v>43400</v>
      </c>
      <c r="R201" s="7">
        <v>43422</v>
      </c>
    </row>
    <row r="202" spans="12:18" x14ac:dyDescent="0.25">
      <c r="L202" s="1"/>
      <c r="M202" s="1">
        <v>43424</v>
      </c>
      <c r="N202" s="1">
        <v>43411</v>
      </c>
      <c r="O202" s="1">
        <v>43433</v>
      </c>
      <c r="P202" s="1">
        <v>43427</v>
      </c>
      <c r="Q202" s="7">
        <v>43407</v>
      </c>
      <c r="R202" s="7">
        <v>43429</v>
      </c>
    </row>
    <row r="203" spans="12:18" x14ac:dyDescent="0.25">
      <c r="L203" s="1"/>
      <c r="M203" s="1">
        <v>43431</v>
      </c>
      <c r="N203" s="1">
        <v>43418</v>
      </c>
      <c r="O203" s="1">
        <v>43440</v>
      </c>
      <c r="P203" s="1">
        <v>43434</v>
      </c>
      <c r="Q203" s="7">
        <v>43414</v>
      </c>
      <c r="R203" s="7">
        <v>43436</v>
      </c>
    </row>
    <row r="204" spans="12:18" x14ac:dyDescent="0.25">
      <c r="L204" s="1"/>
      <c r="M204" s="1">
        <v>43438</v>
      </c>
      <c r="N204" s="1">
        <v>43425</v>
      </c>
      <c r="O204" s="1">
        <v>43447</v>
      </c>
      <c r="P204" s="1">
        <v>43441</v>
      </c>
      <c r="Q204" s="7">
        <v>43421</v>
      </c>
      <c r="R204" s="7">
        <v>43443</v>
      </c>
    </row>
    <row r="205" spans="12:18" x14ac:dyDescent="0.25">
      <c r="L205" s="1"/>
      <c r="M205" s="1">
        <v>43445</v>
      </c>
      <c r="N205" s="1">
        <v>43432</v>
      </c>
      <c r="O205" s="1">
        <v>43454</v>
      </c>
      <c r="P205" s="1">
        <v>43448</v>
      </c>
      <c r="Q205" s="7">
        <v>43428</v>
      </c>
      <c r="R205" s="7">
        <v>43450</v>
      </c>
    </row>
    <row r="206" spans="12:18" x14ac:dyDescent="0.25">
      <c r="L206" s="1"/>
      <c r="M206" s="1">
        <v>43452</v>
      </c>
      <c r="N206" s="1">
        <v>43439</v>
      </c>
      <c r="O206" s="1">
        <v>43461</v>
      </c>
      <c r="P206" s="1">
        <v>43455</v>
      </c>
      <c r="Q206" s="7">
        <v>43435</v>
      </c>
      <c r="R206" s="7">
        <v>43457</v>
      </c>
    </row>
    <row r="207" spans="12:18" x14ac:dyDescent="0.25">
      <c r="L207" s="1"/>
      <c r="M207" s="1"/>
      <c r="N207" s="1">
        <v>43446</v>
      </c>
      <c r="O207" s="1"/>
      <c r="P207" s="1">
        <v>43462</v>
      </c>
      <c r="Q207" s="7">
        <v>43442</v>
      </c>
      <c r="R207" s="7">
        <v>43464</v>
      </c>
    </row>
    <row r="208" spans="12:18" x14ac:dyDescent="0.25">
      <c r="L208" s="1"/>
      <c r="M208" s="1"/>
      <c r="N208" s="1">
        <v>43453</v>
      </c>
      <c r="O208" s="1"/>
      <c r="P208" s="1"/>
      <c r="Q208" s="7">
        <v>43449</v>
      </c>
      <c r="R208" s="7"/>
    </row>
    <row r="209" spans="12:18" x14ac:dyDescent="0.25">
      <c r="L209" s="1"/>
      <c r="M209" s="1"/>
      <c r="N209" s="1">
        <v>43460</v>
      </c>
      <c r="O209" s="1"/>
      <c r="P209" s="1"/>
      <c r="Q209" s="7">
        <v>43456</v>
      </c>
      <c r="R209" s="7"/>
    </row>
    <row r="210" spans="12:18" x14ac:dyDescent="0.25">
      <c r="L210" s="1"/>
      <c r="M210" s="1"/>
      <c r="N210" s="1"/>
      <c r="O210" s="1"/>
      <c r="P210" s="1"/>
      <c r="Q210" s="7">
        <v>43463</v>
      </c>
      <c r="R210" s="7"/>
    </row>
    <row r="211" spans="12:18" x14ac:dyDescent="0.25">
      <c r="L211" s="1"/>
      <c r="M211" s="1"/>
      <c r="N211" s="1"/>
      <c r="O211" s="1"/>
      <c r="P211" s="1"/>
      <c r="Q211" s="7"/>
      <c r="R211" s="7"/>
    </row>
    <row r="212" spans="12:18" x14ac:dyDescent="0.25">
      <c r="L212" s="1"/>
      <c r="M212" s="1"/>
      <c r="N212" s="1"/>
      <c r="O212" s="1"/>
      <c r="P212" s="1"/>
      <c r="Q212" s="7"/>
      <c r="R212" s="7"/>
    </row>
    <row r="213" spans="12:18" x14ac:dyDescent="0.25">
      <c r="L213" s="1"/>
      <c r="M213" s="1"/>
      <c r="N213" s="1"/>
      <c r="O213" s="1"/>
      <c r="P213" s="1"/>
      <c r="Q213" s="1"/>
      <c r="R213" s="1"/>
    </row>
    <row r="214" spans="12:18" x14ac:dyDescent="0.25">
      <c r="L214" s="1"/>
      <c r="M214" s="1"/>
      <c r="N214" s="1"/>
      <c r="O214" s="1"/>
      <c r="P214" s="1"/>
      <c r="Q214" s="1"/>
      <c r="R214" s="1"/>
    </row>
  </sheetData>
  <hyperlinks>
    <hyperlink ref="B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Jours Ouvrés</vt:lpstr>
      <vt:lpstr>T_Fériés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2018-03-29T06:28:04Z</dcterms:created>
  <dcterms:modified xsi:type="dcterms:W3CDTF">2018-03-29T08:11:32Z</dcterms:modified>
</cp:coreProperties>
</file>