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filterPrivacy="1" codeName="ThisWorkbook" defaultThemeVersion="124226"/>
  <xr:revisionPtr revIDLastSave="0" documentId="13_ncr:1_{02AF0A43-2EEE-404B-A969-7A06848DC59F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Export" sheetId="1" r:id="rId1"/>
    <sheet name="Résultat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2" l="1"/>
  <c r="K4" i="2"/>
  <c r="D4" i="2"/>
  <c r="C4" i="2"/>
  <c r="L3" i="2"/>
  <c r="K3" i="2"/>
  <c r="D3" i="2"/>
  <c r="C3" i="2"/>
  <c r="L2" i="2"/>
  <c r="K2" i="2"/>
  <c r="D2" i="2"/>
  <c r="C2" i="2"/>
</calcChain>
</file>

<file path=xl/sharedStrings.xml><?xml version="1.0" encoding="utf-8"?>
<sst xmlns="http://schemas.openxmlformats.org/spreadsheetml/2006/main" count="29" uniqueCount="24">
  <si>
    <t>A</t>
  </si>
  <si>
    <t>MIRTUS</t>
  </si>
  <si>
    <t>DATE</t>
  </si>
  <si>
    <t>CJ</t>
  </si>
  <si>
    <t>Nom</t>
  </si>
  <si>
    <t>Code ext</t>
  </si>
  <si>
    <t xml:space="preserve">Départ </t>
  </si>
  <si>
    <t>Arrivée</t>
  </si>
  <si>
    <t>21h-22h</t>
  </si>
  <si>
    <t>22h-05h</t>
  </si>
  <si>
    <t>05h-06h</t>
  </si>
  <si>
    <t>Heure</t>
  </si>
  <si>
    <t>Numéro</t>
  </si>
  <si>
    <t>Km</t>
  </si>
  <si>
    <t>Amplitude</t>
  </si>
  <si>
    <t>1.00</t>
  </si>
  <si>
    <t>1.83</t>
  </si>
  <si>
    <t>6.50</t>
  </si>
  <si>
    <t>7.27</t>
  </si>
  <si>
    <t>0.25</t>
  </si>
  <si>
    <t>4.92</t>
  </si>
  <si>
    <t>5.28</t>
  </si>
  <si>
    <t>0.23</t>
  </si>
  <si>
    <t>4.10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</si>
</sst>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20" fontId="0" fillId="2" borderId="0" xfId="0" applyNumberFormat="1" applyFill="1"/>
    <xf numFmtId="0" fontId="1" fillId="3" borderId="0" xfId="0" applyFont="1" applyFill="1" applyAlignment="1"/>
    <xf numFmtId="0" fontId="0" fillId="0" borderId="0" xfId="0" applyAlignment="1"/>
    <xf numFmtId="14" fontId="0" fillId="3" borderId="0" xfId="0" applyNumberFormat="1" applyFill="1" applyAlignment="1"/>
    <xf numFmtId="0" fontId="0" fillId="3" borderId="0" xfId="0" applyFill="1" applyAlignment="1"/>
    <xf numFmtId="20" fontId="0" fillId="3" borderId="0" xfId="0" applyNumberFormat="1" applyFill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M3"/>
  <sheetViews>
    <sheetView showGridLines="0" tabSelected="1" topLeftCell="B1" workbookViewId="0">
      <selection activeCell="G13" sqref="G13"/>
    </sheetView>
  </sheetViews>
  <sheetFormatPr defaultColWidth="8.85546875" defaultRowHeight="15" x14ac:dyDescent="0.25"/>
  <cols>
    <col min="1" max="1" width="14" customWidth="1"/>
  </cols>
  <sheetData>
    <row r="1" spans="1:13" x14ac:dyDescent="0.25">
      <c r="A1" s="1">
        <v>16122019</v>
      </c>
      <c r="B1" s="1" t="s">
        <v>0</v>
      </c>
      <c r="C1" s="1" t="s">
        <v>1</v>
      </c>
      <c r="D1" s="1">
        <v>98641043</v>
      </c>
      <c r="E1" s="1">
        <v>172000</v>
      </c>
      <c r="F1" s="1">
        <v>3600</v>
      </c>
      <c r="G1" s="2">
        <v>4.1666666666666664E-2</v>
      </c>
      <c r="H1" s="2">
        <v>7.6388888888888895E-2</v>
      </c>
      <c r="I1" s="1"/>
      <c r="J1" s="2">
        <v>0.27083333333333331</v>
      </c>
      <c r="K1" s="1">
        <v>41006</v>
      </c>
      <c r="L1" s="1">
        <v>218</v>
      </c>
      <c r="M1" s="2">
        <v>0.30277777777777776</v>
      </c>
    </row>
    <row r="2" spans="1:13" x14ac:dyDescent="0.25">
      <c r="A2" s="1">
        <v>17122019</v>
      </c>
      <c r="B2" s="1"/>
      <c r="C2" s="1" t="s">
        <v>1</v>
      </c>
      <c r="D2" s="1">
        <v>98641043</v>
      </c>
      <c r="E2" s="1">
        <v>172000</v>
      </c>
      <c r="F2" s="1">
        <v>223700</v>
      </c>
      <c r="G2" s="2">
        <v>4.1666666666666664E-2</v>
      </c>
      <c r="H2" s="2">
        <v>1.0416666666666666E-2</v>
      </c>
      <c r="I2" s="1"/>
      <c r="J2" s="2">
        <v>0.20486111111111113</v>
      </c>
      <c r="K2" s="1">
        <v>41005</v>
      </c>
      <c r="L2" s="1">
        <v>141</v>
      </c>
      <c r="M2" s="2">
        <v>0.22013888888888888</v>
      </c>
    </row>
    <row r="3" spans="1:13" x14ac:dyDescent="0.25">
      <c r="A3" s="1">
        <v>18122019</v>
      </c>
      <c r="B3" s="1"/>
      <c r="C3" s="1" t="s">
        <v>1</v>
      </c>
      <c r="D3" s="1">
        <v>98641043</v>
      </c>
      <c r="E3" s="1">
        <v>170800</v>
      </c>
      <c r="F3" s="1">
        <v>211400</v>
      </c>
      <c r="G3" s="2">
        <v>9.7222222222222224E-3</v>
      </c>
      <c r="H3" s="1"/>
      <c r="I3" s="1"/>
      <c r="J3" s="2">
        <v>0.17083333333333331</v>
      </c>
      <c r="K3" s="1">
        <v>41006</v>
      </c>
      <c r="L3" s="1">
        <v>121</v>
      </c>
      <c r="M3" s="2">
        <v>0.17083333333333331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3195C-927D-4E9D-9245-C7234EC693EA}">
  <sheetPr codeName="Sheet2"/>
  <dimension ref="A1:M4"/>
  <sheetViews>
    <sheetView showGridLines="0" workbookViewId="0">
      <selection activeCell="E9" sqref="E9"/>
    </sheetView>
  </sheetViews>
  <sheetFormatPr defaultRowHeight="15" x14ac:dyDescent="0.25"/>
  <cols>
    <col min="1" max="1" width="10.7109375" style="4" bestFit="1" customWidth="1"/>
    <col min="2" max="16384" width="9.140625" style="4"/>
  </cols>
  <sheetData>
    <row r="1" spans="1:13" x14ac:dyDescent="0.25">
      <c r="A1" s="3" t="s">
        <v>2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 t="s">
        <v>13</v>
      </c>
      <c r="M1" s="3" t="s">
        <v>14</v>
      </c>
    </row>
    <row r="2" spans="1:13" x14ac:dyDescent="0.25">
      <c r="A2" s="5">
        <v>43815</v>
      </c>
      <c r="B2" s="6" t="s">
        <v>0</v>
      </c>
      <c r="C2" s="6" t="str">
        <f>Export!C1</f>
        <v>MIRTUS</v>
      </c>
      <c r="D2" s="6">
        <f>Export!D1</f>
        <v>98641043</v>
      </c>
      <c r="E2" s="7">
        <v>0.72222222222222221</v>
      </c>
      <c r="F2" s="7">
        <v>2.4999999999999998E-2</v>
      </c>
      <c r="G2" s="6" t="s">
        <v>15</v>
      </c>
      <c r="H2" s="6" t="s">
        <v>16</v>
      </c>
      <c r="I2" s="6"/>
      <c r="J2" s="6" t="s">
        <v>17</v>
      </c>
      <c r="K2" s="6">
        <f>Export!K1</f>
        <v>41006</v>
      </c>
      <c r="L2" s="6">
        <f>Export!L1</f>
        <v>218</v>
      </c>
      <c r="M2" s="6" t="s">
        <v>18</v>
      </c>
    </row>
    <row r="3" spans="1:13" x14ac:dyDescent="0.25">
      <c r="A3" s="5">
        <v>43816</v>
      </c>
      <c r="B3" s="6"/>
      <c r="C3" s="6" t="str">
        <f>Export!C2</f>
        <v>MIRTUS</v>
      </c>
      <c r="D3" s="6">
        <f>Export!D2</f>
        <v>98641043</v>
      </c>
      <c r="E3" s="7">
        <v>0.72222222222222221</v>
      </c>
      <c r="F3" s="7">
        <v>0.94236111111111109</v>
      </c>
      <c r="G3" s="6" t="s">
        <v>15</v>
      </c>
      <c r="H3" s="6" t="s">
        <v>19</v>
      </c>
      <c r="I3" s="6"/>
      <c r="J3" s="6" t="s">
        <v>20</v>
      </c>
      <c r="K3" s="6">
        <f>Export!K2</f>
        <v>41005</v>
      </c>
      <c r="L3" s="6">
        <f>Export!L2</f>
        <v>141</v>
      </c>
      <c r="M3" s="6" t="s">
        <v>21</v>
      </c>
    </row>
    <row r="4" spans="1:13" x14ac:dyDescent="0.25">
      <c r="A4" s="5">
        <v>43817</v>
      </c>
      <c r="B4" s="6"/>
      <c r="C4" s="6" t="str">
        <f>Export!C3</f>
        <v>MIRTUS</v>
      </c>
      <c r="D4" s="6">
        <f>Export!D3</f>
        <v>98641043</v>
      </c>
      <c r="E4" s="7">
        <v>0.71388888888888891</v>
      </c>
      <c r="F4" s="7">
        <v>0.8847222222222223</v>
      </c>
      <c r="G4" s="6" t="s">
        <v>22</v>
      </c>
      <c r="H4" s="6"/>
      <c r="I4" s="6"/>
      <c r="J4" s="6" t="s">
        <v>23</v>
      </c>
      <c r="K4" s="6">
        <f>Export!K3</f>
        <v>41006</v>
      </c>
      <c r="L4" s="6">
        <f>Export!L3</f>
        <v>121</v>
      </c>
      <c r="M4" s="6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Export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2019-12-26T11:08:52Z</dcterms:modified>
</cp:coreProperties>
</file>