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DC1CBC5-0B6C-47DA-BD9C-2017CDCC0134}" xr6:coauthVersionLast="45" xr6:coauthVersionMax="45" xr10:uidLastSave="{00000000-0000-0000-0000-000000000000}"/>
  <bookViews>
    <workbookView xWindow="-120" yWindow="-120" windowWidth="24240" windowHeight="13740" activeTab="5" xr2:uid="{00000000-000D-0000-FFFF-FFFF00000000}"/>
  </bookViews>
  <sheets>
    <sheet name="FJ" sheetId="5" r:id="rId1"/>
    <sheet name="Alb" sheetId="4" r:id="rId2"/>
    <sheet name="Abdel" sheetId="1" r:id="rId3"/>
    <sheet name="Fr L" sheetId="7" r:id="rId4"/>
    <sheet name="Ma-Ma" sheetId="8" r:id="rId5"/>
    <sheet name="Power Query" sheetId="9" r:id="rId6"/>
  </sheets>
  <definedNames>
    <definedName name="_xlnm._FilterDatabase" localSheetId="0" hidden="1">FJ!$A$1:$I$234</definedName>
    <definedName name="ExternalData_1" localSheetId="5" hidden="1">'Power Query'!$I$1:$N$14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" i="5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" i="5"/>
  <c r="B8" i="5" l="1"/>
  <c r="C8" i="5" s="1"/>
  <c r="B9" i="5"/>
  <c r="C9" i="5" s="1"/>
  <c r="B10" i="5"/>
  <c r="C10" i="5" s="1"/>
  <c r="B11" i="5"/>
  <c r="C11" i="5" s="1"/>
  <c r="B12" i="5"/>
  <c r="C12" i="5" s="1"/>
  <c r="B13" i="5"/>
  <c r="C13" i="5" s="1"/>
  <c r="B14" i="5"/>
  <c r="C14" i="5" s="1"/>
  <c r="B15" i="5"/>
  <c r="C15" i="5" s="1"/>
  <c r="B16" i="5"/>
  <c r="C16" i="5" s="1"/>
  <c r="B17" i="5"/>
  <c r="C17" i="5" s="1"/>
  <c r="B18" i="5"/>
  <c r="C18" i="5" s="1"/>
  <c r="B19" i="5"/>
  <c r="C19" i="5" s="1"/>
  <c r="B20" i="5"/>
  <c r="C20" i="5" s="1"/>
  <c r="B21" i="5"/>
  <c r="C21" i="5" s="1"/>
  <c r="B22" i="5"/>
  <c r="C22" i="5" s="1"/>
  <c r="B23" i="5"/>
  <c r="C23" i="5" s="1"/>
  <c r="B24" i="5"/>
  <c r="C24" i="5" s="1"/>
  <c r="B25" i="5"/>
  <c r="C25" i="5" s="1"/>
  <c r="B26" i="5"/>
  <c r="C26" i="5" s="1"/>
  <c r="B27" i="5"/>
  <c r="C27" i="5" s="1"/>
  <c r="B28" i="5"/>
  <c r="C28" i="5" s="1"/>
  <c r="B29" i="5"/>
  <c r="C29" i="5" s="1"/>
  <c r="B30" i="5"/>
  <c r="C30" i="5" s="1"/>
  <c r="B31" i="5"/>
  <c r="C31" i="5" s="1"/>
  <c r="B32" i="5"/>
  <c r="C32" i="5" s="1"/>
  <c r="B33" i="5"/>
  <c r="C33" i="5" s="1"/>
  <c r="B34" i="5"/>
  <c r="C34" i="5" s="1"/>
  <c r="B35" i="5"/>
  <c r="C35" i="5" s="1"/>
  <c r="B36" i="5"/>
  <c r="C36" i="5" s="1"/>
  <c r="B37" i="5"/>
  <c r="C37" i="5" s="1"/>
  <c r="B38" i="5"/>
  <c r="C38" i="5" s="1"/>
  <c r="B39" i="5"/>
  <c r="C39" i="5" s="1"/>
  <c r="B40" i="5"/>
  <c r="C40" i="5" s="1"/>
  <c r="B41" i="5"/>
  <c r="C41" i="5" s="1"/>
  <c r="B42" i="5"/>
  <c r="C42" i="5" s="1"/>
  <c r="B43" i="5"/>
  <c r="C43" i="5" s="1"/>
  <c r="B44" i="5"/>
  <c r="C44" i="5" s="1"/>
  <c r="B45" i="5"/>
  <c r="C45" i="5" s="1"/>
  <c r="B46" i="5"/>
  <c r="C46" i="5" s="1"/>
  <c r="B47" i="5"/>
  <c r="C47" i="5" s="1"/>
  <c r="B48" i="5"/>
  <c r="C48" i="5" s="1"/>
  <c r="B49" i="5"/>
  <c r="C49" i="5" s="1"/>
  <c r="B50" i="5"/>
  <c r="C50" i="5" s="1"/>
  <c r="B51" i="5"/>
  <c r="C51" i="5" s="1"/>
  <c r="B52" i="5"/>
  <c r="C52" i="5" s="1"/>
  <c r="B53" i="5"/>
  <c r="C53" i="5" s="1"/>
  <c r="B54" i="5"/>
  <c r="C54" i="5"/>
  <c r="B55" i="5"/>
  <c r="C55" i="5" s="1"/>
  <c r="B56" i="5"/>
  <c r="C56" i="5" s="1"/>
  <c r="B57" i="5"/>
  <c r="C57" i="5" s="1"/>
  <c r="B58" i="5"/>
  <c r="C58" i="5" s="1"/>
  <c r="B59" i="5"/>
  <c r="C59" i="5" s="1"/>
  <c r="B60" i="5"/>
  <c r="C60" i="5" s="1"/>
  <c r="B61" i="5"/>
  <c r="C61" i="5" s="1"/>
  <c r="B62" i="5"/>
  <c r="C62" i="5" s="1"/>
  <c r="B63" i="5"/>
  <c r="C63" i="5" s="1"/>
  <c r="B64" i="5"/>
  <c r="C64" i="5" s="1"/>
  <c r="B65" i="5"/>
  <c r="C65" i="5" s="1"/>
  <c r="B66" i="5"/>
  <c r="C66" i="5" s="1"/>
  <c r="B67" i="5"/>
  <c r="C67" i="5" s="1"/>
  <c r="B68" i="5"/>
  <c r="C68" i="5" s="1"/>
  <c r="B69" i="5"/>
  <c r="C69" i="5" s="1"/>
  <c r="B70" i="5"/>
  <c r="C70" i="5" s="1"/>
  <c r="B71" i="5"/>
  <c r="C71" i="5" s="1"/>
  <c r="B72" i="5"/>
  <c r="C72" i="5" s="1"/>
  <c r="B73" i="5"/>
  <c r="C73" i="5" s="1"/>
  <c r="B74" i="5"/>
  <c r="C74" i="5" s="1"/>
  <c r="B75" i="5"/>
  <c r="C75" i="5" s="1"/>
  <c r="B76" i="5"/>
  <c r="C76" i="5" s="1"/>
  <c r="B77" i="5"/>
  <c r="C77" i="5" s="1"/>
  <c r="B78" i="5"/>
  <c r="C78" i="5" s="1"/>
  <c r="B79" i="5"/>
  <c r="C79" i="5" s="1"/>
  <c r="B80" i="5"/>
  <c r="C80" i="5" s="1"/>
  <c r="B81" i="5"/>
  <c r="C81" i="5" s="1"/>
  <c r="B82" i="5"/>
  <c r="C82" i="5" s="1"/>
  <c r="B83" i="5"/>
  <c r="C83" i="5" s="1"/>
  <c r="B84" i="5"/>
  <c r="C84" i="5" s="1"/>
  <c r="B85" i="5"/>
  <c r="C85" i="5" s="1"/>
  <c r="B86" i="5"/>
  <c r="C86" i="5" s="1"/>
  <c r="B87" i="5"/>
  <c r="C87" i="5" s="1"/>
  <c r="B88" i="5"/>
  <c r="C88" i="5" s="1"/>
  <c r="B89" i="5"/>
  <c r="C89" i="5" s="1"/>
  <c r="B90" i="5"/>
  <c r="C90" i="5" s="1"/>
  <c r="B91" i="5"/>
  <c r="C91" i="5" s="1"/>
  <c r="B92" i="5"/>
  <c r="C92" i="5" s="1"/>
  <c r="B93" i="5"/>
  <c r="C93" i="5" s="1"/>
  <c r="B94" i="5"/>
  <c r="C94" i="5" s="1"/>
  <c r="B95" i="5"/>
  <c r="C95" i="5" s="1"/>
  <c r="B96" i="5"/>
  <c r="C96" i="5" s="1"/>
  <c r="B97" i="5"/>
  <c r="C97" i="5" s="1"/>
  <c r="B98" i="5"/>
  <c r="C98" i="5" s="1"/>
  <c r="B99" i="5"/>
  <c r="C99" i="5" s="1"/>
  <c r="B100" i="5"/>
  <c r="C100" i="5" s="1"/>
  <c r="B101" i="5"/>
  <c r="C101" i="5" s="1"/>
  <c r="B102" i="5"/>
  <c r="C102" i="5" s="1"/>
  <c r="B103" i="5"/>
  <c r="C103" i="5" s="1"/>
  <c r="B104" i="5"/>
  <c r="C104" i="5" s="1"/>
  <c r="B105" i="5"/>
  <c r="C105" i="5" s="1"/>
  <c r="B106" i="5"/>
  <c r="C106" i="5" s="1"/>
  <c r="B107" i="5"/>
  <c r="C107" i="5" s="1"/>
  <c r="B108" i="5"/>
  <c r="C108" i="5" s="1"/>
  <c r="B109" i="5"/>
  <c r="C109" i="5" s="1"/>
  <c r="B110" i="5"/>
  <c r="C110" i="5" s="1"/>
  <c r="B111" i="5"/>
  <c r="C111" i="5" s="1"/>
  <c r="B112" i="5"/>
  <c r="C112" i="5" s="1"/>
  <c r="B113" i="5"/>
  <c r="C113" i="5" s="1"/>
  <c r="B114" i="5"/>
  <c r="C114" i="5" s="1"/>
  <c r="B115" i="5"/>
  <c r="C115" i="5" s="1"/>
  <c r="B116" i="5"/>
  <c r="C116" i="5" s="1"/>
  <c r="B117" i="5"/>
  <c r="C117" i="5" s="1"/>
  <c r="B118" i="5"/>
  <c r="C118" i="5" s="1"/>
  <c r="B119" i="5"/>
  <c r="C119" i="5" s="1"/>
  <c r="B120" i="5"/>
  <c r="C120" i="5" s="1"/>
  <c r="B121" i="5"/>
  <c r="C121" i="5" s="1"/>
  <c r="B122" i="5"/>
  <c r="C122" i="5" s="1"/>
  <c r="B123" i="5"/>
  <c r="C123" i="5" s="1"/>
  <c r="B124" i="5"/>
  <c r="C124" i="5" s="1"/>
  <c r="B125" i="5"/>
  <c r="C125" i="5" s="1"/>
  <c r="B126" i="5"/>
  <c r="C126" i="5" s="1"/>
  <c r="B127" i="5"/>
  <c r="C127" i="5" s="1"/>
  <c r="B128" i="5"/>
  <c r="C128" i="5" s="1"/>
  <c r="B129" i="5"/>
  <c r="C129" i="5" s="1"/>
  <c r="B130" i="5"/>
  <c r="C130" i="5" s="1"/>
  <c r="B131" i="5"/>
  <c r="C131" i="5" s="1"/>
  <c r="B132" i="5"/>
  <c r="C132" i="5" s="1"/>
  <c r="B133" i="5"/>
  <c r="C133" i="5" s="1"/>
  <c r="B134" i="5"/>
  <c r="C134" i="5" s="1"/>
  <c r="B135" i="5"/>
  <c r="C135" i="5" s="1"/>
  <c r="B136" i="5"/>
  <c r="C136" i="5" s="1"/>
  <c r="B137" i="5"/>
  <c r="C137" i="5" s="1"/>
  <c r="B138" i="5"/>
  <c r="C138" i="5" s="1"/>
  <c r="B139" i="5"/>
  <c r="C139" i="5" s="1"/>
  <c r="B140" i="5"/>
  <c r="C140" i="5" s="1"/>
  <c r="B141" i="5"/>
  <c r="C141" i="5" s="1"/>
  <c r="B142" i="5"/>
  <c r="C142" i="5" s="1"/>
  <c r="B143" i="5"/>
  <c r="C143" i="5" s="1"/>
  <c r="B144" i="5"/>
  <c r="C144" i="5" s="1"/>
  <c r="B145" i="5"/>
  <c r="C145" i="5" s="1"/>
  <c r="B146" i="5"/>
  <c r="C146" i="5" s="1"/>
  <c r="B147" i="5"/>
  <c r="C147" i="5" s="1"/>
  <c r="B148" i="5"/>
  <c r="C148" i="5" s="1"/>
  <c r="B149" i="5"/>
  <c r="C149" i="5" s="1"/>
  <c r="B150" i="5"/>
  <c r="C150" i="5" s="1"/>
  <c r="B151" i="5"/>
  <c r="C151" i="5" s="1"/>
  <c r="B152" i="5"/>
  <c r="C152" i="5" s="1"/>
  <c r="B153" i="5"/>
  <c r="C153" i="5" s="1"/>
  <c r="B154" i="5"/>
  <c r="C154" i="5" s="1"/>
  <c r="B155" i="5"/>
  <c r="C155" i="5" s="1"/>
  <c r="B156" i="5"/>
  <c r="C156" i="5" s="1"/>
  <c r="B157" i="5"/>
  <c r="C157" i="5" s="1"/>
  <c r="B158" i="5"/>
  <c r="C158" i="5" s="1"/>
  <c r="B159" i="5"/>
  <c r="C159" i="5" s="1"/>
  <c r="B160" i="5"/>
  <c r="C160" i="5" s="1"/>
  <c r="B161" i="5"/>
  <c r="C161" i="5" s="1"/>
  <c r="B162" i="5"/>
  <c r="C162" i="5" s="1"/>
  <c r="B163" i="5"/>
  <c r="C163" i="5" s="1"/>
  <c r="B164" i="5"/>
  <c r="C164" i="5" s="1"/>
  <c r="B165" i="5"/>
  <c r="C165" i="5" s="1"/>
  <c r="B166" i="5"/>
  <c r="C166" i="5" s="1"/>
  <c r="B167" i="5"/>
  <c r="C167" i="5" s="1"/>
  <c r="B168" i="5"/>
  <c r="C168" i="5" s="1"/>
  <c r="B169" i="5"/>
  <c r="C169" i="5" s="1"/>
  <c r="B170" i="5"/>
  <c r="C170" i="5" s="1"/>
  <c r="B171" i="5"/>
  <c r="C171" i="5" s="1"/>
  <c r="B172" i="5"/>
  <c r="C172" i="5" s="1"/>
  <c r="B173" i="5"/>
  <c r="C173" i="5" s="1"/>
  <c r="B174" i="5"/>
  <c r="C174" i="5" s="1"/>
  <c r="B175" i="5"/>
  <c r="C175" i="5" s="1"/>
  <c r="B176" i="5"/>
  <c r="C176" i="5" s="1"/>
  <c r="B177" i="5"/>
  <c r="C177" i="5" s="1"/>
  <c r="B178" i="5"/>
  <c r="C178" i="5" s="1"/>
  <c r="B179" i="5"/>
  <c r="C179" i="5" s="1"/>
  <c r="B180" i="5"/>
  <c r="C180" i="5" s="1"/>
  <c r="B181" i="5"/>
  <c r="C181" i="5" s="1"/>
  <c r="B182" i="5"/>
  <c r="C182" i="5" s="1"/>
  <c r="B183" i="5"/>
  <c r="C183" i="5" s="1"/>
  <c r="B184" i="5"/>
  <c r="C184" i="5" s="1"/>
  <c r="B185" i="5"/>
  <c r="C185" i="5" s="1"/>
  <c r="B186" i="5"/>
  <c r="C186" i="5" s="1"/>
  <c r="B187" i="5"/>
  <c r="C187" i="5" s="1"/>
  <c r="B188" i="5"/>
  <c r="C188" i="5" s="1"/>
  <c r="B189" i="5"/>
  <c r="C189" i="5" s="1"/>
  <c r="B190" i="5"/>
  <c r="C190" i="5" s="1"/>
  <c r="B191" i="5"/>
  <c r="C191" i="5" s="1"/>
  <c r="B192" i="5"/>
  <c r="C192" i="5" s="1"/>
  <c r="B193" i="5"/>
  <c r="C193" i="5" s="1"/>
  <c r="B194" i="5"/>
  <c r="C194" i="5" s="1"/>
  <c r="B195" i="5"/>
  <c r="C195" i="5" s="1"/>
  <c r="B196" i="5"/>
  <c r="C196" i="5" s="1"/>
  <c r="B197" i="5"/>
  <c r="C197" i="5" s="1"/>
  <c r="B198" i="5"/>
  <c r="C198" i="5" s="1"/>
  <c r="B199" i="5"/>
  <c r="C199" i="5" s="1"/>
  <c r="B200" i="5"/>
  <c r="C200" i="5" s="1"/>
  <c r="B201" i="5"/>
  <c r="C201" i="5" s="1"/>
  <c r="B202" i="5"/>
  <c r="C202" i="5" s="1"/>
  <c r="B203" i="5"/>
  <c r="C203" i="5" s="1"/>
  <c r="B204" i="5"/>
  <c r="C204" i="5" s="1"/>
  <c r="B205" i="5"/>
  <c r="C205" i="5" s="1"/>
  <c r="B206" i="5"/>
  <c r="C206" i="5" s="1"/>
  <c r="B207" i="5"/>
  <c r="C207" i="5" s="1"/>
  <c r="B208" i="5"/>
  <c r="C208" i="5" s="1"/>
  <c r="B209" i="5"/>
  <c r="C209" i="5" s="1"/>
  <c r="B210" i="5"/>
  <c r="C210" i="5" s="1"/>
  <c r="B211" i="5"/>
  <c r="C211" i="5" s="1"/>
  <c r="B212" i="5"/>
  <c r="C212" i="5" s="1"/>
  <c r="B213" i="5"/>
  <c r="C213" i="5" s="1"/>
  <c r="B214" i="5"/>
  <c r="C214" i="5" s="1"/>
  <c r="B215" i="5"/>
  <c r="C215" i="5" s="1"/>
  <c r="B216" i="5"/>
  <c r="C216" i="5" s="1"/>
  <c r="B217" i="5"/>
  <c r="C217" i="5" s="1"/>
  <c r="B218" i="5"/>
  <c r="C218" i="5" s="1"/>
  <c r="B219" i="5"/>
  <c r="C219" i="5" s="1"/>
  <c r="B220" i="5"/>
  <c r="C220" i="5" s="1"/>
  <c r="B221" i="5"/>
  <c r="C221" i="5" s="1"/>
  <c r="B222" i="5"/>
  <c r="C222" i="5" s="1"/>
  <c r="B223" i="5"/>
  <c r="C223" i="5" s="1"/>
  <c r="B224" i="5"/>
  <c r="C224" i="5" s="1"/>
  <c r="B225" i="5"/>
  <c r="C225" i="5" s="1"/>
  <c r="B226" i="5"/>
  <c r="C226" i="5" s="1"/>
  <c r="B227" i="5"/>
  <c r="C227" i="5" s="1"/>
  <c r="B228" i="5"/>
  <c r="C228" i="5" s="1"/>
  <c r="B229" i="5"/>
  <c r="C229" i="5" s="1"/>
  <c r="B230" i="5"/>
  <c r="C230" i="5" s="1"/>
  <c r="B231" i="5"/>
  <c r="C231" i="5" s="1"/>
  <c r="B232" i="5"/>
  <c r="C232" i="5" s="1"/>
  <c r="B233" i="5"/>
  <c r="C233" i="5" s="1"/>
  <c r="B234" i="5"/>
  <c r="C234" i="5" s="1"/>
  <c r="B3" i="5"/>
  <c r="C3" i="5" s="1"/>
  <c r="B4" i="5"/>
  <c r="C4" i="5" s="1"/>
  <c r="B5" i="5"/>
  <c r="C5" i="5" s="1"/>
  <c r="B6" i="5"/>
  <c r="C6" i="5" s="1"/>
  <c r="B7" i="5"/>
  <c r="C7" i="5" s="1"/>
  <c r="B2" i="5"/>
  <c r="C2" i="5" s="1"/>
  <c r="H4" i="5"/>
  <c r="I4" i="5" s="1"/>
  <c r="H5" i="5"/>
  <c r="I5" i="5" s="1"/>
  <c r="H6" i="5"/>
  <c r="I6" i="5" s="1"/>
  <c r="H7" i="5"/>
  <c r="I7" i="5" s="1"/>
  <c r="H8" i="5"/>
  <c r="I8" i="5" s="1"/>
  <c r="H9" i="5"/>
  <c r="I9" i="5" s="1"/>
  <c r="H10" i="5"/>
  <c r="I10" i="5" s="1"/>
  <c r="H11" i="5"/>
  <c r="I11" i="5" s="1"/>
  <c r="H12" i="5"/>
  <c r="I12" i="5" s="1"/>
  <c r="H13" i="5"/>
  <c r="I13" i="5" s="1"/>
  <c r="H14" i="5"/>
  <c r="I14" i="5" s="1"/>
  <c r="H15" i="5"/>
  <c r="I15" i="5" s="1"/>
  <c r="H16" i="5"/>
  <c r="I16" i="5" s="1"/>
  <c r="H17" i="5"/>
  <c r="I17" i="5" s="1"/>
  <c r="H18" i="5"/>
  <c r="I18" i="5" s="1"/>
  <c r="H19" i="5"/>
  <c r="I19" i="5" s="1"/>
  <c r="H3" i="5"/>
  <c r="I3" i="5" s="1"/>
  <c r="H2" i="5"/>
  <c r="I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12183D-0E3F-4B7B-9304-23706268EDD0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2" xr16:uid="{409B8D3D-65F8-4AC3-BDCD-19503FA1417E}" keepAlive="1" name="Query - Gazométrie" description="Connection to the 'Gazométrie' query in the workbook." type="5" refreshedVersion="0" background="1">
    <dbPr connection="Provider=Microsoft.Mashup.OleDb.1;Data Source=$Workbook$;Location=gazométrie;Extended Properties=&quot;&quot;" command="SELECT * FROM [Gazométrie]"/>
  </connection>
  <connection id="3" xr16:uid="{0BCC2A1F-3B7D-4F5D-8986-C5B1107E1540}" keepAlive="1" name="Query - Gazométrie(1)" description="Connection to the 'Gazométrie' query in the workbook." type="5" refreshedVersion="0" background="1">
    <dbPr connection="Provider=Microsoft.Mashup.OleDb.1;Data Source=$Workbook$;Location=Gazométrie;Extended Properties=&quot;&quot;" command="SELECT * FROM [Gazométrie]"/>
  </connection>
  <connection id="4" xr16:uid="{98FAC13D-5A9E-4EE5-B707-E5944156831C}" keepAlive="1" name="Query - Ventilation" description="Connection to the 'Ventilation' query in the workbook." type="5" refreshedVersion="0" background="1">
    <dbPr connection="Provider=Microsoft.Mashup.OleDb.1;Data Source=$Workbook$;Location=Ventilation;Extended Properties=&quot;&quot;" command="SELECT * FROM [Ventilation]"/>
  </connection>
</connections>
</file>

<file path=xl/sharedStrings.xml><?xml version="1.0" encoding="utf-8"?>
<sst xmlns="http://schemas.openxmlformats.org/spreadsheetml/2006/main" count="551" uniqueCount="48">
  <si>
    <t>PaO2</t>
  </si>
  <si>
    <t>Non conformité</t>
  </si>
  <si>
    <t>02 et Ventilation</t>
  </si>
  <si>
    <t>* Par erreur</t>
  </si>
  <si>
    <t>FIo2</t>
  </si>
  <si>
    <t>GAZOMETRIE</t>
  </si>
  <si>
    <t>PAO2/FiO2</t>
  </si>
  <si>
    <t>Pa O2</t>
  </si>
  <si>
    <t xml:space="preserve"> Gazométrie</t>
  </si>
  <si>
    <t>Ventilation - Réglages</t>
  </si>
  <si>
    <t>Mode de ventilation</t>
  </si>
  <si>
    <t>VSAI</t>
  </si>
  <si>
    <t>VAC</t>
  </si>
  <si>
    <t>(c) 40</t>
  </si>
  <si>
    <t>FIO2</t>
  </si>
  <si>
    <t>Pa02</t>
  </si>
  <si>
    <t>(c) VAC</t>
  </si>
  <si>
    <t>VC</t>
  </si>
  <si>
    <t>(c) 45</t>
  </si>
  <si>
    <t>(c) 28</t>
  </si>
  <si>
    <t>! 30,0</t>
  </si>
  <si>
    <t>64,90, 64,90</t>
  </si>
  <si>
    <t>49,90, 49,90</t>
  </si>
  <si>
    <t>100,00, 100,00</t>
  </si>
  <si>
    <t xml:space="preserve">Ventilation </t>
  </si>
  <si>
    <t>Date</t>
  </si>
  <si>
    <t xml:space="preserve">Heure </t>
  </si>
  <si>
    <t>GAZ COAGULE</t>
  </si>
  <si>
    <t xml:space="preserve"> Gazométrie du</t>
  </si>
  <si>
    <t>Ventilation du</t>
  </si>
  <si>
    <t>PaO2/FiO22</t>
  </si>
  <si>
    <t xml:space="preserve">Date en commun </t>
  </si>
  <si>
    <t>Heure identique +/- 1h</t>
  </si>
  <si>
    <t>FIO2%</t>
  </si>
  <si>
    <t>paO2 Kpa</t>
  </si>
  <si>
    <t>PaO2 en mmHg</t>
  </si>
  <si>
    <t>Valeur PaO2 mmHg /FIO2</t>
  </si>
  <si>
    <t>Valeur FiO2</t>
  </si>
  <si>
    <t>Comment remonter les  examens avec date et heures en commun à +/- 1h et afficher les valeur s de FIO2 et PaO2 correspondants en vue du calcul de rapport</t>
  </si>
  <si>
    <t xml:space="preserve"> Gazométrie du :</t>
  </si>
  <si>
    <t xml:space="preserve"> Ventilation  du: </t>
  </si>
  <si>
    <t>Valeur PaO2 mmHg</t>
  </si>
  <si>
    <t>Ventilation</t>
  </si>
  <si>
    <t>Gazométrie</t>
  </si>
  <si>
    <t>Start of Hour</t>
  </si>
  <si>
    <t>End of Hour</t>
  </si>
  <si>
    <t>paO2 mmHg</t>
  </si>
  <si>
    <t>FIO2% / paO2 mmHg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</si>
</sst>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40C]d\-mmm;@"/>
    <numFmt numFmtId="165" formatCode="h:mm;@"/>
    <numFmt numFmtId="170" formatCode="0.00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22" fontId="0" fillId="0" borderId="0" xfId="0" applyNumberFormat="1"/>
    <xf numFmtId="22" fontId="0" fillId="0" borderId="0" xfId="0" applyNumberFormat="1" applyAlignment="1">
      <alignment horizontal="center"/>
    </xf>
    <xf numFmtId="0" fontId="0" fillId="0" borderId="0" xfId="0" applyAlignment="1"/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22" fontId="0" fillId="0" borderId="1" xfId="0" applyNumberFormat="1" applyBorder="1"/>
    <xf numFmtId="1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0" fontId="1" fillId="4" borderId="1" xfId="0" applyFont="1" applyFill="1" applyBorder="1"/>
    <xf numFmtId="14" fontId="0" fillId="0" borderId="0" xfId="0" applyNumberFormat="1"/>
    <xf numFmtId="165" fontId="0" fillId="0" borderId="0" xfId="0" applyNumberFormat="1"/>
    <xf numFmtId="170" fontId="0" fillId="0" borderId="0" xfId="1" applyNumberFormat="1" applyFont="1"/>
  </cellXfs>
  <cellStyles count="2">
    <cellStyle name="Normal" xfId="0" builtinId="0"/>
    <cellStyle name="Percent" xfId="1" builtinId="5"/>
  </cellStyles>
  <dxfs count="16">
    <dxf>
      <numFmt numFmtId="170" formatCode="0.000%"/>
    </dxf>
    <dxf>
      <numFmt numFmtId="165" formatCode="h:mm;@"/>
    </dxf>
    <dxf>
      <numFmt numFmtId="165" formatCode="h:mm;@"/>
    </dxf>
    <dxf>
      <numFmt numFmtId="19" formatCode="dd/mm/yyyy"/>
    </dxf>
    <dxf>
      <numFmt numFmtId="27" formatCode="dd/mm/yyyy\ hh:mm"/>
    </dxf>
    <dxf>
      <numFmt numFmtId="27" formatCode="dd/mm/yyyy\ hh:mm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PivotStyle="PivotStyleLight16">
    <tableStyle name="Jean-Eric" pivot="0" count="2" xr9:uid="{48F00E40-9016-4C91-BC42-A61EEDF1B3E7}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104775</xdr:colOff>
      <xdr:row>4</xdr:row>
      <xdr:rowOff>95250</xdr:rowOff>
    </xdr:from>
    <xdr:to>
      <xdr:col>23</xdr:col>
      <xdr:colOff>114300</xdr:colOff>
      <xdr:row>6</xdr:row>
      <xdr:rowOff>123824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981450" y="742951"/>
          <a:ext cx="9525" cy="409574"/>
        </a:xfrm>
        <a:prstGeom prst="straightConnector1">
          <a:avLst/>
        </a:prstGeom>
        <a:ln>
          <a:solidFill>
            <a:schemeClr val="tx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25</xdr:col>
      <xdr:colOff>0</xdr:colOff>
      <xdr:row>4</xdr:row>
      <xdr:rowOff>133350</xdr:rowOff>
    </xdr:from>
    <xdr:to>
      <xdr:col>25</xdr:col>
      <xdr:colOff>0</xdr:colOff>
      <xdr:row>6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5410200" y="781050"/>
          <a:ext cx="0" cy="31432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26</xdr:col>
      <xdr:colOff>685800</xdr:colOff>
      <xdr:row>4</xdr:row>
      <xdr:rowOff>152400</xdr:rowOff>
    </xdr:from>
    <xdr:to>
      <xdr:col>26</xdr:col>
      <xdr:colOff>685800</xdr:colOff>
      <xdr:row>6</xdr:row>
      <xdr:rowOff>57150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6858000" y="800100"/>
          <a:ext cx="0" cy="28575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28</xdr:col>
      <xdr:colOff>619125</xdr:colOff>
      <xdr:row>4</xdr:row>
      <xdr:rowOff>142875</xdr:rowOff>
    </xdr:from>
    <xdr:to>
      <xdr:col>28</xdr:col>
      <xdr:colOff>619125</xdr:colOff>
      <xdr:row>6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8315325" y="790575"/>
          <a:ext cx="0" cy="285750"/>
        </a:xfrm>
        <a:prstGeom prst="straightConnector1">
          <a:avLst/>
        </a:prstGeom>
        <a:ln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5FB1181-8A85-4243-99FE-DDB959A6B7A8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Start of Hour" tableColumnId="2"/>
      <queryTableField id="3" name="End of Hour" tableColumnId="3"/>
      <queryTableField id="4" name="FIO2%" tableColumnId="4"/>
      <queryTableField id="5" name="paO2 mmHg" tableColumnId="5"/>
      <queryTableField id="6" name="FIO2% / paO2 mmHg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A1:F429" totalsRowShown="0" headerRowDxfId="15" dataDxfId="14">
  <autoFilter ref="A1:F429" xr:uid="{00000000-0009-0000-0100-000006000000}"/>
  <tableColumns count="6">
    <tableColumn id="1" xr3:uid="{00000000-0010-0000-0000-000001000000}" name="GAZOMETRIE" dataDxfId="13"/>
    <tableColumn id="2" xr3:uid="{00000000-0010-0000-0000-000002000000}" name="Pa O2" dataDxfId="12"/>
    <tableColumn id="3" xr3:uid="{00000000-0010-0000-0000-000003000000}" name="PAO2/FiO2" dataDxfId="11"/>
    <tableColumn id="5" xr3:uid="{00000000-0010-0000-0000-000005000000}" name="02 et Ventilation" dataDxfId="10"/>
    <tableColumn id="6" xr3:uid="{00000000-0010-0000-0000-000006000000}" name="FIo2" dataDxfId="9"/>
    <tableColumn id="7" xr3:uid="{2C2A97BC-D912-44BE-A701-3EDBB6C73A4E}" name="PaO2/FiO22" dataDxfId="8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EAF067-B138-4A79-B6C3-715B8356BC62}" name="Gazométrie" displayName="Gazométrie" ref="E1:F19" totalsRowShown="0">
  <autoFilter ref="E1:F19" xr:uid="{A5D8488D-1A6B-4175-89C1-6C000363C45B}">
    <filterColumn colId="0" hiddenButton="1"/>
    <filterColumn colId="1" hiddenButton="1"/>
  </autoFilter>
  <tableColumns count="2">
    <tableColumn id="1" xr3:uid="{3C7A4DE6-0428-4C53-A3BA-E93A47BDED06}" name="Gazométrie" dataDxfId="4"/>
    <tableColumn id="2" xr3:uid="{39B1C8E7-802B-4AFE-B168-638C8882C3A2}" name="paO2 Kpa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AF19A4-8FF8-4184-9F23-9A4BAB898AC6}" name="Ventilation" displayName="Ventilation" ref="A1:B234" totalsRowShown="0">
  <autoFilter ref="A1:B234" xr:uid="{FBBF4220-F9FF-4E5F-8C3B-CBA035CFBB64}">
    <filterColumn colId="0" hiddenButton="1"/>
    <filterColumn colId="1" hiddenButton="1"/>
  </autoFilter>
  <tableColumns count="2">
    <tableColumn id="1" xr3:uid="{6230A554-6D0D-4FDA-9FF9-882C59E5EBAF}" name="Ventilation" dataDxfId="5"/>
    <tableColumn id="2" xr3:uid="{3BC183E8-C42E-468A-A9E7-BFC8B2F263FC}" name="FIO2%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53C981-DE05-41C7-9916-DE1A17A22429}" name="Final" displayName="Final" ref="I1:N14" tableType="queryTable" totalsRowShown="0">
  <autoFilter ref="I1:N14" xr:uid="{29615F3F-B7DE-46AB-A1FA-6B5007614A9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7FC62EB-2D9C-4AC3-A039-6FA2B12DCD76}" uniqueName="1" name="Date" queryTableFieldId="1" dataDxfId="3"/>
    <tableColumn id="2" xr3:uid="{5F5F37E0-C070-412C-AA2E-DE99E197B022}" uniqueName="2" name="Start of Hour" queryTableFieldId="2" dataDxfId="2"/>
    <tableColumn id="3" xr3:uid="{177A563B-F57D-4848-8EE2-F667F9E1BE70}" uniqueName="3" name="End of Hour" queryTableFieldId="3" dataDxfId="1"/>
    <tableColumn id="4" xr3:uid="{7CE163F6-C766-4AB1-9F70-5C37FD6485AC}" uniqueName="4" name="FIO2%" queryTableFieldId="4"/>
    <tableColumn id="5" xr3:uid="{59F0AB86-B459-45E3-BEFB-17E0C5559720}" uniqueName="5" name="paO2 mmHg" queryTableFieldId="5"/>
    <tableColumn id="6" xr3:uid="{0D380F58-2E04-4FC4-8A9E-5A4765E64605}" uniqueName="6" name="FIO2% / paO2 mmHg" queryTableFieldId="6" dataDxfId="0" dataCellStyle="Percent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I234"/>
  <sheetViews>
    <sheetView topLeftCell="F1" workbookViewId="0"/>
  </sheetViews>
  <sheetFormatPr defaultColWidth="11.42578125" defaultRowHeight="15" x14ac:dyDescent="0.25"/>
  <cols>
    <col min="1" max="1" width="21.42578125" style="2" customWidth="1"/>
    <col min="2" max="2" width="14" style="7" customWidth="1"/>
    <col min="3" max="3" width="11.42578125" style="7" customWidth="1"/>
    <col min="4" max="5" width="14.7109375" style="2" customWidth="1"/>
    <col min="6" max="6" width="7" style="5" customWidth="1"/>
    <col min="7" max="7" width="19.28515625" customWidth="1"/>
    <col min="10" max="10" width="13.42578125" style="2" customWidth="1"/>
    <col min="11" max="11" width="20.140625" style="16" customWidth="1"/>
    <col min="12" max="12" width="8.42578125" customWidth="1"/>
    <col min="13" max="13" width="18.42578125" customWidth="1"/>
    <col min="14" max="14" width="23.42578125" customWidth="1"/>
    <col min="15" max="15" width="19" customWidth="1"/>
    <col min="16" max="16" width="17" style="8" customWidth="1"/>
    <col min="17" max="17" width="25.140625" customWidth="1"/>
  </cols>
  <sheetData>
    <row r="1" spans="1:35" x14ac:dyDescent="0.25">
      <c r="A1" s="17" t="s">
        <v>40</v>
      </c>
      <c r="B1" s="18" t="s">
        <v>25</v>
      </c>
      <c r="C1" s="18" t="s">
        <v>26</v>
      </c>
      <c r="D1" s="17" t="s">
        <v>33</v>
      </c>
      <c r="E1" s="17" t="s">
        <v>14</v>
      </c>
      <c r="G1" s="19" t="s">
        <v>39</v>
      </c>
      <c r="H1" s="20" t="s">
        <v>25</v>
      </c>
      <c r="I1" s="20" t="s">
        <v>26</v>
      </c>
      <c r="J1" s="21" t="s">
        <v>34</v>
      </c>
      <c r="K1" s="22" t="s">
        <v>35</v>
      </c>
      <c r="M1" s="23" t="s">
        <v>31</v>
      </c>
      <c r="N1" s="23" t="s">
        <v>32</v>
      </c>
      <c r="O1" s="23" t="s">
        <v>41</v>
      </c>
      <c r="P1" s="23" t="s">
        <v>37</v>
      </c>
      <c r="Q1" s="23" t="s">
        <v>36</v>
      </c>
    </row>
    <row r="2" spans="1:35" x14ac:dyDescent="0.25">
      <c r="A2" s="13">
        <v>43939.348611111112</v>
      </c>
      <c r="B2" s="10">
        <f>INT(A2)</f>
        <v>43939</v>
      </c>
      <c r="C2" s="11">
        <f>A2-B2</f>
        <v>0.34861111111240461</v>
      </c>
      <c r="D2" s="12">
        <v>21</v>
      </c>
      <c r="E2" s="12">
        <f>D2/100</f>
        <v>0.21</v>
      </c>
      <c r="G2" s="9">
        <v>43929.414583333331</v>
      </c>
      <c r="H2" s="10">
        <f>INT(G2)</f>
        <v>43929</v>
      </c>
      <c r="I2" s="11">
        <f>G2-H2</f>
        <v>0.41458333333139308</v>
      </c>
      <c r="J2" s="12">
        <v>7.9</v>
      </c>
      <c r="K2" s="15">
        <f>J2*7.5</f>
        <v>59.25</v>
      </c>
      <c r="L2" s="8"/>
      <c r="M2" s="14"/>
      <c r="N2" s="14"/>
      <c r="O2" s="14"/>
      <c r="P2" s="14"/>
      <c r="Q2" s="14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</row>
    <row r="3" spans="1:35" x14ac:dyDescent="0.25">
      <c r="A3" s="13">
        <v>43939.27847222222</v>
      </c>
      <c r="B3" s="10">
        <f t="shared" ref="B3:B66" si="0">INT(A3)</f>
        <v>43939</v>
      </c>
      <c r="C3" s="11">
        <f t="shared" ref="C3:C8" si="1">A3-B3</f>
        <v>0.27847222222044365</v>
      </c>
      <c r="D3" s="12">
        <v>21</v>
      </c>
      <c r="E3" s="12">
        <f t="shared" ref="E3:E66" si="2">D3/100</f>
        <v>0.21</v>
      </c>
      <c r="G3" s="9">
        <v>43924.256944444445</v>
      </c>
      <c r="H3" s="10">
        <f>INT(G3)</f>
        <v>43924</v>
      </c>
      <c r="I3" s="11">
        <f t="shared" ref="I3:I19" si="3">G3-H3</f>
        <v>0.25694444444525288</v>
      </c>
      <c r="J3" s="12">
        <v>7.4</v>
      </c>
      <c r="K3" s="15">
        <f t="shared" ref="K3:K19" si="4">J3*7.5</f>
        <v>55.5</v>
      </c>
      <c r="M3" s="14"/>
      <c r="N3" s="14"/>
      <c r="O3" s="14"/>
      <c r="P3" s="14"/>
      <c r="Q3" s="14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35" x14ac:dyDescent="0.25">
      <c r="A4" s="13">
        <v>43939.180555555555</v>
      </c>
      <c r="B4" s="10">
        <f t="shared" si="0"/>
        <v>43939</v>
      </c>
      <c r="C4" s="11">
        <f t="shared" si="1"/>
        <v>0.18055555555474712</v>
      </c>
      <c r="D4" s="12">
        <v>21</v>
      </c>
      <c r="E4" s="12">
        <f t="shared" si="2"/>
        <v>0.21</v>
      </c>
      <c r="G4" s="9">
        <v>43923.261111111111</v>
      </c>
      <c r="H4" s="10">
        <f t="shared" ref="H4:H19" si="5">INT(G4)</f>
        <v>43923</v>
      </c>
      <c r="I4" s="11">
        <f t="shared" si="3"/>
        <v>0.26111111111094942</v>
      </c>
      <c r="J4" s="12">
        <v>6.9</v>
      </c>
      <c r="K4" s="15">
        <f t="shared" si="4"/>
        <v>51.75</v>
      </c>
      <c r="M4" s="14"/>
      <c r="N4" s="14"/>
      <c r="O4" s="14"/>
      <c r="P4" s="14"/>
      <c r="Q4" s="14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5" x14ac:dyDescent="0.25">
      <c r="A5" s="13">
        <v>43939.087500000001</v>
      </c>
      <c r="B5" s="10">
        <f t="shared" si="0"/>
        <v>43939</v>
      </c>
      <c r="C5" s="11">
        <f t="shared" si="1"/>
        <v>8.7500000001455192E-2</v>
      </c>
      <c r="D5" s="12">
        <v>21</v>
      </c>
      <c r="E5" s="12">
        <f t="shared" si="2"/>
        <v>0.21</v>
      </c>
      <c r="G5" s="9">
        <v>43922.272916666669</v>
      </c>
      <c r="H5" s="10">
        <f t="shared" si="5"/>
        <v>43922</v>
      </c>
      <c r="I5" s="11">
        <f t="shared" si="3"/>
        <v>0.27291666666860692</v>
      </c>
      <c r="J5" s="12">
        <v>6.7</v>
      </c>
      <c r="K5" s="15">
        <f t="shared" si="4"/>
        <v>50.25</v>
      </c>
      <c r="M5" s="14"/>
      <c r="N5" s="14"/>
      <c r="O5" s="14"/>
      <c r="P5" s="14"/>
      <c r="Q5" s="14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5" x14ac:dyDescent="0.25">
      <c r="A6" s="13">
        <v>43938.917361111111</v>
      </c>
      <c r="B6" s="10">
        <f t="shared" si="0"/>
        <v>43938</v>
      </c>
      <c r="C6" s="11">
        <f t="shared" si="1"/>
        <v>0.91736111111094942</v>
      </c>
      <c r="D6" s="12">
        <v>22</v>
      </c>
      <c r="E6" s="12">
        <f t="shared" si="2"/>
        <v>0.22</v>
      </c>
      <c r="G6" s="9">
        <v>43921.75</v>
      </c>
      <c r="H6" s="10">
        <f t="shared" si="5"/>
        <v>43921</v>
      </c>
      <c r="I6" s="11">
        <f t="shared" si="3"/>
        <v>0.75</v>
      </c>
      <c r="J6" s="12">
        <v>8.9</v>
      </c>
      <c r="K6" s="15">
        <f t="shared" si="4"/>
        <v>66.75</v>
      </c>
      <c r="M6" s="14"/>
      <c r="N6" s="14"/>
      <c r="O6" s="14"/>
      <c r="P6" s="14"/>
      <c r="Q6" s="14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x14ac:dyDescent="0.25">
      <c r="A7" s="13">
        <v>43938.352777777778</v>
      </c>
      <c r="B7" s="10">
        <f t="shared" si="0"/>
        <v>43938</v>
      </c>
      <c r="C7" s="11">
        <f t="shared" si="1"/>
        <v>0.35277777777810115</v>
      </c>
      <c r="D7" s="12">
        <v>21</v>
      </c>
      <c r="E7" s="12">
        <f t="shared" si="2"/>
        <v>0.21</v>
      </c>
      <c r="G7" s="9">
        <v>43921.268750000003</v>
      </c>
      <c r="H7" s="10">
        <f t="shared" si="5"/>
        <v>43921</v>
      </c>
      <c r="I7" s="11">
        <f t="shared" si="3"/>
        <v>0.26875000000291038</v>
      </c>
      <c r="J7" s="12">
        <v>8.1</v>
      </c>
      <c r="K7" s="15">
        <f t="shared" si="4"/>
        <v>60.75</v>
      </c>
      <c r="M7" s="14"/>
      <c r="N7" s="14"/>
      <c r="O7" s="14"/>
      <c r="P7" s="14"/>
      <c r="Q7" s="14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35" x14ac:dyDescent="0.25">
      <c r="A8" s="13">
        <v>43938.279861111114</v>
      </c>
      <c r="B8" s="10">
        <f t="shared" si="0"/>
        <v>43938</v>
      </c>
      <c r="C8" s="11">
        <f t="shared" si="1"/>
        <v>0.27986111111385981</v>
      </c>
      <c r="D8" s="12">
        <v>21</v>
      </c>
      <c r="E8" s="12">
        <f t="shared" si="2"/>
        <v>0.21</v>
      </c>
      <c r="G8" s="9">
        <v>43921.104166666664</v>
      </c>
      <c r="H8" s="10">
        <f t="shared" si="5"/>
        <v>43921</v>
      </c>
      <c r="I8" s="11">
        <f t="shared" si="3"/>
        <v>0.10416666666424135</v>
      </c>
      <c r="J8" s="12">
        <v>7.2</v>
      </c>
      <c r="K8" s="15">
        <f t="shared" si="4"/>
        <v>54</v>
      </c>
      <c r="M8" s="14"/>
      <c r="N8" s="14"/>
      <c r="O8" s="14"/>
      <c r="P8" s="14"/>
      <c r="Q8" s="14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x14ac:dyDescent="0.25">
      <c r="A9" s="13">
        <v>43938.190972222219</v>
      </c>
      <c r="B9" s="10">
        <f t="shared" si="0"/>
        <v>43938</v>
      </c>
      <c r="C9" s="11">
        <f t="shared" ref="C9:C72" si="6">A9-B9</f>
        <v>0.19097222221898846</v>
      </c>
      <c r="D9" s="12">
        <v>21</v>
      </c>
      <c r="E9" s="12">
        <f t="shared" si="2"/>
        <v>0.21</v>
      </c>
      <c r="G9" s="9">
        <v>43920.263888888891</v>
      </c>
      <c r="H9" s="10">
        <f t="shared" si="5"/>
        <v>43920</v>
      </c>
      <c r="I9" s="11">
        <f t="shared" si="3"/>
        <v>0.26388888889050577</v>
      </c>
      <c r="J9" s="12">
        <v>10.4</v>
      </c>
      <c r="K9" s="15">
        <f t="shared" si="4"/>
        <v>78</v>
      </c>
      <c r="M9" s="14"/>
      <c r="N9" s="14"/>
      <c r="O9" s="14"/>
      <c r="P9" s="14"/>
      <c r="Q9" s="14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</row>
    <row r="10" spans="1:35" x14ac:dyDescent="0.25">
      <c r="A10" s="13">
        <v>43938.097916666666</v>
      </c>
      <c r="B10" s="10">
        <f t="shared" si="0"/>
        <v>43938</v>
      </c>
      <c r="C10" s="11">
        <f t="shared" si="6"/>
        <v>9.7916666665696539E-2</v>
      </c>
      <c r="D10" s="12">
        <v>21</v>
      </c>
      <c r="E10" s="12">
        <f t="shared" si="2"/>
        <v>0.21</v>
      </c>
      <c r="G10" s="9">
        <v>43919.265277777777</v>
      </c>
      <c r="H10" s="10">
        <f t="shared" si="5"/>
        <v>43919</v>
      </c>
      <c r="I10" s="11">
        <f t="shared" si="3"/>
        <v>0.26527777777664596</v>
      </c>
      <c r="J10" s="12">
        <v>9.8000000000000007</v>
      </c>
      <c r="K10" s="15">
        <f t="shared" si="4"/>
        <v>73.5</v>
      </c>
      <c r="M10" s="14"/>
      <c r="N10" s="14"/>
      <c r="O10" s="14"/>
      <c r="P10" s="14"/>
      <c r="Q10" s="14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</row>
    <row r="11" spans="1:35" x14ac:dyDescent="0.25">
      <c r="A11" s="13">
        <v>43937.940972222219</v>
      </c>
      <c r="B11" s="10">
        <f t="shared" si="0"/>
        <v>43937</v>
      </c>
      <c r="C11" s="11">
        <f t="shared" si="6"/>
        <v>0.94097222221898846</v>
      </c>
      <c r="D11" s="12">
        <v>21</v>
      </c>
      <c r="E11" s="12">
        <f t="shared" si="2"/>
        <v>0.21</v>
      </c>
      <c r="G11" s="9">
        <v>43918.261805555558</v>
      </c>
      <c r="H11" s="10">
        <f t="shared" si="5"/>
        <v>43918</v>
      </c>
      <c r="I11" s="11">
        <f t="shared" si="3"/>
        <v>0.2618055555576575</v>
      </c>
      <c r="J11" s="12" t="s">
        <v>27</v>
      </c>
      <c r="K11" s="15" t="e">
        <f t="shared" si="4"/>
        <v>#VALUE!</v>
      </c>
      <c r="M11" s="14"/>
      <c r="N11" s="14"/>
      <c r="O11" s="14"/>
      <c r="P11" s="14"/>
      <c r="Q11" s="14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5" x14ac:dyDescent="0.25">
      <c r="A12" s="13">
        <v>43937.666666666664</v>
      </c>
      <c r="B12" s="10">
        <f t="shared" si="0"/>
        <v>43937</v>
      </c>
      <c r="C12" s="11">
        <f t="shared" si="6"/>
        <v>0.66666666666424135</v>
      </c>
      <c r="D12" s="12"/>
      <c r="E12" s="12">
        <f t="shared" si="2"/>
        <v>0</v>
      </c>
      <c r="G12" s="9">
        <v>43917.35</v>
      </c>
      <c r="H12" s="10">
        <f t="shared" si="5"/>
        <v>43917</v>
      </c>
      <c r="I12" s="11">
        <f t="shared" si="3"/>
        <v>0.34999999999854481</v>
      </c>
      <c r="J12" s="12">
        <v>9.5</v>
      </c>
      <c r="K12" s="15">
        <f t="shared" si="4"/>
        <v>71.25</v>
      </c>
      <c r="M12" s="14"/>
      <c r="N12" s="14"/>
      <c r="O12" s="14"/>
      <c r="P12" s="14"/>
      <c r="Q12" s="14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x14ac:dyDescent="0.25">
      <c r="A13" s="13">
        <v>43937.503472222219</v>
      </c>
      <c r="B13" s="10">
        <f t="shared" si="0"/>
        <v>43937</v>
      </c>
      <c r="C13" s="11">
        <f t="shared" si="6"/>
        <v>0.50347222221898846</v>
      </c>
      <c r="D13" s="12"/>
      <c r="E13" s="12">
        <f t="shared" si="2"/>
        <v>0</v>
      </c>
      <c r="G13" s="9">
        <v>43916.561111111114</v>
      </c>
      <c r="H13" s="10">
        <f t="shared" si="5"/>
        <v>43916</v>
      </c>
      <c r="I13" s="11">
        <f t="shared" si="3"/>
        <v>0.56111111111385981</v>
      </c>
      <c r="J13" s="12">
        <v>8.1999999999999993</v>
      </c>
      <c r="K13" s="15">
        <f t="shared" si="4"/>
        <v>61.499999999999993</v>
      </c>
      <c r="M13" s="14"/>
      <c r="N13" s="14"/>
      <c r="O13" s="14"/>
      <c r="P13" s="14"/>
      <c r="Q13" s="14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x14ac:dyDescent="0.25">
      <c r="A14" s="13">
        <v>43937.456944444442</v>
      </c>
      <c r="B14" s="10">
        <f t="shared" si="0"/>
        <v>43937</v>
      </c>
      <c r="C14" s="11">
        <f t="shared" si="6"/>
        <v>0.4569444444423425</v>
      </c>
      <c r="D14" s="12"/>
      <c r="E14" s="12">
        <f t="shared" si="2"/>
        <v>0</v>
      </c>
      <c r="G14" s="9">
        <v>43916.25</v>
      </c>
      <c r="H14" s="10">
        <f t="shared" si="5"/>
        <v>43916</v>
      </c>
      <c r="I14" s="11">
        <f t="shared" si="3"/>
        <v>0.25</v>
      </c>
      <c r="J14" s="12">
        <v>10.5</v>
      </c>
      <c r="K14" s="15">
        <f t="shared" si="4"/>
        <v>78.75</v>
      </c>
      <c r="M14" s="14"/>
      <c r="N14" s="14"/>
      <c r="O14" s="14"/>
      <c r="P14" s="14"/>
      <c r="Q14" s="14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x14ac:dyDescent="0.25">
      <c r="A15" s="13">
        <v>43937.373611111114</v>
      </c>
      <c r="B15" s="10">
        <f t="shared" si="0"/>
        <v>43937</v>
      </c>
      <c r="C15" s="11">
        <f t="shared" si="6"/>
        <v>0.37361111111385981</v>
      </c>
      <c r="D15" s="12"/>
      <c r="E15" s="12">
        <f t="shared" si="2"/>
        <v>0</v>
      </c>
      <c r="G15" s="9">
        <v>43915.570833333331</v>
      </c>
      <c r="H15" s="10">
        <f t="shared" si="5"/>
        <v>43915</v>
      </c>
      <c r="I15" s="11">
        <f t="shared" si="3"/>
        <v>0.57083333333139308</v>
      </c>
      <c r="J15" s="12">
        <v>8.6</v>
      </c>
      <c r="K15" s="15">
        <f t="shared" si="4"/>
        <v>64.5</v>
      </c>
      <c r="M15" s="14"/>
      <c r="N15" s="14"/>
      <c r="O15" s="14"/>
      <c r="P15" s="14"/>
      <c r="Q15" s="14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</row>
    <row r="16" spans="1:35" x14ac:dyDescent="0.25">
      <c r="A16" s="13">
        <v>43937.254166666666</v>
      </c>
      <c r="B16" s="10">
        <f t="shared" si="0"/>
        <v>43937</v>
      </c>
      <c r="C16" s="11">
        <f t="shared" si="6"/>
        <v>0.25416666666569654</v>
      </c>
      <c r="D16" s="12">
        <v>25</v>
      </c>
      <c r="E16" s="12">
        <f t="shared" si="2"/>
        <v>0.25</v>
      </c>
      <c r="G16" s="9">
        <v>43915.287499999999</v>
      </c>
      <c r="H16" s="10">
        <f t="shared" si="5"/>
        <v>43915</v>
      </c>
      <c r="I16" s="11">
        <f t="shared" si="3"/>
        <v>0.28749999999854481</v>
      </c>
      <c r="J16" s="12">
        <v>7.6</v>
      </c>
      <c r="K16" s="15">
        <f t="shared" si="4"/>
        <v>57</v>
      </c>
      <c r="M16" s="14"/>
      <c r="N16" s="14"/>
      <c r="O16" s="14"/>
      <c r="P16" s="14"/>
      <c r="Q16" s="14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</row>
    <row r="17" spans="1:35" x14ac:dyDescent="0.25">
      <c r="A17" s="13">
        <v>43937.193749999999</v>
      </c>
      <c r="B17" s="10">
        <f t="shared" si="0"/>
        <v>43937</v>
      </c>
      <c r="C17" s="11">
        <f t="shared" si="6"/>
        <v>0.19374999999854481</v>
      </c>
      <c r="D17" s="12">
        <v>25</v>
      </c>
      <c r="E17" s="12">
        <f t="shared" si="2"/>
        <v>0.25</v>
      </c>
      <c r="G17" s="9">
        <v>43914.240277777775</v>
      </c>
      <c r="H17" s="10">
        <f t="shared" si="5"/>
        <v>43914</v>
      </c>
      <c r="I17" s="11">
        <f t="shared" si="3"/>
        <v>0.24027777777519077</v>
      </c>
      <c r="J17" s="12">
        <v>10</v>
      </c>
      <c r="K17" s="15">
        <f t="shared" si="4"/>
        <v>75</v>
      </c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</row>
    <row r="18" spans="1:35" x14ac:dyDescent="0.25">
      <c r="A18" s="13">
        <v>43937.100694444445</v>
      </c>
      <c r="B18" s="10">
        <f t="shared" si="0"/>
        <v>43937</v>
      </c>
      <c r="C18" s="11">
        <f t="shared" si="6"/>
        <v>0.10069444444525288</v>
      </c>
      <c r="D18" s="12">
        <v>25</v>
      </c>
      <c r="E18" s="12">
        <f t="shared" si="2"/>
        <v>0.25</v>
      </c>
      <c r="G18" s="9">
        <v>43913.881944444445</v>
      </c>
      <c r="H18" s="10">
        <f t="shared" si="5"/>
        <v>43913</v>
      </c>
      <c r="I18" s="11">
        <f t="shared" si="3"/>
        <v>0.88194444444525288</v>
      </c>
      <c r="J18" s="12">
        <v>17.7</v>
      </c>
      <c r="K18" s="15">
        <f t="shared" si="4"/>
        <v>132.75</v>
      </c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</row>
    <row r="19" spans="1:35" x14ac:dyDescent="0.25">
      <c r="A19" s="13">
        <v>43936.995833333334</v>
      </c>
      <c r="B19" s="10">
        <f t="shared" si="0"/>
        <v>43936</v>
      </c>
      <c r="C19" s="11">
        <f t="shared" si="6"/>
        <v>0.99583333333430346</v>
      </c>
      <c r="D19" s="12">
        <v>25</v>
      </c>
      <c r="E19" s="12">
        <f t="shared" si="2"/>
        <v>0.25</v>
      </c>
      <c r="G19" s="9">
        <v>43913.743055555555</v>
      </c>
      <c r="H19" s="10">
        <f t="shared" si="5"/>
        <v>43913</v>
      </c>
      <c r="I19" s="11">
        <f t="shared" si="3"/>
        <v>0.74305555555474712</v>
      </c>
      <c r="J19" s="12">
        <v>11</v>
      </c>
      <c r="K19" s="15">
        <f t="shared" si="4"/>
        <v>82.5</v>
      </c>
      <c r="M19" t="s">
        <v>38</v>
      </c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</row>
    <row r="20" spans="1:35" x14ac:dyDescent="0.25">
      <c r="A20" s="13">
        <v>43936.924305555556</v>
      </c>
      <c r="B20" s="10">
        <f t="shared" si="0"/>
        <v>43936</v>
      </c>
      <c r="C20" s="11">
        <f t="shared" si="6"/>
        <v>0.92430555555620231</v>
      </c>
      <c r="D20" s="12">
        <v>25</v>
      </c>
      <c r="E20" s="12">
        <f t="shared" si="2"/>
        <v>0.25</v>
      </c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</row>
    <row r="21" spans="1:35" x14ac:dyDescent="0.25">
      <c r="A21" s="13">
        <v>43936.833333333336</v>
      </c>
      <c r="B21" s="10">
        <f t="shared" si="0"/>
        <v>43936</v>
      </c>
      <c r="C21" s="11">
        <f t="shared" si="6"/>
        <v>0.83333333333575865</v>
      </c>
      <c r="D21" s="12">
        <v>25</v>
      </c>
      <c r="E21" s="12">
        <f t="shared" si="2"/>
        <v>0.25</v>
      </c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</row>
    <row r="22" spans="1:35" x14ac:dyDescent="0.25">
      <c r="A22" s="13">
        <v>43936.765972222223</v>
      </c>
      <c r="B22" s="10">
        <f t="shared" si="0"/>
        <v>43936</v>
      </c>
      <c r="C22" s="11">
        <f t="shared" si="6"/>
        <v>0.76597222222335404</v>
      </c>
      <c r="D22" s="12">
        <v>25</v>
      </c>
      <c r="E22" s="12">
        <f t="shared" si="2"/>
        <v>0.25</v>
      </c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</row>
    <row r="23" spans="1:35" x14ac:dyDescent="0.25">
      <c r="A23" s="13">
        <v>43936.697916666664</v>
      </c>
      <c r="B23" s="10">
        <f t="shared" si="0"/>
        <v>43936</v>
      </c>
      <c r="C23" s="11">
        <f t="shared" si="6"/>
        <v>0.69791666666424135</v>
      </c>
      <c r="D23" s="12">
        <v>25</v>
      </c>
      <c r="E23" s="12">
        <f t="shared" si="2"/>
        <v>0.25</v>
      </c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</row>
    <row r="24" spans="1:35" x14ac:dyDescent="0.25">
      <c r="A24" s="13">
        <v>43936.591666666667</v>
      </c>
      <c r="B24" s="10">
        <f t="shared" si="0"/>
        <v>43936</v>
      </c>
      <c r="C24" s="11">
        <f t="shared" si="6"/>
        <v>0.59166666666715173</v>
      </c>
      <c r="D24" s="12">
        <v>25</v>
      </c>
      <c r="E24" s="12">
        <f t="shared" si="2"/>
        <v>0.25</v>
      </c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</row>
    <row r="25" spans="1:35" x14ac:dyDescent="0.25">
      <c r="A25" s="13">
        <v>43936.546527777777</v>
      </c>
      <c r="B25" s="10">
        <f t="shared" si="0"/>
        <v>43936</v>
      </c>
      <c r="C25" s="11">
        <f t="shared" si="6"/>
        <v>0.54652777777664596</v>
      </c>
      <c r="D25" s="12">
        <v>25</v>
      </c>
      <c r="E25" s="12">
        <f t="shared" si="2"/>
        <v>0.25</v>
      </c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</row>
    <row r="26" spans="1:35" x14ac:dyDescent="0.25">
      <c r="A26" s="13">
        <v>43936.44027777778</v>
      </c>
      <c r="B26" s="10">
        <f t="shared" si="0"/>
        <v>43936</v>
      </c>
      <c r="C26" s="11">
        <f t="shared" si="6"/>
        <v>0.44027777777955635</v>
      </c>
      <c r="D26" s="12">
        <v>25</v>
      </c>
      <c r="E26" s="12">
        <f t="shared" si="2"/>
        <v>0.25</v>
      </c>
    </row>
    <row r="27" spans="1:35" x14ac:dyDescent="0.25">
      <c r="A27" s="13">
        <v>43936.350694444445</v>
      </c>
      <c r="B27" s="10">
        <f t="shared" si="0"/>
        <v>43936</v>
      </c>
      <c r="C27" s="11">
        <f t="shared" si="6"/>
        <v>0.35069444444525288</v>
      </c>
      <c r="D27" s="12">
        <v>25</v>
      </c>
      <c r="E27" s="12">
        <f t="shared" si="2"/>
        <v>0.25</v>
      </c>
    </row>
    <row r="28" spans="1:35" x14ac:dyDescent="0.25">
      <c r="A28" s="13">
        <v>43936.256944444445</v>
      </c>
      <c r="B28" s="10">
        <f t="shared" si="0"/>
        <v>43936</v>
      </c>
      <c r="C28" s="11">
        <f t="shared" si="6"/>
        <v>0.25694444444525288</v>
      </c>
      <c r="D28" s="12">
        <v>25</v>
      </c>
      <c r="E28" s="12">
        <f t="shared" si="2"/>
        <v>0.25</v>
      </c>
    </row>
    <row r="29" spans="1:35" x14ac:dyDescent="0.25">
      <c r="A29" s="13">
        <v>43936.091666666667</v>
      </c>
      <c r="B29" s="10">
        <f t="shared" si="0"/>
        <v>43936</v>
      </c>
      <c r="C29" s="11">
        <f t="shared" si="6"/>
        <v>9.1666666667151731E-2</v>
      </c>
      <c r="D29" s="12">
        <v>25</v>
      </c>
      <c r="E29" s="12">
        <f t="shared" si="2"/>
        <v>0.25</v>
      </c>
    </row>
    <row r="30" spans="1:35" x14ac:dyDescent="0.25">
      <c r="A30" s="13">
        <v>43935.927083333336</v>
      </c>
      <c r="B30" s="10">
        <f t="shared" si="0"/>
        <v>43935</v>
      </c>
      <c r="C30" s="11">
        <f t="shared" si="6"/>
        <v>0.92708333333575865</v>
      </c>
      <c r="D30" s="12">
        <v>30</v>
      </c>
      <c r="E30" s="12">
        <f t="shared" si="2"/>
        <v>0.3</v>
      </c>
    </row>
    <row r="31" spans="1:35" x14ac:dyDescent="0.25">
      <c r="A31" s="13">
        <v>43935.823611111111</v>
      </c>
      <c r="B31" s="10">
        <f t="shared" si="0"/>
        <v>43935</v>
      </c>
      <c r="C31" s="11">
        <f t="shared" si="6"/>
        <v>0.82361111111094942</v>
      </c>
      <c r="D31" s="12">
        <v>25</v>
      </c>
      <c r="E31" s="12">
        <f t="shared" si="2"/>
        <v>0.25</v>
      </c>
    </row>
    <row r="32" spans="1:35" x14ac:dyDescent="0.25">
      <c r="A32" s="13">
        <v>43935.341666666667</v>
      </c>
      <c r="B32" s="10">
        <f t="shared" si="0"/>
        <v>43935</v>
      </c>
      <c r="C32" s="11">
        <f t="shared" si="6"/>
        <v>0.34166666666715173</v>
      </c>
      <c r="D32" s="12">
        <v>25</v>
      </c>
      <c r="E32" s="12">
        <f t="shared" si="2"/>
        <v>0.25</v>
      </c>
    </row>
    <row r="33" spans="1:5" x14ac:dyDescent="0.25">
      <c r="A33" s="13">
        <v>43935.25</v>
      </c>
      <c r="B33" s="10">
        <f t="shared" si="0"/>
        <v>43935</v>
      </c>
      <c r="C33" s="11">
        <f t="shared" si="6"/>
        <v>0.25</v>
      </c>
      <c r="D33" s="12">
        <v>25</v>
      </c>
      <c r="E33" s="12">
        <f t="shared" si="2"/>
        <v>0.25</v>
      </c>
    </row>
    <row r="34" spans="1:5" x14ac:dyDescent="0.25">
      <c r="A34" s="13">
        <v>43935.171527777777</v>
      </c>
      <c r="B34" s="10">
        <f t="shared" si="0"/>
        <v>43935</v>
      </c>
      <c r="C34" s="11">
        <f t="shared" si="6"/>
        <v>0.17152777777664596</v>
      </c>
      <c r="D34" s="12">
        <v>25</v>
      </c>
      <c r="E34" s="12">
        <f t="shared" si="2"/>
        <v>0.25</v>
      </c>
    </row>
    <row r="35" spans="1:5" x14ac:dyDescent="0.25">
      <c r="A35" s="13">
        <v>43935.083333333336</v>
      </c>
      <c r="B35" s="10">
        <f t="shared" si="0"/>
        <v>43935</v>
      </c>
      <c r="C35" s="11">
        <f t="shared" si="6"/>
        <v>8.3333333335758653E-2</v>
      </c>
      <c r="D35" s="12">
        <v>25</v>
      </c>
      <c r="E35" s="12">
        <f t="shared" si="2"/>
        <v>0.25</v>
      </c>
    </row>
    <row r="36" spans="1:5" x14ac:dyDescent="0.25">
      <c r="A36" s="13">
        <v>43935</v>
      </c>
      <c r="B36" s="10">
        <f t="shared" si="0"/>
        <v>43935</v>
      </c>
      <c r="C36" s="11">
        <f t="shared" si="6"/>
        <v>0</v>
      </c>
      <c r="D36" s="12">
        <v>25</v>
      </c>
      <c r="E36" s="12">
        <f t="shared" si="2"/>
        <v>0.25</v>
      </c>
    </row>
    <row r="37" spans="1:5" x14ac:dyDescent="0.25">
      <c r="A37" s="13">
        <v>43934.916666666664</v>
      </c>
      <c r="B37" s="10">
        <f t="shared" si="0"/>
        <v>43934</v>
      </c>
      <c r="C37" s="11">
        <f t="shared" si="6"/>
        <v>0.91666666666424135</v>
      </c>
      <c r="D37" s="12">
        <v>25</v>
      </c>
      <c r="E37" s="12">
        <f t="shared" si="2"/>
        <v>0.25</v>
      </c>
    </row>
    <row r="38" spans="1:5" x14ac:dyDescent="0.25">
      <c r="A38" s="13">
        <v>43934.833333333336</v>
      </c>
      <c r="B38" s="10">
        <f t="shared" si="0"/>
        <v>43934</v>
      </c>
      <c r="C38" s="11">
        <f t="shared" si="6"/>
        <v>0.83333333333575865</v>
      </c>
      <c r="D38" s="12">
        <v>25</v>
      </c>
      <c r="E38" s="12">
        <f t="shared" si="2"/>
        <v>0.25</v>
      </c>
    </row>
    <row r="39" spans="1:5" x14ac:dyDescent="0.25">
      <c r="A39" s="13">
        <v>43934.763888888891</v>
      </c>
      <c r="B39" s="10">
        <f t="shared" si="0"/>
        <v>43934</v>
      </c>
      <c r="C39" s="11">
        <f t="shared" si="6"/>
        <v>0.76388888889050577</v>
      </c>
      <c r="D39" s="12">
        <v>25</v>
      </c>
      <c r="E39" s="12">
        <f t="shared" si="2"/>
        <v>0.25</v>
      </c>
    </row>
    <row r="40" spans="1:5" x14ac:dyDescent="0.25">
      <c r="A40" s="13">
        <v>43934.353472222225</v>
      </c>
      <c r="B40" s="10">
        <f t="shared" si="0"/>
        <v>43934</v>
      </c>
      <c r="C40" s="11">
        <f t="shared" si="6"/>
        <v>0.35347222222480923</v>
      </c>
      <c r="D40" s="12">
        <v>25</v>
      </c>
      <c r="E40" s="12">
        <f t="shared" si="2"/>
        <v>0.25</v>
      </c>
    </row>
    <row r="41" spans="1:5" x14ac:dyDescent="0.25">
      <c r="A41" s="13">
        <v>43934.25</v>
      </c>
      <c r="B41" s="10">
        <f t="shared" si="0"/>
        <v>43934</v>
      </c>
      <c r="C41" s="11">
        <f t="shared" si="6"/>
        <v>0.25</v>
      </c>
      <c r="D41" s="12">
        <v>25</v>
      </c>
      <c r="E41" s="12">
        <f t="shared" si="2"/>
        <v>0.25</v>
      </c>
    </row>
    <row r="42" spans="1:5" x14ac:dyDescent="0.25">
      <c r="A42" s="13">
        <v>43934.166666666664</v>
      </c>
      <c r="B42" s="10">
        <f t="shared" si="0"/>
        <v>43934</v>
      </c>
      <c r="C42" s="11">
        <f t="shared" si="6"/>
        <v>0.16666666666424135</v>
      </c>
      <c r="D42" s="12">
        <v>25</v>
      </c>
      <c r="E42" s="12">
        <f t="shared" si="2"/>
        <v>0.25</v>
      </c>
    </row>
    <row r="43" spans="1:5" x14ac:dyDescent="0.25">
      <c r="A43" s="13">
        <v>43934</v>
      </c>
      <c r="B43" s="10">
        <f t="shared" si="0"/>
        <v>43934</v>
      </c>
      <c r="C43" s="11">
        <f t="shared" si="6"/>
        <v>0</v>
      </c>
      <c r="D43" s="12">
        <v>25</v>
      </c>
      <c r="E43" s="12">
        <f t="shared" si="2"/>
        <v>0.25</v>
      </c>
    </row>
    <row r="44" spans="1:5" x14ac:dyDescent="0.25">
      <c r="A44" s="13">
        <v>43933.916666666664</v>
      </c>
      <c r="B44" s="10">
        <f t="shared" si="0"/>
        <v>43933</v>
      </c>
      <c r="C44" s="11">
        <f t="shared" si="6"/>
        <v>0.91666666666424135</v>
      </c>
      <c r="D44" s="12">
        <v>21</v>
      </c>
      <c r="E44" s="12">
        <f t="shared" si="2"/>
        <v>0.21</v>
      </c>
    </row>
    <row r="45" spans="1:5" x14ac:dyDescent="0.25">
      <c r="A45" s="13">
        <v>43933.833333333336</v>
      </c>
      <c r="B45" s="10">
        <f t="shared" si="0"/>
        <v>43933</v>
      </c>
      <c r="C45" s="11">
        <f t="shared" si="6"/>
        <v>0.83333333333575865</v>
      </c>
      <c r="D45" s="12">
        <v>21</v>
      </c>
      <c r="E45" s="12">
        <f t="shared" si="2"/>
        <v>0.21</v>
      </c>
    </row>
    <row r="46" spans="1:5" x14ac:dyDescent="0.25">
      <c r="A46" s="13">
        <v>43933.767361111109</v>
      </c>
      <c r="B46" s="10">
        <f t="shared" si="0"/>
        <v>43933</v>
      </c>
      <c r="C46" s="11">
        <f t="shared" si="6"/>
        <v>0.76736111110949423</v>
      </c>
      <c r="D46" s="12">
        <v>21</v>
      </c>
      <c r="E46" s="12">
        <f t="shared" si="2"/>
        <v>0.21</v>
      </c>
    </row>
    <row r="47" spans="1:5" x14ac:dyDescent="0.25">
      <c r="A47" s="13">
        <v>43933.685416666667</v>
      </c>
      <c r="B47" s="10">
        <f t="shared" si="0"/>
        <v>43933</v>
      </c>
      <c r="C47" s="11">
        <f t="shared" si="6"/>
        <v>0.68541666666715173</v>
      </c>
      <c r="D47" s="12">
        <v>25</v>
      </c>
      <c r="E47" s="12">
        <f t="shared" si="2"/>
        <v>0.25</v>
      </c>
    </row>
    <row r="48" spans="1:5" x14ac:dyDescent="0.25">
      <c r="A48" s="13">
        <v>43933.63958333333</v>
      </c>
      <c r="B48" s="10">
        <f t="shared" si="0"/>
        <v>43933</v>
      </c>
      <c r="C48" s="11">
        <f t="shared" si="6"/>
        <v>0.63958333332993789</v>
      </c>
      <c r="D48" s="12">
        <v>25</v>
      </c>
      <c r="E48" s="12">
        <f t="shared" si="2"/>
        <v>0.25</v>
      </c>
    </row>
    <row r="49" spans="1:5" x14ac:dyDescent="0.25">
      <c r="A49" s="13">
        <v>43933.556250000001</v>
      </c>
      <c r="B49" s="10">
        <f t="shared" si="0"/>
        <v>43933</v>
      </c>
      <c r="C49" s="11">
        <f t="shared" si="6"/>
        <v>0.55625000000145519</v>
      </c>
      <c r="D49" s="12">
        <v>25</v>
      </c>
      <c r="E49" s="12">
        <f t="shared" si="2"/>
        <v>0.25</v>
      </c>
    </row>
    <row r="50" spans="1:5" x14ac:dyDescent="0.25">
      <c r="A50" s="13">
        <v>43933.422222222223</v>
      </c>
      <c r="B50" s="10">
        <f t="shared" si="0"/>
        <v>43933</v>
      </c>
      <c r="C50" s="11">
        <f t="shared" si="6"/>
        <v>0.42222222222335404</v>
      </c>
      <c r="D50" s="12">
        <v>25</v>
      </c>
      <c r="E50" s="12">
        <f t="shared" si="2"/>
        <v>0.25</v>
      </c>
    </row>
    <row r="51" spans="1:5" x14ac:dyDescent="0.25">
      <c r="A51" s="13">
        <v>43933.363888888889</v>
      </c>
      <c r="B51" s="10">
        <f t="shared" si="0"/>
        <v>43933</v>
      </c>
      <c r="C51" s="11">
        <f t="shared" si="6"/>
        <v>0.36388888888905058</v>
      </c>
      <c r="D51" s="12">
        <v>21</v>
      </c>
      <c r="E51" s="12">
        <f t="shared" si="2"/>
        <v>0.21</v>
      </c>
    </row>
    <row r="52" spans="1:5" x14ac:dyDescent="0.25">
      <c r="A52" s="13">
        <v>43933.25</v>
      </c>
      <c r="B52" s="10">
        <f t="shared" si="0"/>
        <v>43933</v>
      </c>
      <c r="C52" s="11">
        <f t="shared" si="6"/>
        <v>0.25</v>
      </c>
      <c r="D52" s="12">
        <v>21</v>
      </c>
      <c r="E52" s="12">
        <f t="shared" si="2"/>
        <v>0.21</v>
      </c>
    </row>
    <row r="53" spans="1:5" x14ac:dyDescent="0.25">
      <c r="A53" s="13">
        <v>43933.166666666664</v>
      </c>
      <c r="B53" s="10">
        <f t="shared" si="0"/>
        <v>43933</v>
      </c>
      <c r="C53" s="11">
        <f t="shared" si="6"/>
        <v>0.16666666666424135</v>
      </c>
      <c r="D53" s="12">
        <v>21</v>
      </c>
      <c r="E53" s="12">
        <f t="shared" si="2"/>
        <v>0.21</v>
      </c>
    </row>
    <row r="54" spans="1:5" x14ac:dyDescent="0.25">
      <c r="A54" s="13">
        <v>43933.083333333336</v>
      </c>
      <c r="B54" s="10">
        <f t="shared" si="0"/>
        <v>43933</v>
      </c>
      <c r="C54" s="11">
        <f t="shared" si="6"/>
        <v>8.3333333335758653E-2</v>
      </c>
      <c r="D54" s="12">
        <v>21</v>
      </c>
      <c r="E54" s="12">
        <f t="shared" si="2"/>
        <v>0.21</v>
      </c>
    </row>
    <row r="55" spans="1:5" x14ac:dyDescent="0.25">
      <c r="A55" s="13">
        <v>43933</v>
      </c>
      <c r="B55" s="10">
        <f t="shared" si="0"/>
        <v>43933</v>
      </c>
      <c r="C55" s="11">
        <f t="shared" si="6"/>
        <v>0</v>
      </c>
      <c r="D55" s="12">
        <v>21</v>
      </c>
      <c r="E55" s="12">
        <f t="shared" si="2"/>
        <v>0.21</v>
      </c>
    </row>
    <row r="56" spans="1:5" x14ac:dyDescent="0.25">
      <c r="A56" s="13">
        <v>43932.918055555558</v>
      </c>
      <c r="B56" s="10">
        <f t="shared" si="0"/>
        <v>43932</v>
      </c>
      <c r="C56" s="11">
        <f t="shared" si="6"/>
        <v>0.9180555555576575</v>
      </c>
      <c r="D56" s="12"/>
      <c r="E56" s="12">
        <f t="shared" si="2"/>
        <v>0</v>
      </c>
    </row>
    <row r="57" spans="1:5" x14ac:dyDescent="0.25">
      <c r="A57" s="13">
        <v>43932.916666666664</v>
      </c>
      <c r="B57" s="10">
        <f t="shared" si="0"/>
        <v>43932</v>
      </c>
      <c r="C57" s="11">
        <f t="shared" si="6"/>
        <v>0.91666666666424135</v>
      </c>
      <c r="D57" s="12">
        <v>25</v>
      </c>
      <c r="E57" s="12">
        <f t="shared" si="2"/>
        <v>0.25</v>
      </c>
    </row>
    <row r="58" spans="1:5" x14ac:dyDescent="0.25">
      <c r="A58" s="13">
        <v>43932.87777777778</v>
      </c>
      <c r="B58" s="10">
        <f t="shared" si="0"/>
        <v>43932</v>
      </c>
      <c r="C58" s="11">
        <f t="shared" si="6"/>
        <v>0.87777777777955635</v>
      </c>
      <c r="D58" s="12">
        <v>25</v>
      </c>
      <c r="E58" s="12">
        <f t="shared" si="2"/>
        <v>0.25</v>
      </c>
    </row>
    <row r="59" spans="1:5" x14ac:dyDescent="0.25">
      <c r="A59" s="13">
        <v>43932.775694444441</v>
      </c>
      <c r="B59" s="10">
        <f t="shared" si="0"/>
        <v>43932</v>
      </c>
      <c r="C59" s="11">
        <f t="shared" si="6"/>
        <v>0.77569444444088731</v>
      </c>
      <c r="D59" s="12">
        <v>21</v>
      </c>
      <c r="E59" s="12">
        <f t="shared" si="2"/>
        <v>0.21</v>
      </c>
    </row>
    <row r="60" spans="1:5" x14ac:dyDescent="0.25">
      <c r="A60" s="13">
        <v>43932.689583333333</v>
      </c>
      <c r="B60" s="10">
        <f t="shared" si="0"/>
        <v>43932</v>
      </c>
      <c r="C60" s="11">
        <f t="shared" si="6"/>
        <v>0.68958333333284827</v>
      </c>
      <c r="D60" s="12">
        <v>21</v>
      </c>
      <c r="E60" s="12">
        <f t="shared" si="2"/>
        <v>0.21</v>
      </c>
    </row>
    <row r="61" spans="1:5" x14ac:dyDescent="0.25">
      <c r="A61" s="13">
        <v>43932.606249999997</v>
      </c>
      <c r="B61" s="10">
        <f t="shared" si="0"/>
        <v>43932</v>
      </c>
      <c r="C61" s="11">
        <f t="shared" si="6"/>
        <v>0.60624999999708962</v>
      </c>
      <c r="D61" s="12"/>
      <c r="E61" s="12">
        <f t="shared" si="2"/>
        <v>0</v>
      </c>
    </row>
    <row r="62" spans="1:5" x14ac:dyDescent="0.25">
      <c r="A62" s="13">
        <v>43932.501388888886</v>
      </c>
      <c r="B62" s="10">
        <f t="shared" si="0"/>
        <v>43932</v>
      </c>
      <c r="C62" s="11">
        <f t="shared" si="6"/>
        <v>0.50138888888614019</v>
      </c>
      <c r="D62" s="12">
        <v>21</v>
      </c>
      <c r="E62" s="12">
        <f t="shared" si="2"/>
        <v>0.21</v>
      </c>
    </row>
    <row r="63" spans="1:5" x14ac:dyDescent="0.25">
      <c r="A63" s="13">
        <v>43932.425694444442</v>
      </c>
      <c r="B63" s="10">
        <f t="shared" si="0"/>
        <v>43932</v>
      </c>
      <c r="C63" s="11">
        <f t="shared" si="6"/>
        <v>0.4256944444423425</v>
      </c>
      <c r="D63" s="12">
        <v>21</v>
      </c>
      <c r="E63" s="12">
        <f t="shared" si="2"/>
        <v>0.21</v>
      </c>
    </row>
    <row r="64" spans="1:5" x14ac:dyDescent="0.25">
      <c r="A64" s="13">
        <v>43932.392361111109</v>
      </c>
      <c r="B64" s="10">
        <f t="shared" si="0"/>
        <v>43932</v>
      </c>
      <c r="C64" s="11">
        <f t="shared" si="6"/>
        <v>0.39236111110949423</v>
      </c>
      <c r="D64" s="12">
        <v>21</v>
      </c>
      <c r="E64" s="12">
        <f t="shared" si="2"/>
        <v>0.21</v>
      </c>
    </row>
    <row r="65" spans="1:5" x14ac:dyDescent="0.25">
      <c r="A65" s="13">
        <v>43932.25</v>
      </c>
      <c r="B65" s="10">
        <f t="shared" si="0"/>
        <v>43932</v>
      </c>
      <c r="C65" s="11">
        <f t="shared" si="6"/>
        <v>0.25</v>
      </c>
      <c r="D65" s="12">
        <v>30</v>
      </c>
      <c r="E65" s="12">
        <f t="shared" si="2"/>
        <v>0.3</v>
      </c>
    </row>
    <row r="66" spans="1:5" x14ac:dyDescent="0.25">
      <c r="A66" s="13">
        <v>43932.166666666664</v>
      </c>
      <c r="B66" s="10">
        <f t="shared" si="0"/>
        <v>43932</v>
      </c>
      <c r="C66" s="11">
        <f t="shared" si="6"/>
        <v>0.16666666666424135</v>
      </c>
      <c r="D66" s="12">
        <v>30</v>
      </c>
      <c r="E66" s="12">
        <f t="shared" si="2"/>
        <v>0.3</v>
      </c>
    </row>
    <row r="67" spans="1:5" x14ac:dyDescent="0.25">
      <c r="A67" s="13">
        <v>43932.083333333336</v>
      </c>
      <c r="B67" s="10">
        <f t="shared" ref="B67:B130" si="7">INT(A67)</f>
        <v>43932</v>
      </c>
      <c r="C67" s="11">
        <f t="shared" si="6"/>
        <v>8.3333333335758653E-2</v>
      </c>
      <c r="D67" s="12">
        <v>30</v>
      </c>
      <c r="E67" s="12">
        <f t="shared" ref="E67:E130" si="8">D67/100</f>
        <v>0.3</v>
      </c>
    </row>
    <row r="68" spans="1:5" x14ac:dyDescent="0.25">
      <c r="A68" s="13">
        <v>43932</v>
      </c>
      <c r="B68" s="10">
        <f t="shared" si="7"/>
        <v>43932</v>
      </c>
      <c r="C68" s="11">
        <f t="shared" si="6"/>
        <v>0</v>
      </c>
      <c r="D68" s="12">
        <v>30</v>
      </c>
      <c r="E68" s="12">
        <f t="shared" si="8"/>
        <v>0.3</v>
      </c>
    </row>
    <row r="69" spans="1:5" x14ac:dyDescent="0.25">
      <c r="A69" s="13">
        <v>43931.916666666664</v>
      </c>
      <c r="B69" s="10">
        <f t="shared" si="7"/>
        <v>43931</v>
      </c>
      <c r="C69" s="11">
        <f t="shared" si="6"/>
        <v>0.91666666666424135</v>
      </c>
      <c r="D69" s="12">
        <v>30</v>
      </c>
      <c r="E69" s="12">
        <f t="shared" si="8"/>
        <v>0.3</v>
      </c>
    </row>
    <row r="70" spans="1:5" x14ac:dyDescent="0.25">
      <c r="A70" s="13">
        <v>43931.833333333336</v>
      </c>
      <c r="B70" s="10">
        <f t="shared" si="7"/>
        <v>43931</v>
      </c>
      <c r="C70" s="11">
        <f t="shared" si="6"/>
        <v>0.83333333333575865</v>
      </c>
      <c r="D70" s="12">
        <v>30</v>
      </c>
      <c r="E70" s="12">
        <f t="shared" si="8"/>
        <v>0.3</v>
      </c>
    </row>
    <row r="71" spans="1:5" x14ac:dyDescent="0.25">
      <c r="A71" s="13">
        <v>43931.74722222222</v>
      </c>
      <c r="B71" s="10">
        <f t="shared" si="7"/>
        <v>43931</v>
      </c>
      <c r="C71" s="11">
        <f t="shared" si="6"/>
        <v>0.74722222222044365</v>
      </c>
      <c r="D71" s="12">
        <v>30</v>
      </c>
      <c r="E71" s="12">
        <f t="shared" si="8"/>
        <v>0.3</v>
      </c>
    </row>
    <row r="72" spans="1:5" x14ac:dyDescent="0.25">
      <c r="A72" s="13">
        <v>43931.677777777775</v>
      </c>
      <c r="B72" s="10">
        <f t="shared" si="7"/>
        <v>43931</v>
      </c>
      <c r="C72" s="11">
        <f t="shared" si="6"/>
        <v>0.67777777777519077</v>
      </c>
      <c r="D72" s="12">
        <v>30</v>
      </c>
      <c r="E72" s="12">
        <f t="shared" si="8"/>
        <v>0.3</v>
      </c>
    </row>
    <row r="73" spans="1:5" x14ac:dyDescent="0.25">
      <c r="A73" s="13">
        <v>43931.59652777778</v>
      </c>
      <c r="B73" s="10">
        <f t="shared" si="7"/>
        <v>43931</v>
      </c>
      <c r="C73" s="11">
        <f t="shared" ref="C73:C136" si="9">A73-B73</f>
        <v>0.59652777777955635</v>
      </c>
      <c r="D73" s="12">
        <v>30</v>
      </c>
      <c r="E73" s="12">
        <f t="shared" si="8"/>
        <v>0.3</v>
      </c>
    </row>
    <row r="74" spans="1:5" x14ac:dyDescent="0.25">
      <c r="A74" s="13">
        <v>43931.493055555555</v>
      </c>
      <c r="B74" s="10">
        <f t="shared" si="7"/>
        <v>43931</v>
      </c>
      <c r="C74" s="11">
        <f t="shared" si="9"/>
        <v>0.49305555555474712</v>
      </c>
      <c r="D74" s="12">
        <v>30</v>
      </c>
      <c r="E74" s="12">
        <f t="shared" si="8"/>
        <v>0.3</v>
      </c>
    </row>
    <row r="75" spans="1:5" x14ac:dyDescent="0.25">
      <c r="A75" s="13">
        <v>43931.465277777781</v>
      </c>
      <c r="B75" s="10">
        <f t="shared" si="7"/>
        <v>43931</v>
      </c>
      <c r="C75" s="11">
        <f t="shared" si="9"/>
        <v>0.46527777778101154</v>
      </c>
      <c r="D75" s="12">
        <v>30</v>
      </c>
      <c r="E75" s="12">
        <f t="shared" si="8"/>
        <v>0.3</v>
      </c>
    </row>
    <row r="76" spans="1:5" x14ac:dyDescent="0.25">
      <c r="A76" s="13">
        <v>43931.355555555558</v>
      </c>
      <c r="B76" s="10">
        <f t="shared" si="7"/>
        <v>43931</v>
      </c>
      <c r="C76" s="11">
        <f t="shared" si="9"/>
        <v>0.3555555555576575</v>
      </c>
      <c r="D76" s="12">
        <v>30</v>
      </c>
      <c r="E76" s="12">
        <f t="shared" si="8"/>
        <v>0.3</v>
      </c>
    </row>
    <row r="77" spans="1:5" x14ac:dyDescent="0.25">
      <c r="A77" s="13">
        <v>43931.273611111108</v>
      </c>
      <c r="B77" s="10">
        <f t="shared" si="7"/>
        <v>43931</v>
      </c>
      <c r="C77" s="11">
        <f t="shared" si="9"/>
        <v>0.27361111110803904</v>
      </c>
      <c r="D77" s="12">
        <v>30</v>
      </c>
      <c r="E77" s="12">
        <f t="shared" si="8"/>
        <v>0.3</v>
      </c>
    </row>
    <row r="78" spans="1:5" x14ac:dyDescent="0.25">
      <c r="A78" s="13">
        <v>43931.177083333336</v>
      </c>
      <c r="B78" s="10">
        <f t="shared" si="7"/>
        <v>43931</v>
      </c>
      <c r="C78" s="11">
        <f t="shared" si="9"/>
        <v>0.17708333333575865</v>
      </c>
      <c r="D78" s="12">
        <v>30</v>
      </c>
      <c r="E78" s="12">
        <f t="shared" si="8"/>
        <v>0.3</v>
      </c>
    </row>
    <row r="79" spans="1:5" x14ac:dyDescent="0.25">
      <c r="A79" s="13">
        <v>43931.083333333336</v>
      </c>
      <c r="B79" s="10">
        <f t="shared" si="7"/>
        <v>43931</v>
      </c>
      <c r="C79" s="11">
        <f t="shared" si="9"/>
        <v>8.3333333335758653E-2</v>
      </c>
      <c r="D79" s="12">
        <v>30</v>
      </c>
      <c r="E79" s="12">
        <f t="shared" si="8"/>
        <v>0.3</v>
      </c>
    </row>
    <row r="80" spans="1:5" x14ac:dyDescent="0.25">
      <c r="A80" s="13">
        <v>43931.001388888886</v>
      </c>
      <c r="B80" s="10">
        <f t="shared" si="7"/>
        <v>43931</v>
      </c>
      <c r="C80" s="11">
        <f t="shared" si="9"/>
        <v>1.3888888861401938E-3</v>
      </c>
      <c r="D80" s="12">
        <v>30</v>
      </c>
      <c r="E80" s="12">
        <f t="shared" si="8"/>
        <v>0.3</v>
      </c>
    </row>
    <row r="81" spans="1:5" x14ac:dyDescent="0.25">
      <c r="A81" s="13">
        <v>43930.958333333336</v>
      </c>
      <c r="B81" s="10">
        <f t="shared" si="7"/>
        <v>43930</v>
      </c>
      <c r="C81" s="11">
        <f t="shared" si="9"/>
        <v>0.95833333333575865</v>
      </c>
      <c r="D81" s="12">
        <v>30</v>
      </c>
      <c r="E81" s="12">
        <f t="shared" si="8"/>
        <v>0.3</v>
      </c>
    </row>
    <row r="82" spans="1:5" x14ac:dyDescent="0.25">
      <c r="A82" s="13">
        <v>43930.875</v>
      </c>
      <c r="B82" s="10">
        <f t="shared" si="7"/>
        <v>43930</v>
      </c>
      <c r="C82" s="11">
        <f t="shared" si="9"/>
        <v>0.875</v>
      </c>
      <c r="D82" s="12">
        <v>30</v>
      </c>
      <c r="E82" s="12">
        <f t="shared" si="8"/>
        <v>0.3</v>
      </c>
    </row>
    <row r="83" spans="1:5" x14ac:dyDescent="0.25">
      <c r="A83" s="13">
        <v>43930.742361111108</v>
      </c>
      <c r="B83" s="10">
        <f t="shared" si="7"/>
        <v>43930</v>
      </c>
      <c r="C83" s="11">
        <f t="shared" si="9"/>
        <v>0.74236111110803904</v>
      </c>
      <c r="D83" s="12">
        <v>30</v>
      </c>
      <c r="E83" s="12">
        <f t="shared" si="8"/>
        <v>0.3</v>
      </c>
    </row>
    <row r="84" spans="1:5" x14ac:dyDescent="0.25">
      <c r="A84" s="13">
        <v>43930.537499999999</v>
      </c>
      <c r="B84" s="10">
        <f t="shared" si="7"/>
        <v>43930</v>
      </c>
      <c r="C84" s="11">
        <f t="shared" si="9"/>
        <v>0.53749999999854481</v>
      </c>
      <c r="D84" s="12">
        <v>30</v>
      </c>
      <c r="E84" s="12">
        <f t="shared" si="8"/>
        <v>0.3</v>
      </c>
    </row>
    <row r="85" spans="1:5" x14ac:dyDescent="0.25">
      <c r="A85" s="13">
        <v>43930.370833333334</v>
      </c>
      <c r="B85" s="10">
        <f t="shared" si="7"/>
        <v>43930</v>
      </c>
      <c r="C85" s="11">
        <f t="shared" si="9"/>
        <v>0.37083333333430346</v>
      </c>
      <c r="D85" s="12">
        <v>30</v>
      </c>
      <c r="E85" s="12">
        <f t="shared" si="8"/>
        <v>0.3</v>
      </c>
    </row>
    <row r="86" spans="1:5" x14ac:dyDescent="0.25">
      <c r="A86" s="13">
        <v>43930.271527777775</v>
      </c>
      <c r="B86" s="10">
        <f t="shared" si="7"/>
        <v>43930</v>
      </c>
      <c r="C86" s="11">
        <f t="shared" si="9"/>
        <v>0.27152777777519077</v>
      </c>
      <c r="D86" s="12">
        <v>30</v>
      </c>
      <c r="E86" s="12">
        <f t="shared" si="8"/>
        <v>0.3</v>
      </c>
    </row>
    <row r="87" spans="1:5" x14ac:dyDescent="0.25">
      <c r="A87" s="13">
        <v>43930.204861111109</v>
      </c>
      <c r="B87" s="10">
        <f t="shared" si="7"/>
        <v>43930</v>
      </c>
      <c r="C87" s="11">
        <f t="shared" si="9"/>
        <v>0.20486111110949423</v>
      </c>
      <c r="D87" s="12">
        <v>30</v>
      </c>
      <c r="E87" s="12">
        <f t="shared" si="8"/>
        <v>0.3</v>
      </c>
    </row>
    <row r="88" spans="1:5" x14ac:dyDescent="0.25">
      <c r="A88" s="13">
        <v>43930.070833333331</v>
      </c>
      <c r="B88" s="10">
        <f t="shared" si="7"/>
        <v>43930</v>
      </c>
      <c r="C88" s="11">
        <f t="shared" si="9"/>
        <v>7.0833333331393078E-2</v>
      </c>
      <c r="D88" s="12">
        <v>30</v>
      </c>
      <c r="E88" s="12">
        <f t="shared" si="8"/>
        <v>0.3</v>
      </c>
    </row>
    <row r="89" spans="1:5" x14ac:dyDescent="0.25">
      <c r="A89" s="13">
        <v>43929.997916666667</v>
      </c>
      <c r="B89" s="10">
        <f t="shared" si="7"/>
        <v>43929</v>
      </c>
      <c r="C89" s="11">
        <f t="shared" si="9"/>
        <v>0.99791666666715173</v>
      </c>
      <c r="D89" s="12">
        <v>30</v>
      </c>
      <c r="E89" s="12">
        <f t="shared" si="8"/>
        <v>0.3</v>
      </c>
    </row>
    <row r="90" spans="1:5" x14ac:dyDescent="0.25">
      <c r="A90" s="13">
        <v>43929.89166666667</v>
      </c>
      <c r="B90" s="10">
        <f t="shared" si="7"/>
        <v>43929</v>
      </c>
      <c r="C90" s="11">
        <f t="shared" si="9"/>
        <v>0.89166666667006211</v>
      </c>
      <c r="D90" s="12">
        <v>30</v>
      </c>
      <c r="E90" s="12">
        <f t="shared" si="8"/>
        <v>0.3</v>
      </c>
    </row>
    <row r="91" spans="1:5" x14ac:dyDescent="0.25">
      <c r="A91" s="13">
        <v>43929.833333333336</v>
      </c>
      <c r="B91" s="10">
        <f t="shared" si="7"/>
        <v>43929</v>
      </c>
      <c r="C91" s="11">
        <f t="shared" si="9"/>
        <v>0.83333333333575865</v>
      </c>
      <c r="D91" s="12">
        <v>30</v>
      </c>
      <c r="E91" s="12">
        <f t="shared" si="8"/>
        <v>0.3</v>
      </c>
    </row>
    <row r="92" spans="1:5" x14ac:dyDescent="0.25">
      <c r="A92" s="13">
        <v>43929.756249999999</v>
      </c>
      <c r="B92" s="10">
        <f t="shared" si="7"/>
        <v>43929</v>
      </c>
      <c r="C92" s="11">
        <f t="shared" si="9"/>
        <v>0.75624999999854481</v>
      </c>
      <c r="D92" s="12">
        <v>30</v>
      </c>
      <c r="E92" s="12">
        <f t="shared" si="8"/>
        <v>0.3</v>
      </c>
    </row>
    <row r="93" spans="1:5" x14ac:dyDescent="0.25">
      <c r="A93" s="13">
        <v>43929.700694444444</v>
      </c>
      <c r="B93" s="10">
        <f t="shared" si="7"/>
        <v>43929</v>
      </c>
      <c r="C93" s="11">
        <f t="shared" si="9"/>
        <v>0.70069444444379769</v>
      </c>
      <c r="D93" s="12">
        <v>30</v>
      </c>
      <c r="E93" s="12">
        <f t="shared" si="8"/>
        <v>0.3</v>
      </c>
    </row>
    <row r="94" spans="1:5" x14ac:dyDescent="0.25">
      <c r="A94" s="13">
        <v>43929.604861111111</v>
      </c>
      <c r="B94" s="10">
        <f t="shared" si="7"/>
        <v>43929</v>
      </c>
      <c r="C94" s="11">
        <f t="shared" si="9"/>
        <v>0.60486111111094942</v>
      </c>
      <c r="D94" s="12"/>
      <c r="E94" s="12">
        <f t="shared" si="8"/>
        <v>0</v>
      </c>
    </row>
    <row r="95" spans="1:5" x14ac:dyDescent="0.25">
      <c r="A95" s="13">
        <v>43929.524305555555</v>
      </c>
      <c r="B95" s="10">
        <f t="shared" si="7"/>
        <v>43929</v>
      </c>
      <c r="C95" s="11">
        <f t="shared" si="9"/>
        <v>0.52430555555474712</v>
      </c>
      <c r="D95" s="12"/>
      <c r="E95" s="12">
        <f t="shared" si="8"/>
        <v>0</v>
      </c>
    </row>
    <row r="96" spans="1:5" x14ac:dyDescent="0.25">
      <c r="A96" s="13">
        <v>43929.414583333331</v>
      </c>
      <c r="B96" s="10">
        <f t="shared" si="7"/>
        <v>43929</v>
      </c>
      <c r="C96" s="11">
        <f t="shared" si="9"/>
        <v>0.41458333333139308</v>
      </c>
      <c r="D96" s="12">
        <v>25</v>
      </c>
      <c r="E96" s="12">
        <f t="shared" si="8"/>
        <v>0.25</v>
      </c>
    </row>
    <row r="97" spans="1:5" x14ac:dyDescent="0.25">
      <c r="A97" s="13">
        <v>43929.348611111112</v>
      </c>
      <c r="B97" s="10">
        <f t="shared" si="7"/>
        <v>43929</v>
      </c>
      <c r="C97" s="11">
        <f t="shared" si="9"/>
        <v>0.34861111111240461</v>
      </c>
      <c r="D97" s="12">
        <v>25</v>
      </c>
      <c r="E97" s="12">
        <f t="shared" si="8"/>
        <v>0.25</v>
      </c>
    </row>
    <row r="98" spans="1:5" x14ac:dyDescent="0.25">
      <c r="A98" s="13">
        <v>43929.253472222219</v>
      </c>
      <c r="B98" s="10">
        <f t="shared" si="7"/>
        <v>43929</v>
      </c>
      <c r="C98" s="11">
        <f t="shared" si="9"/>
        <v>0.25347222221898846</v>
      </c>
      <c r="D98" s="12">
        <v>25</v>
      </c>
      <c r="E98" s="12">
        <f t="shared" si="8"/>
        <v>0.25</v>
      </c>
    </row>
    <row r="99" spans="1:5" x14ac:dyDescent="0.25">
      <c r="A99" s="13">
        <v>43929.168055555558</v>
      </c>
      <c r="B99" s="10">
        <f t="shared" si="7"/>
        <v>43929</v>
      </c>
      <c r="C99" s="11">
        <f t="shared" si="9"/>
        <v>0.1680555555576575</v>
      </c>
      <c r="D99" s="12">
        <v>25</v>
      </c>
      <c r="E99" s="12">
        <f t="shared" si="8"/>
        <v>0.25</v>
      </c>
    </row>
    <row r="100" spans="1:5" x14ac:dyDescent="0.25">
      <c r="A100" s="13">
        <v>43929.086111111108</v>
      </c>
      <c r="B100" s="10">
        <f t="shared" si="7"/>
        <v>43929</v>
      </c>
      <c r="C100" s="11">
        <f t="shared" si="9"/>
        <v>8.611111110803904E-2</v>
      </c>
      <c r="D100" s="12">
        <v>25</v>
      </c>
      <c r="E100" s="12">
        <f t="shared" si="8"/>
        <v>0.25</v>
      </c>
    </row>
    <row r="101" spans="1:5" x14ac:dyDescent="0.25">
      <c r="A101" s="13">
        <v>43929.008333333331</v>
      </c>
      <c r="B101" s="10">
        <f t="shared" si="7"/>
        <v>43929</v>
      </c>
      <c r="C101" s="11">
        <f t="shared" si="9"/>
        <v>8.333333331393078E-3</v>
      </c>
      <c r="D101" s="12">
        <v>25</v>
      </c>
      <c r="E101" s="12">
        <f t="shared" si="8"/>
        <v>0.25</v>
      </c>
    </row>
    <row r="102" spans="1:5" x14ac:dyDescent="0.25">
      <c r="A102" s="13">
        <v>43928.919444444444</v>
      </c>
      <c r="B102" s="10">
        <f t="shared" si="7"/>
        <v>43928</v>
      </c>
      <c r="C102" s="11">
        <f t="shared" si="9"/>
        <v>0.91944444444379769</v>
      </c>
      <c r="D102" s="12"/>
      <c r="E102" s="12">
        <f t="shared" si="8"/>
        <v>0</v>
      </c>
    </row>
    <row r="103" spans="1:5" x14ac:dyDescent="0.25">
      <c r="A103" s="13">
        <v>43928.857638888891</v>
      </c>
      <c r="B103" s="10">
        <f t="shared" si="7"/>
        <v>43928</v>
      </c>
      <c r="C103" s="11">
        <f t="shared" si="9"/>
        <v>0.85763888889050577</v>
      </c>
      <c r="D103" s="12">
        <v>25</v>
      </c>
      <c r="E103" s="12">
        <f t="shared" si="8"/>
        <v>0.25</v>
      </c>
    </row>
    <row r="104" spans="1:5" x14ac:dyDescent="0.25">
      <c r="A104" s="13">
        <v>43928.752083333333</v>
      </c>
      <c r="B104" s="10">
        <f t="shared" si="7"/>
        <v>43928</v>
      </c>
      <c r="C104" s="11">
        <f t="shared" si="9"/>
        <v>0.75208333333284827</v>
      </c>
      <c r="D104" s="12">
        <v>25</v>
      </c>
      <c r="E104" s="12">
        <f t="shared" si="8"/>
        <v>0.25</v>
      </c>
    </row>
    <row r="105" spans="1:5" x14ac:dyDescent="0.25">
      <c r="A105" s="13">
        <v>43928.677083333336</v>
      </c>
      <c r="B105" s="10">
        <f t="shared" si="7"/>
        <v>43928</v>
      </c>
      <c r="C105" s="11">
        <f t="shared" si="9"/>
        <v>0.67708333333575865</v>
      </c>
      <c r="D105" s="12">
        <v>25</v>
      </c>
      <c r="E105" s="12">
        <f t="shared" si="8"/>
        <v>0.25</v>
      </c>
    </row>
    <row r="106" spans="1:5" x14ac:dyDescent="0.25">
      <c r="A106" s="13">
        <v>43928.50277777778</v>
      </c>
      <c r="B106" s="10">
        <f t="shared" si="7"/>
        <v>43928</v>
      </c>
      <c r="C106" s="11">
        <f t="shared" si="9"/>
        <v>0.50277777777955635</v>
      </c>
      <c r="D106" s="12">
        <v>25</v>
      </c>
      <c r="E106" s="12">
        <f t="shared" si="8"/>
        <v>0.25</v>
      </c>
    </row>
    <row r="107" spans="1:5" x14ac:dyDescent="0.25">
      <c r="A107" s="13">
        <v>43928.366666666669</v>
      </c>
      <c r="B107" s="10">
        <f t="shared" si="7"/>
        <v>43928</v>
      </c>
      <c r="C107" s="11">
        <f t="shared" si="9"/>
        <v>0.36666666666860692</v>
      </c>
      <c r="D107" s="12">
        <v>25</v>
      </c>
      <c r="E107" s="12">
        <f t="shared" si="8"/>
        <v>0.25</v>
      </c>
    </row>
    <row r="108" spans="1:5" x14ac:dyDescent="0.25">
      <c r="A108" s="13">
        <v>43928.272916666669</v>
      </c>
      <c r="B108" s="10">
        <f t="shared" si="7"/>
        <v>43928</v>
      </c>
      <c r="C108" s="11">
        <f t="shared" si="9"/>
        <v>0.27291666666860692</v>
      </c>
      <c r="D108" s="12">
        <v>30</v>
      </c>
      <c r="E108" s="12">
        <f t="shared" si="8"/>
        <v>0.3</v>
      </c>
    </row>
    <row r="109" spans="1:5" x14ac:dyDescent="0.25">
      <c r="A109" s="13">
        <v>43928.168055555558</v>
      </c>
      <c r="B109" s="10">
        <f t="shared" si="7"/>
        <v>43928</v>
      </c>
      <c r="C109" s="11">
        <f t="shared" si="9"/>
        <v>0.1680555555576575</v>
      </c>
      <c r="D109" s="12">
        <v>30</v>
      </c>
      <c r="E109" s="12">
        <f t="shared" si="8"/>
        <v>0.3</v>
      </c>
    </row>
    <row r="110" spans="1:5" x14ac:dyDescent="0.25">
      <c r="A110" s="13">
        <v>43928.086805555555</v>
      </c>
      <c r="B110" s="10">
        <f t="shared" si="7"/>
        <v>43928</v>
      </c>
      <c r="C110" s="11">
        <f t="shared" si="9"/>
        <v>8.6805555554747116E-2</v>
      </c>
      <c r="D110" s="12">
        <v>30</v>
      </c>
      <c r="E110" s="12">
        <f t="shared" si="8"/>
        <v>0.3</v>
      </c>
    </row>
    <row r="111" spans="1:5" x14ac:dyDescent="0.25">
      <c r="A111" s="13">
        <v>43928.00277777778</v>
      </c>
      <c r="B111" s="10">
        <f t="shared" si="7"/>
        <v>43928</v>
      </c>
      <c r="C111" s="11">
        <f t="shared" si="9"/>
        <v>2.7777777795563452E-3</v>
      </c>
      <c r="D111" s="12">
        <v>30</v>
      </c>
      <c r="E111" s="12">
        <f t="shared" si="8"/>
        <v>0.3</v>
      </c>
    </row>
    <row r="112" spans="1:5" x14ac:dyDescent="0.25">
      <c r="A112" s="13">
        <v>43927.919444444444</v>
      </c>
      <c r="B112" s="10">
        <f t="shared" si="7"/>
        <v>43927</v>
      </c>
      <c r="C112" s="11">
        <f t="shared" si="9"/>
        <v>0.91944444444379769</v>
      </c>
      <c r="D112" s="12">
        <v>30</v>
      </c>
      <c r="E112" s="12">
        <f t="shared" si="8"/>
        <v>0.3</v>
      </c>
    </row>
    <row r="113" spans="1:5" x14ac:dyDescent="0.25">
      <c r="A113" s="13">
        <v>43927.862500000003</v>
      </c>
      <c r="B113" s="10">
        <f t="shared" si="7"/>
        <v>43927</v>
      </c>
      <c r="C113" s="11">
        <f t="shared" si="9"/>
        <v>0.86250000000291038</v>
      </c>
      <c r="D113" s="12">
        <v>30</v>
      </c>
      <c r="E113" s="12">
        <f t="shared" si="8"/>
        <v>0.3</v>
      </c>
    </row>
    <row r="114" spans="1:5" x14ac:dyDescent="0.25">
      <c r="A114" s="13">
        <v>43927.762499999997</v>
      </c>
      <c r="B114" s="10">
        <f t="shared" si="7"/>
        <v>43927</v>
      </c>
      <c r="C114" s="11">
        <f t="shared" si="9"/>
        <v>0.76249999999708962</v>
      </c>
      <c r="D114" s="12">
        <v>30</v>
      </c>
      <c r="E114" s="12">
        <f t="shared" si="8"/>
        <v>0.3</v>
      </c>
    </row>
    <row r="115" spans="1:5" x14ac:dyDescent="0.25">
      <c r="A115" s="13">
        <v>43927.615277777775</v>
      </c>
      <c r="B115" s="10">
        <f t="shared" si="7"/>
        <v>43927</v>
      </c>
      <c r="C115" s="11">
        <f t="shared" si="9"/>
        <v>0.61527777777519077</v>
      </c>
      <c r="D115" s="12">
        <v>35</v>
      </c>
      <c r="E115" s="12">
        <f t="shared" si="8"/>
        <v>0.35</v>
      </c>
    </row>
    <row r="116" spans="1:5" x14ac:dyDescent="0.25">
      <c r="A116" s="13">
        <v>43927.535416666666</v>
      </c>
      <c r="B116" s="10">
        <f t="shared" si="7"/>
        <v>43927</v>
      </c>
      <c r="C116" s="11">
        <f t="shared" si="9"/>
        <v>0.53541666666569654</v>
      </c>
      <c r="D116" s="12">
        <v>35</v>
      </c>
      <c r="E116" s="12">
        <f t="shared" si="8"/>
        <v>0.35</v>
      </c>
    </row>
    <row r="117" spans="1:5" x14ac:dyDescent="0.25">
      <c r="A117" s="13">
        <v>43927.404861111114</v>
      </c>
      <c r="B117" s="10">
        <f t="shared" si="7"/>
        <v>43927</v>
      </c>
      <c r="C117" s="11">
        <f t="shared" si="9"/>
        <v>0.40486111111385981</v>
      </c>
      <c r="D117" s="12">
        <v>35</v>
      </c>
      <c r="E117" s="12">
        <f t="shared" si="8"/>
        <v>0.35</v>
      </c>
    </row>
    <row r="118" spans="1:5" x14ac:dyDescent="0.25">
      <c r="A118" s="13">
        <v>43927.337500000001</v>
      </c>
      <c r="B118" s="10">
        <f t="shared" si="7"/>
        <v>43927</v>
      </c>
      <c r="C118" s="11">
        <f t="shared" si="9"/>
        <v>0.33750000000145519</v>
      </c>
      <c r="D118" s="12">
        <v>35</v>
      </c>
      <c r="E118" s="12">
        <f t="shared" si="8"/>
        <v>0.35</v>
      </c>
    </row>
    <row r="119" spans="1:5" x14ac:dyDescent="0.25">
      <c r="A119" s="13">
        <v>43926.830555555556</v>
      </c>
      <c r="B119" s="10">
        <f t="shared" si="7"/>
        <v>43926</v>
      </c>
      <c r="C119" s="11">
        <f t="shared" si="9"/>
        <v>0.83055555555620231</v>
      </c>
      <c r="D119" s="12">
        <v>35</v>
      </c>
      <c r="E119" s="12">
        <f t="shared" si="8"/>
        <v>0.35</v>
      </c>
    </row>
    <row r="120" spans="1:5" x14ac:dyDescent="0.25">
      <c r="A120" s="13">
        <v>43926.504166666666</v>
      </c>
      <c r="B120" s="10">
        <f t="shared" si="7"/>
        <v>43926</v>
      </c>
      <c r="C120" s="11">
        <f t="shared" si="9"/>
        <v>0.50416666666569654</v>
      </c>
      <c r="D120" s="12"/>
      <c r="E120" s="12">
        <f t="shared" si="8"/>
        <v>0</v>
      </c>
    </row>
    <row r="121" spans="1:5" x14ac:dyDescent="0.25">
      <c r="A121" s="13">
        <v>43926.345833333333</v>
      </c>
      <c r="B121" s="10">
        <f t="shared" si="7"/>
        <v>43926</v>
      </c>
      <c r="C121" s="11">
        <f t="shared" si="9"/>
        <v>0.34583333333284827</v>
      </c>
      <c r="D121" s="12">
        <v>35</v>
      </c>
      <c r="E121" s="12">
        <f t="shared" si="8"/>
        <v>0.35</v>
      </c>
    </row>
    <row r="122" spans="1:5" x14ac:dyDescent="0.25">
      <c r="A122" s="13">
        <v>43925.865277777775</v>
      </c>
      <c r="B122" s="10">
        <f t="shared" si="7"/>
        <v>43925</v>
      </c>
      <c r="C122" s="11">
        <f t="shared" si="9"/>
        <v>0.86527777777519077</v>
      </c>
      <c r="D122" s="12">
        <v>35</v>
      </c>
      <c r="E122" s="12">
        <f t="shared" si="8"/>
        <v>0.35</v>
      </c>
    </row>
    <row r="123" spans="1:5" x14ac:dyDescent="0.25">
      <c r="A123" s="13">
        <v>43925.743055555555</v>
      </c>
      <c r="B123" s="10">
        <f t="shared" si="7"/>
        <v>43925</v>
      </c>
      <c r="C123" s="11">
        <f t="shared" si="9"/>
        <v>0.74305555555474712</v>
      </c>
      <c r="D123" s="12">
        <v>35</v>
      </c>
      <c r="E123" s="12">
        <f t="shared" si="8"/>
        <v>0.35</v>
      </c>
    </row>
    <row r="124" spans="1:5" x14ac:dyDescent="0.25">
      <c r="A124" s="13">
        <v>43925.522916666669</v>
      </c>
      <c r="B124" s="10">
        <f t="shared" si="7"/>
        <v>43925</v>
      </c>
      <c r="C124" s="11">
        <f t="shared" si="9"/>
        <v>0.52291666666860692</v>
      </c>
      <c r="D124" s="12">
        <v>35</v>
      </c>
      <c r="E124" s="12">
        <f t="shared" si="8"/>
        <v>0.35</v>
      </c>
    </row>
    <row r="125" spans="1:5" x14ac:dyDescent="0.25">
      <c r="A125" s="13">
        <v>43925.462500000001</v>
      </c>
      <c r="B125" s="10">
        <f t="shared" si="7"/>
        <v>43925</v>
      </c>
      <c r="C125" s="11">
        <f t="shared" si="9"/>
        <v>0.46250000000145519</v>
      </c>
      <c r="D125" s="12"/>
      <c r="E125" s="12">
        <f t="shared" si="8"/>
        <v>0</v>
      </c>
    </row>
    <row r="126" spans="1:5" x14ac:dyDescent="0.25">
      <c r="A126" s="13">
        <v>43925.370833333334</v>
      </c>
      <c r="B126" s="10">
        <f t="shared" si="7"/>
        <v>43925</v>
      </c>
      <c r="C126" s="11">
        <f t="shared" si="9"/>
        <v>0.37083333333430346</v>
      </c>
      <c r="D126" s="12">
        <v>35</v>
      </c>
      <c r="E126" s="12">
        <f t="shared" si="8"/>
        <v>0.35</v>
      </c>
    </row>
    <row r="127" spans="1:5" x14ac:dyDescent="0.25">
      <c r="A127" s="13">
        <v>43925.276388888888</v>
      </c>
      <c r="B127" s="10">
        <f t="shared" si="7"/>
        <v>43925</v>
      </c>
      <c r="C127" s="11">
        <f t="shared" si="9"/>
        <v>0.27638888888759539</v>
      </c>
      <c r="D127" s="12">
        <v>35</v>
      </c>
      <c r="E127" s="12">
        <f t="shared" si="8"/>
        <v>0.35</v>
      </c>
    </row>
    <row r="128" spans="1:5" x14ac:dyDescent="0.25">
      <c r="A128" s="13">
        <v>43925.175000000003</v>
      </c>
      <c r="B128" s="10">
        <f t="shared" si="7"/>
        <v>43925</v>
      </c>
      <c r="C128" s="11">
        <f t="shared" si="9"/>
        <v>0.17500000000291038</v>
      </c>
      <c r="D128" s="12">
        <v>35</v>
      </c>
      <c r="E128" s="12">
        <f t="shared" si="8"/>
        <v>0.35</v>
      </c>
    </row>
    <row r="129" spans="1:5" x14ac:dyDescent="0.25">
      <c r="A129" s="13">
        <v>43925.090277777781</v>
      </c>
      <c r="B129" s="10">
        <f t="shared" si="7"/>
        <v>43925</v>
      </c>
      <c r="C129" s="11">
        <f t="shared" si="9"/>
        <v>9.0277777781011537E-2</v>
      </c>
      <c r="D129" s="12">
        <v>35</v>
      </c>
      <c r="E129" s="12">
        <f t="shared" si="8"/>
        <v>0.35</v>
      </c>
    </row>
    <row r="130" spans="1:5" x14ac:dyDescent="0.25">
      <c r="A130" s="13">
        <v>43924.981249999997</v>
      </c>
      <c r="B130" s="10">
        <f t="shared" si="7"/>
        <v>43924</v>
      </c>
      <c r="C130" s="11">
        <f t="shared" si="9"/>
        <v>0.98124999999708962</v>
      </c>
      <c r="D130" s="12">
        <v>35</v>
      </c>
      <c r="E130" s="12">
        <f t="shared" si="8"/>
        <v>0.35</v>
      </c>
    </row>
    <row r="131" spans="1:5" x14ac:dyDescent="0.25">
      <c r="A131" s="13">
        <v>43924.873611111114</v>
      </c>
      <c r="B131" s="10">
        <f t="shared" ref="B131:B194" si="10">INT(A131)</f>
        <v>43924</v>
      </c>
      <c r="C131" s="11">
        <f t="shared" si="9"/>
        <v>0.87361111111385981</v>
      </c>
      <c r="D131" s="12">
        <v>35</v>
      </c>
      <c r="E131" s="12">
        <f t="shared" ref="E131:E194" si="11">D131/100</f>
        <v>0.35</v>
      </c>
    </row>
    <row r="132" spans="1:5" x14ac:dyDescent="0.25">
      <c r="A132" s="13">
        <v>43924.780555555553</v>
      </c>
      <c r="B132" s="10">
        <f t="shared" si="10"/>
        <v>43924</v>
      </c>
      <c r="C132" s="11">
        <f t="shared" si="9"/>
        <v>0.78055555555329192</v>
      </c>
      <c r="D132" s="12">
        <v>35</v>
      </c>
      <c r="E132" s="12">
        <f t="shared" si="11"/>
        <v>0.35</v>
      </c>
    </row>
    <row r="133" spans="1:5" x14ac:dyDescent="0.25">
      <c r="A133" s="13">
        <v>43924.684027777781</v>
      </c>
      <c r="B133" s="10">
        <f t="shared" si="10"/>
        <v>43924</v>
      </c>
      <c r="C133" s="11">
        <f t="shared" si="9"/>
        <v>0.68402777778101154</v>
      </c>
      <c r="D133" s="12">
        <v>35</v>
      </c>
      <c r="E133" s="12">
        <f t="shared" si="11"/>
        <v>0.35</v>
      </c>
    </row>
    <row r="134" spans="1:5" x14ac:dyDescent="0.25">
      <c r="A134" s="13">
        <v>43924.598611111112</v>
      </c>
      <c r="B134" s="10">
        <f t="shared" si="10"/>
        <v>43924</v>
      </c>
      <c r="C134" s="11">
        <f t="shared" si="9"/>
        <v>0.59861111111240461</v>
      </c>
      <c r="D134" s="12">
        <v>35</v>
      </c>
      <c r="E134" s="12">
        <f t="shared" si="11"/>
        <v>0.35</v>
      </c>
    </row>
    <row r="135" spans="1:5" x14ac:dyDescent="0.25">
      <c r="A135" s="13">
        <v>43924.496527777781</v>
      </c>
      <c r="B135" s="10">
        <f t="shared" si="10"/>
        <v>43924</v>
      </c>
      <c r="C135" s="11">
        <f t="shared" si="9"/>
        <v>0.49652777778101154</v>
      </c>
      <c r="D135" s="12">
        <v>35</v>
      </c>
      <c r="E135" s="12">
        <f t="shared" si="11"/>
        <v>0.35</v>
      </c>
    </row>
    <row r="136" spans="1:5" x14ac:dyDescent="0.25">
      <c r="A136" s="13">
        <v>43924.456944444442</v>
      </c>
      <c r="B136" s="10">
        <f t="shared" si="10"/>
        <v>43924</v>
      </c>
      <c r="C136" s="11">
        <f t="shared" si="9"/>
        <v>0.4569444444423425</v>
      </c>
      <c r="D136" s="12">
        <v>35</v>
      </c>
      <c r="E136" s="12">
        <f t="shared" si="11"/>
        <v>0.35</v>
      </c>
    </row>
    <row r="137" spans="1:5" x14ac:dyDescent="0.25">
      <c r="A137" s="13">
        <v>43924.345833333333</v>
      </c>
      <c r="B137" s="10">
        <f t="shared" si="10"/>
        <v>43924</v>
      </c>
      <c r="C137" s="11">
        <f t="shared" ref="C137:C200" si="12">A137-B137</f>
        <v>0.34583333333284827</v>
      </c>
      <c r="D137" s="12">
        <v>35</v>
      </c>
      <c r="E137" s="12">
        <f t="shared" si="11"/>
        <v>0.35</v>
      </c>
    </row>
    <row r="138" spans="1:5" x14ac:dyDescent="0.25">
      <c r="A138" s="13">
        <v>43924.256944444445</v>
      </c>
      <c r="B138" s="10">
        <f t="shared" si="10"/>
        <v>43924</v>
      </c>
      <c r="C138" s="11">
        <f t="shared" si="12"/>
        <v>0.25694444444525288</v>
      </c>
      <c r="D138" s="12">
        <v>35</v>
      </c>
      <c r="E138" s="12">
        <f t="shared" si="11"/>
        <v>0.35</v>
      </c>
    </row>
    <row r="139" spans="1:5" x14ac:dyDescent="0.25">
      <c r="A139" s="13">
        <v>43924.254861111112</v>
      </c>
      <c r="B139" s="10">
        <f t="shared" si="10"/>
        <v>43924</v>
      </c>
      <c r="C139" s="11">
        <f t="shared" si="12"/>
        <v>0.25486111111240461</v>
      </c>
      <c r="D139" s="12">
        <v>35</v>
      </c>
      <c r="E139" s="12">
        <f t="shared" si="11"/>
        <v>0.35</v>
      </c>
    </row>
    <row r="140" spans="1:5" x14ac:dyDescent="0.25">
      <c r="A140" s="13">
        <v>43924.179166666669</v>
      </c>
      <c r="B140" s="10">
        <f t="shared" si="10"/>
        <v>43924</v>
      </c>
      <c r="C140" s="11">
        <f t="shared" si="12"/>
        <v>0.17916666666860692</v>
      </c>
      <c r="D140" s="12">
        <v>35</v>
      </c>
      <c r="E140" s="12">
        <f t="shared" si="11"/>
        <v>0.35</v>
      </c>
    </row>
    <row r="141" spans="1:5" x14ac:dyDescent="0.25">
      <c r="A141" s="13">
        <v>43924.106944444444</v>
      </c>
      <c r="B141" s="10">
        <f t="shared" si="10"/>
        <v>43924</v>
      </c>
      <c r="C141" s="11">
        <f t="shared" si="12"/>
        <v>0.10694444444379769</v>
      </c>
      <c r="D141" s="12">
        <v>35</v>
      </c>
      <c r="E141" s="12">
        <f t="shared" si="11"/>
        <v>0.35</v>
      </c>
    </row>
    <row r="142" spans="1:5" x14ac:dyDescent="0.25">
      <c r="A142" s="13">
        <v>43924.034722222219</v>
      </c>
      <c r="B142" s="10">
        <f t="shared" si="10"/>
        <v>43924</v>
      </c>
      <c r="C142" s="11">
        <f t="shared" si="12"/>
        <v>3.4722222218988463E-2</v>
      </c>
      <c r="D142" s="12">
        <v>35</v>
      </c>
      <c r="E142" s="12">
        <f t="shared" si="11"/>
        <v>0.35</v>
      </c>
    </row>
    <row r="143" spans="1:5" x14ac:dyDescent="0.25">
      <c r="A143" s="13">
        <v>43923.932638888888</v>
      </c>
      <c r="B143" s="10">
        <f t="shared" si="10"/>
        <v>43923</v>
      </c>
      <c r="C143" s="11">
        <f t="shared" si="12"/>
        <v>0.93263888888759539</v>
      </c>
      <c r="D143" s="12">
        <v>35</v>
      </c>
      <c r="E143" s="12">
        <f t="shared" si="11"/>
        <v>0.35</v>
      </c>
    </row>
    <row r="144" spans="1:5" x14ac:dyDescent="0.25">
      <c r="A144" s="13">
        <v>43923.878472222219</v>
      </c>
      <c r="B144" s="10">
        <f t="shared" si="10"/>
        <v>43923</v>
      </c>
      <c r="C144" s="11">
        <f t="shared" si="12"/>
        <v>0.87847222221898846</v>
      </c>
      <c r="D144" s="12">
        <v>35</v>
      </c>
      <c r="E144" s="12">
        <f t="shared" si="11"/>
        <v>0.35</v>
      </c>
    </row>
    <row r="145" spans="1:5" x14ac:dyDescent="0.25">
      <c r="A145" s="13">
        <v>43923.865972222222</v>
      </c>
      <c r="B145" s="10">
        <f t="shared" si="10"/>
        <v>43923</v>
      </c>
      <c r="C145" s="11">
        <f t="shared" si="12"/>
        <v>0.86597222222189885</v>
      </c>
      <c r="D145" s="12">
        <v>35</v>
      </c>
      <c r="E145" s="12">
        <f t="shared" si="11"/>
        <v>0.35</v>
      </c>
    </row>
    <row r="146" spans="1:5" x14ac:dyDescent="0.25">
      <c r="A146" s="13">
        <v>43923.859722222223</v>
      </c>
      <c r="B146" s="10">
        <f t="shared" si="10"/>
        <v>43923</v>
      </c>
      <c r="C146" s="11">
        <f t="shared" si="12"/>
        <v>0.85972222222335404</v>
      </c>
      <c r="D146" s="12">
        <v>35</v>
      </c>
      <c r="E146" s="12">
        <f t="shared" si="11"/>
        <v>0.35</v>
      </c>
    </row>
    <row r="147" spans="1:5" x14ac:dyDescent="0.25">
      <c r="A147" s="13">
        <v>43923.833333333336</v>
      </c>
      <c r="B147" s="10">
        <f t="shared" si="10"/>
        <v>43923</v>
      </c>
      <c r="C147" s="11">
        <f t="shared" si="12"/>
        <v>0.83333333333575865</v>
      </c>
      <c r="D147" s="12">
        <v>35</v>
      </c>
      <c r="E147" s="12">
        <f t="shared" si="11"/>
        <v>0.35</v>
      </c>
    </row>
    <row r="148" spans="1:5" x14ac:dyDescent="0.25">
      <c r="A148" s="13">
        <v>43923.777083333334</v>
      </c>
      <c r="B148" s="10">
        <f t="shared" si="10"/>
        <v>43923</v>
      </c>
      <c r="C148" s="11">
        <f t="shared" si="12"/>
        <v>0.77708333333430346</v>
      </c>
      <c r="D148" s="12">
        <v>35</v>
      </c>
      <c r="E148" s="12">
        <f t="shared" si="11"/>
        <v>0.35</v>
      </c>
    </row>
    <row r="149" spans="1:5" x14ac:dyDescent="0.25">
      <c r="A149" s="13">
        <v>43923.718055555553</v>
      </c>
      <c r="B149" s="10">
        <f t="shared" si="10"/>
        <v>43923</v>
      </c>
      <c r="C149" s="11">
        <f t="shared" si="12"/>
        <v>0.71805555555329192</v>
      </c>
      <c r="D149" s="12">
        <v>35</v>
      </c>
      <c r="E149" s="12">
        <f t="shared" si="11"/>
        <v>0.35</v>
      </c>
    </row>
    <row r="150" spans="1:5" x14ac:dyDescent="0.25">
      <c r="A150" s="13">
        <v>43923.551388888889</v>
      </c>
      <c r="B150" s="10">
        <f t="shared" si="10"/>
        <v>43923</v>
      </c>
      <c r="C150" s="11">
        <f t="shared" si="12"/>
        <v>0.55138888888905058</v>
      </c>
      <c r="D150" s="12"/>
      <c r="E150" s="12">
        <f t="shared" si="11"/>
        <v>0</v>
      </c>
    </row>
    <row r="151" spans="1:5" x14ac:dyDescent="0.25">
      <c r="A151" s="13">
        <v>43923.431250000001</v>
      </c>
      <c r="B151" s="10">
        <f t="shared" si="10"/>
        <v>43923</v>
      </c>
      <c r="C151" s="11">
        <f t="shared" si="12"/>
        <v>0.43125000000145519</v>
      </c>
      <c r="D151" s="12">
        <v>35</v>
      </c>
      <c r="E151" s="12">
        <f t="shared" si="11"/>
        <v>0.35</v>
      </c>
    </row>
    <row r="152" spans="1:5" x14ac:dyDescent="0.25">
      <c r="A152" s="13">
        <v>43923.427083333336</v>
      </c>
      <c r="B152" s="10">
        <f t="shared" si="10"/>
        <v>43923</v>
      </c>
      <c r="C152" s="11">
        <f t="shared" si="12"/>
        <v>0.42708333333575865</v>
      </c>
      <c r="D152" s="12">
        <v>45</v>
      </c>
      <c r="E152" s="12">
        <f t="shared" si="11"/>
        <v>0.45</v>
      </c>
    </row>
    <row r="153" spans="1:5" x14ac:dyDescent="0.25">
      <c r="A153" s="13">
        <v>43923.344444444447</v>
      </c>
      <c r="B153" s="10">
        <f t="shared" si="10"/>
        <v>43923</v>
      </c>
      <c r="C153" s="11">
        <f t="shared" si="12"/>
        <v>0.34444444444670808</v>
      </c>
      <c r="D153" s="12">
        <v>35</v>
      </c>
      <c r="E153" s="12">
        <f t="shared" si="11"/>
        <v>0.35</v>
      </c>
    </row>
    <row r="154" spans="1:5" x14ac:dyDescent="0.25">
      <c r="A154" s="13">
        <v>43923.261111111111</v>
      </c>
      <c r="B154" s="10">
        <f t="shared" si="10"/>
        <v>43923</v>
      </c>
      <c r="C154" s="11">
        <f t="shared" si="12"/>
        <v>0.26111111111094942</v>
      </c>
      <c r="D154" s="12">
        <v>35</v>
      </c>
      <c r="E154" s="12">
        <f t="shared" si="11"/>
        <v>0.35</v>
      </c>
    </row>
    <row r="155" spans="1:5" x14ac:dyDescent="0.25">
      <c r="A155" s="13">
        <v>43923.171527777777</v>
      </c>
      <c r="B155" s="10">
        <f t="shared" si="10"/>
        <v>43923</v>
      </c>
      <c r="C155" s="11">
        <f t="shared" si="12"/>
        <v>0.17152777777664596</v>
      </c>
      <c r="D155" s="12">
        <v>40</v>
      </c>
      <c r="E155" s="12">
        <f t="shared" si="11"/>
        <v>0.4</v>
      </c>
    </row>
    <row r="156" spans="1:5" x14ac:dyDescent="0.25">
      <c r="A156" s="13">
        <v>43923.131249999999</v>
      </c>
      <c r="B156" s="10">
        <f t="shared" si="10"/>
        <v>43923</v>
      </c>
      <c r="C156" s="11">
        <f t="shared" si="12"/>
        <v>0.13124999999854481</v>
      </c>
      <c r="D156" s="12" t="s">
        <v>13</v>
      </c>
      <c r="E156" s="12" t="e">
        <f t="shared" si="11"/>
        <v>#VALUE!</v>
      </c>
    </row>
    <row r="157" spans="1:5" x14ac:dyDescent="0.25">
      <c r="A157" s="13">
        <v>43923.070138888892</v>
      </c>
      <c r="B157" s="10">
        <f t="shared" si="10"/>
        <v>43923</v>
      </c>
      <c r="C157" s="11">
        <f t="shared" si="12"/>
        <v>7.013888889196096E-2</v>
      </c>
      <c r="D157" s="12">
        <v>40</v>
      </c>
      <c r="E157" s="12">
        <f t="shared" si="11"/>
        <v>0.4</v>
      </c>
    </row>
    <row r="158" spans="1:5" x14ac:dyDescent="0.25">
      <c r="A158" s="13">
        <v>43923.01458333333</v>
      </c>
      <c r="B158" s="10">
        <f t="shared" si="10"/>
        <v>43923</v>
      </c>
      <c r="C158" s="11">
        <f t="shared" si="12"/>
        <v>1.4583333329937886E-2</v>
      </c>
      <c r="D158" s="12">
        <v>55</v>
      </c>
      <c r="E158" s="12">
        <f t="shared" si="11"/>
        <v>0.55000000000000004</v>
      </c>
    </row>
    <row r="159" spans="1:5" x14ac:dyDescent="0.25">
      <c r="A159" s="13">
        <v>43922.926388888889</v>
      </c>
      <c r="B159" s="10">
        <f t="shared" si="10"/>
        <v>43922</v>
      </c>
      <c r="C159" s="11">
        <f t="shared" si="12"/>
        <v>0.92638888888905058</v>
      </c>
      <c r="D159" s="12">
        <v>55</v>
      </c>
      <c r="E159" s="12">
        <f t="shared" si="11"/>
        <v>0.55000000000000004</v>
      </c>
    </row>
    <row r="160" spans="1:5" x14ac:dyDescent="0.25">
      <c r="A160" s="13">
        <v>43922.834722222222</v>
      </c>
      <c r="B160" s="10">
        <f t="shared" si="10"/>
        <v>43922</v>
      </c>
      <c r="C160" s="11">
        <f t="shared" si="12"/>
        <v>0.83472222222189885</v>
      </c>
      <c r="D160" s="12">
        <v>55</v>
      </c>
      <c r="E160" s="12">
        <f t="shared" si="11"/>
        <v>0.55000000000000004</v>
      </c>
    </row>
    <row r="161" spans="1:5" x14ac:dyDescent="0.25">
      <c r="A161" s="13">
        <v>43922.793055555558</v>
      </c>
      <c r="B161" s="10">
        <f t="shared" si="10"/>
        <v>43922</v>
      </c>
      <c r="C161" s="11">
        <f t="shared" si="12"/>
        <v>0.7930555555576575</v>
      </c>
      <c r="D161" s="12">
        <v>55</v>
      </c>
      <c r="E161" s="12">
        <f t="shared" si="11"/>
        <v>0.55000000000000004</v>
      </c>
    </row>
    <row r="162" spans="1:5" x14ac:dyDescent="0.25">
      <c r="A162" s="13">
        <v>43922.754166666666</v>
      </c>
      <c r="B162" s="10">
        <f t="shared" si="10"/>
        <v>43922</v>
      </c>
      <c r="C162" s="11">
        <f t="shared" si="12"/>
        <v>0.75416666666569654</v>
      </c>
      <c r="D162" s="12">
        <v>50</v>
      </c>
      <c r="E162" s="12">
        <f t="shared" si="11"/>
        <v>0.5</v>
      </c>
    </row>
    <row r="163" spans="1:5" x14ac:dyDescent="0.25">
      <c r="A163" s="13">
        <v>43922.75277777778</v>
      </c>
      <c r="B163" s="10">
        <f t="shared" si="10"/>
        <v>43922</v>
      </c>
      <c r="C163" s="11">
        <f t="shared" si="12"/>
        <v>0.75277777777955635</v>
      </c>
      <c r="D163" s="12">
        <v>40</v>
      </c>
      <c r="E163" s="12">
        <f t="shared" si="11"/>
        <v>0.4</v>
      </c>
    </row>
    <row r="164" spans="1:5" x14ac:dyDescent="0.25">
      <c r="A164" s="13">
        <v>43922.642361111109</v>
      </c>
      <c r="B164" s="10">
        <f t="shared" si="10"/>
        <v>43922</v>
      </c>
      <c r="C164" s="11">
        <f t="shared" si="12"/>
        <v>0.64236111110949423</v>
      </c>
      <c r="D164" s="12">
        <v>35</v>
      </c>
      <c r="E164" s="12">
        <f t="shared" si="11"/>
        <v>0.35</v>
      </c>
    </row>
    <row r="165" spans="1:5" x14ac:dyDescent="0.25">
      <c r="A165" s="13">
        <v>43922.457638888889</v>
      </c>
      <c r="B165" s="10">
        <f t="shared" si="10"/>
        <v>43922</v>
      </c>
      <c r="C165" s="11">
        <f t="shared" si="12"/>
        <v>0.45763888888905058</v>
      </c>
      <c r="D165" s="12">
        <v>35</v>
      </c>
      <c r="E165" s="12">
        <f t="shared" si="11"/>
        <v>0.35</v>
      </c>
    </row>
    <row r="166" spans="1:5" x14ac:dyDescent="0.25">
      <c r="A166" s="13">
        <v>43922.361805555556</v>
      </c>
      <c r="B166" s="10">
        <f t="shared" si="10"/>
        <v>43922</v>
      </c>
      <c r="C166" s="11">
        <f t="shared" si="12"/>
        <v>0.36180555555620231</v>
      </c>
      <c r="D166" s="12">
        <v>35</v>
      </c>
      <c r="E166" s="12">
        <f t="shared" si="11"/>
        <v>0.35</v>
      </c>
    </row>
    <row r="167" spans="1:5" x14ac:dyDescent="0.25">
      <c r="A167" s="13">
        <v>43922.272916666669</v>
      </c>
      <c r="B167" s="10">
        <f t="shared" si="10"/>
        <v>43922</v>
      </c>
      <c r="C167" s="11">
        <f t="shared" si="12"/>
        <v>0.27291666666860692</v>
      </c>
      <c r="D167" s="12">
        <v>30</v>
      </c>
      <c r="E167" s="12">
        <f t="shared" si="11"/>
        <v>0.3</v>
      </c>
    </row>
    <row r="168" spans="1:5" x14ac:dyDescent="0.25">
      <c r="A168" s="13">
        <v>43922.265972222223</v>
      </c>
      <c r="B168" s="10">
        <f t="shared" si="10"/>
        <v>43922</v>
      </c>
      <c r="C168" s="11">
        <f t="shared" si="12"/>
        <v>0.26597222222335404</v>
      </c>
      <c r="D168" s="12">
        <v>30</v>
      </c>
      <c r="E168" s="12">
        <f t="shared" si="11"/>
        <v>0.3</v>
      </c>
    </row>
    <row r="169" spans="1:5" x14ac:dyDescent="0.25">
      <c r="A169" s="13">
        <v>43922.18472222222</v>
      </c>
      <c r="B169" s="10">
        <f t="shared" si="10"/>
        <v>43922</v>
      </c>
      <c r="C169" s="11">
        <f t="shared" si="12"/>
        <v>0.18472222222044365</v>
      </c>
      <c r="D169" s="12"/>
      <c r="E169" s="12">
        <f t="shared" si="11"/>
        <v>0</v>
      </c>
    </row>
    <row r="170" spans="1:5" x14ac:dyDescent="0.25">
      <c r="A170" s="13">
        <v>43922.004166666666</v>
      </c>
      <c r="B170" s="10">
        <f t="shared" si="10"/>
        <v>43922</v>
      </c>
      <c r="C170" s="11">
        <f t="shared" si="12"/>
        <v>4.166666665696539E-3</v>
      </c>
      <c r="D170" s="12"/>
      <c r="E170" s="12">
        <f t="shared" si="11"/>
        <v>0</v>
      </c>
    </row>
    <row r="171" spans="1:5" x14ac:dyDescent="0.25">
      <c r="A171" s="13">
        <v>43921.855555555558</v>
      </c>
      <c r="B171" s="10">
        <f t="shared" si="10"/>
        <v>43921</v>
      </c>
      <c r="C171" s="11">
        <f t="shared" si="12"/>
        <v>0.8555555555576575</v>
      </c>
      <c r="D171" s="12">
        <v>30</v>
      </c>
      <c r="E171" s="12">
        <f t="shared" si="11"/>
        <v>0.3</v>
      </c>
    </row>
    <row r="172" spans="1:5" x14ac:dyDescent="0.25">
      <c r="A172" s="13">
        <v>43921.270138888889</v>
      </c>
      <c r="B172" s="10">
        <f t="shared" si="10"/>
        <v>43921</v>
      </c>
      <c r="C172" s="11">
        <f t="shared" si="12"/>
        <v>0.27013888888905058</v>
      </c>
      <c r="D172" s="12">
        <v>50</v>
      </c>
      <c r="E172" s="12">
        <f t="shared" si="11"/>
        <v>0.5</v>
      </c>
    </row>
    <row r="173" spans="1:5" x14ac:dyDescent="0.25">
      <c r="A173" s="13">
        <v>43921.268750000003</v>
      </c>
      <c r="B173" s="10">
        <f t="shared" si="10"/>
        <v>43921</v>
      </c>
      <c r="C173" s="11">
        <f t="shared" si="12"/>
        <v>0.26875000000291038</v>
      </c>
      <c r="D173" s="12"/>
      <c r="E173" s="12">
        <f t="shared" si="11"/>
        <v>0</v>
      </c>
    </row>
    <row r="174" spans="1:5" x14ac:dyDescent="0.25">
      <c r="A174" s="13">
        <v>43921.022916666669</v>
      </c>
      <c r="B174" s="10">
        <f t="shared" si="10"/>
        <v>43921</v>
      </c>
      <c r="C174" s="11">
        <f t="shared" si="12"/>
        <v>2.2916666668606922E-2</v>
      </c>
      <c r="D174" s="12">
        <v>80</v>
      </c>
      <c r="E174" s="12">
        <f t="shared" si="11"/>
        <v>0.8</v>
      </c>
    </row>
    <row r="175" spans="1:5" x14ac:dyDescent="0.25">
      <c r="A175" s="13">
        <v>43920.833333333336</v>
      </c>
      <c r="B175" s="10">
        <f t="shared" si="10"/>
        <v>43920</v>
      </c>
      <c r="C175" s="11">
        <f t="shared" si="12"/>
        <v>0.83333333333575865</v>
      </c>
      <c r="D175" s="12">
        <v>45</v>
      </c>
      <c r="E175" s="12">
        <f t="shared" si="11"/>
        <v>0.45</v>
      </c>
    </row>
    <row r="176" spans="1:5" x14ac:dyDescent="0.25">
      <c r="A176" s="13">
        <v>43920.609722222223</v>
      </c>
      <c r="B176" s="10">
        <f t="shared" si="10"/>
        <v>43920</v>
      </c>
      <c r="C176" s="11">
        <f t="shared" si="12"/>
        <v>0.60972222222335404</v>
      </c>
      <c r="D176" s="12">
        <v>45</v>
      </c>
      <c r="E176" s="12">
        <f t="shared" si="11"/>
        <v>0.45</v>
      </c>
    </row>
    <row r="177" spans="1:5" x14ac:dyDescent="0.25">
      <c r="A177" s="13">
        <v>43920.503472222219</v>
      </c>
      <c r="B177" s="10">
        <f t="shared" si="10"/>
        <v>43920</v>
      </c>
      <c r="C177" s="11">
        <f t="shared" si="12"/>
        <v>0.50347222221898846</v>
      </c>
      <c r="D177" s="12">
        <v>45</v>
      </c>
      <c r="E177" s="12">
        <f t="shared" si="11"/>
        <v>0.45</v>
      </c>
    </row>
    <row r="178" spans="1:5" x14ac:dyDescent="0.25">
      <c r="A178" s="13">
        <v>43920.448611111111</v>
      </c>
      <c r="B178" s="10">
        <f t="shared" si="10"/>
        <v>43920</v>
      </c>
      <c r="C178" s="11">
        <f t="shared" si="12"/>
        <v>0.44861111111094942</v>
      </c>
      <c r="D178" s="12">
        <v>70</v>
      </c>
      <c r="E178" s="12">
        <f t="shared" si="11"/>
        <v>0.7</v>
      </c>
    </row>
    <row r="179" spans="1:5" x14ac:dyDescent="0.25">
      <c r="A179" s="13">
        <v>43920.371527777781</v>
      </c>
      <c r="B179" s="10">
        <f t="shared" si="10"/>
        <v>43920</v>
      </c>
      <c r="C179" s="11">
        <f t="shared" si="12"/>
        <v>0.37152777778101154</v>
      </c>
      <c r="D179" s="12">
        <v>70</v>
      </c>
      <c r="E179" s="12">
        <f t="shared" si="11"/>
        <v>0.7</v>
      </c>
    </row>
    <row r="180" spans="1:5" x14ac:dyDescent="0.25">
      <c r="A180" s="13">
        <v>43920.330555555556</v>
      </c>
      <c r="B180" s="10">
        <f t="shared" si="10"/>
        <v>43920</v>
      </c>
      <c r="C180" s="11">
        <f t="shared" si="12"/>
        <v>0.33055555555620231</v>
      </c>
      <c r="D180" s="12">
        <v>50</v>
      </c>
      <c r="E180" s="12">
        <f t="shared" si="11"/>
        <v>0.5</v>
      </c>
    </row>
    <row r="181" spans="1:5" x14ac:dyDescent="0.25">
      <c r="A181" s="13">
        <v>43920.262499999997</v>
      </c>
      <c r="B181" s="10">
        <f t="shared" si="10"/>
        <v>43920</v>
      </c>
      <c r="C181" s="11">
        <f t="shared" si="12"/>
        <v>0.26249999999708962</v>
      </c>
      <c r="D181" s="12">
        <v>35</v>
      </c>
      <c r="E181" s="12">
        <f t="shared" si="11"/>
        <v>0.35</v>
      </c>
    </row>
    <row r="182" spans="1:5" x14ac:dyDescent="0.25">
      <c r="A182" s="13">
        <v>43920.100694444445</v>
      </c>
      <c r="B182" s="10">
        <f t="shared" si="10"/>
        <v>43920</v>
      </c>
      <c r="C182" s="11">
        <f t="shared" si="12"/>
        <v>0.10069444444525288</v>
      </c>
      <c r="D182" s="12">
        <v>35</v>
      </c>
      <c r="E182" s="12">
        <f t="shared" si="11"/>
        <v>0.35</v>
      </c>
    </row>
    <row r="183" spans="1:5" x14ac:dyDescent="0.25">
      <c r="A183" s="13">
        <v>43920.005555555559</v>
      </c>
      <c r="B183" s="10">
        <f t="shared" si="10"/>
        <v>43920</v>
      </c>
      <c r="C183" s="11">
        <f t="shared" si="12"/>
        <v>5.5555555591126904E-3</v>
      </c>
      <c r="D183" s="12">
        <v>40</v>
      </c>
      <c r="E183" s="12">
        <f t="shared" si="11"/>
        <v>0.4</v>
      </c>
    </row>
    <row r="184" spans="1:5" x14ac:dyDescent="0.25">
      <c r="A184" s="13">
        <v>43919.93472222222</v>
      </c>
      <c r="B184" s="10">
        <f t="shared" si="10"/>
        <v>43919</v>
      </c>
      <c r="C184" s="11">
        <f t="shared" si="12"/>
        <v>0.93472222222044365</v>
      </c>
      <c r="D184" s="12">
        <v>35</v>
      </c>
      <c r="E184" s="12">
        <f t="shared" si="11"/>
        <v>0.35</v>
      </c>
    </row>
    <row r="185" spans="1:5" x14ac:dyDescent="0.25">
      <c r="A185" s="13">
        <v>43919.929861111108</v>
      </c>
      <c r="B185" s="10">
        <f t="shared" si="10"/>
        <v>43919</v>
      </c>
      <c r="C185" s="11">
        <f t="shared" si="12"/>
        <v>0.92986111110803904</v>
      </c>
      <c r="D185" s="12">
        <v>40</v>
      </c>
      <c r="E185" s="12">
        <f t="shared" si="11"/>
        <v>0.4</v>
      </c>
    </row>
    <row r="186" spans="1:5" x14ac:dyDescent="0.25">
      <c r="A186" s="13">
        <v>43919.84375</v>
      </c>
      <c r="B186" s="10">
        <f t="shared" si="10"/>
        <v>43919</v>
      </c>
      <c r="C186" s="11">
        <f t="shared" si="12"/>
        <v>0.84375</v>
      </c>
      <c r="D186" s="12">
        <v>50</v>
      </c>
      <c r="E186" s="12">
        <f t="shared" si="11"/>
        <v>0.5</v>
      </c>
    </row>
    <row r="187" spans="1:5" x14ac:dyDescent="0.25">
      <c r="A187" s="13">
        <v>43919.836111111108</v>
      </c>
      <c r="B187" s="10">
        <f t="shared" si="10"/>
        <v>43919</v>
      </c>
      <c r="C187" s="11">
        <f t="shared" si="12"/>
        <v>0.83611111110803904</v>
      </c>
      <c r="D187" s="12">
        <v>40</v>
      </c>
      <c r="E187" s="12">
        <f t="shared" si="11"/>
        <v>0.4</v>
      </c>
    </row>
    <row r="188" spans="1:5" x14ac:dyDescent="0.25">
      <c r="A188" s="13">
        <v>43919.770833333336</v>
      </c>
      <c r="B188" s="10">
        <f t="shared" si="10"/>
        <v>43919</v>
      </c>
      <c r="C188" s="11">
        <f t="shared" si="12"/>
        <v>0.77083333333575865</v>
      </c>
      <c r="D188" s="12">
        <v>35</v>
      </c>
      <c r="E188" s="12">
        <f t="shared" si="11"/>
        <v>0.35</v>
      </c>
    </row>
    <row r="189" spans="1:5" x14ac:dyDescent="0.25">
      <c r="A189" s="13">
        <v>43919.598611111112</v>
      </c>
      <c r="B189" s="10">
        <f t="shared" si="10"/>
        <v>43919</v>
      </c>
      <c r="C189" s="11">
        <f t="shared" si="12"/>
        <v>0.59861111111240461</v>
      </c>
      <c r="D189" s="12">
        <v>40</v>
      </c>
      <c r="E189" s="12">
        <f t="shared" si="11"/>
        <v>0.4</v>
      </c>
    </row>
    <row r="190" spans="1:5" x14ac:dyDescent="0.25">
      <c r="A190" s="13">
        <v>43919.500694444447</v>
      </c>
      <c r="B190" s="10">
        <f t="shared" si="10"/>
        <v>43919</v>
      </c>
      <c r="C190" s="11">
        <f t="shared" si="12"/>
        <v>0.50069444444670808</v>
      </c>
      <c r="D190" s="12">
        <v>50</v>
      </c>
      <c r="E190" s="12">
        <f t="shared" si="11"/>
        <v>0.5</v>
      </c>
    </row>
    <row r="191" spans="1:5" x14ac:dyDescent="0.25">
      <c r="A191" s="13">
        <v>43919.348611111112</v>
      </c>
      <c r="B191" s="10">
        <f t="shared" si="10"/>
        <v>43919</v>
      </c>
      <c r="C191" s="11">
        <f t="shared" si="12"/>
        <v>0.34861111111240461</v>
      </c>
      <c r="D191" s="12">
        <v>60</v>
      </c>
      <c r="E191" s="12">
        <f t="shared" si="11"/>
        <v>0.6</v>
      </c>
    </row>
    <row r="192" spans="1:5" x14ac:dyDescent="0.25">
      <c r="A192" s="13">
        <v>43919.265277777777</v>
      </c>
      <c r="B192" s="10">
        <f t="shared" si="10"/>
        <v>43919</v>
      </c>
      <c r="C192" s="11">
        <f t="shared" si="12"/>
        <v>0.26527777777664596</v>
      </c>
      <c r="D192" s="12">
        <v>60</v>
      </c>
      <c r="E192" s="12">
        <f t="shared" si="11"/>
        <v>0.6</v>
      </c>
    </row>
    <row r="193" spans="1:5" x14ac:dyDescent="0.25">
      <c r="A193" s="13">
        <v>43919.261805555558</v>
      </c>
      <c r="B193" s="10">
        <f t="shared" si="10"/>
        <v>43919</v>
      </c>
      <c r="C193" s="11">
        <f t="shared" si="12"/>
        <v>0.2618055555576575</v>
      </c>
      <c r="D193" s="12">
        <v>60</v>
      </c>
      <c r="E193" s="12">
        <f t="shared" si="11"/>
        <v>0.6</v>
      </c>
    </row>
    <row r="194" spans="1:5" x14ac:dyDescent="0.25">
      <c r="A194" s="13">
        <v>43919.147222222222</v>
      </c>
      <c r="B194" s="10">
        <f t="shared" si="10"/>
        <v>43919</v>
      </c>
      <c r="C194" s="11">
        <f t="shared" si="12"/>
        <v>0.14722222222189885</v>
      </c>
      <c r="D194" s="12">
        <v>60</v>
      </c>
      <c r="E194" s="12">
        <f t="shared" si="11"/>
        <v>0.6</v>
      </c>
    </row>
    <row r="195" spans="1:5" x14ac:dyDescent="0.25">
      <c r="A195" s="13">
        <v>43919.000694444447</v>
      </c>
      <c r="B195" s="10">
        <f t="shared" ref="B195:B234" si="13">INT(A195)</f>
        <v>43919</v>
      </c>
      <c r="C195" s="11">
        <f t="shared" si="12"/>
        <v>6.944444467080757E-4</v>
      </c>
      <c r="D195" s="12">
        <v>100</v>
      </c>
      <c r="E195" s="12">
        <f t="shared" ref="E195:E234" si="14">D195/100</f>
        <v>1</v>
      </c>
    </row>
    <row r="196" spans="1:5" x14ac:dyDescent="0.25">
      <c r="A196" s="13">
        <v>43918.829861111109</v>
      </c>
      <c r="B196" s="10">
        <f t="shared" si="13"/>
        <v>43918</v>
      </c>
      <c r="C196" s="11">
        <f t="shared" si="12"/>
        <v>0.82986111110949423</v>
      </c>
      <c r="D196" s="12">
        <v>50</v>
      </c>
      <c r="E196" s="12">
        <f t="shared" si="14"/>
        <v>0.5</v>
      </c>
    </row>
    <row r="197" spans="1:5" x14ac:dyDescent="0.25">
      <c r="A197" s="13">
        <v>43918.65902777778</v>
      </c>
      <c r="B197" s="10">
        <f t="shared" si="13"/>
        <v>43918</v>
      </c>
      <c r="C197" s="11">
        <f t="shared" si="12"/>
        <v>0.65902777777955635</v>
      </c>
      <c r="D197" s="12">
        <v>40</v>
      </c>
      <c r="E197" s="12">
        <f t="shared" si="14"/>
        <v>0.4</v>
      </c>
    </row>
    <row r="198" spans="1:5" x14ac:dyDescent="0.25">
      <c r="A198" s="13">
        <v>43918.571527777778</v>
      </c>
      <c r="B198" s="10">
        <f t="shared" si="13"/>
        <v>43918</v>
      </c>
      <c r="C198" s="11">
        <f t="shared" si="12"/>
        <v>0.57152777777810115</v>
      </c>
      <c r="D198" s="12">
        <v>40</v>
      </c>
      <c r="E198" s="12">
        <f t="shared" si="14"/>
        <v>0.4</v>
      </c>
    </row>
    <row r="199" spans="1:5" x14ac:dyDescent="0.25">
      <c r="A199" s="13">
        <v>43918.513888888891</v>
      </c>
      <c r="B199" s="10">
        <f t="shared" si="13"/>
        <v>43918</v>
      </c>
      <c r="C199" s="11">
        <f t="shared" si="12"/>
        <v>0.51388888889050577</v>
      </c>
      <c r="D199" s="12">
        <v>50</v>
      </c>
      <c r="E199" s="12">
        <f t="shared" si="14"/>
        <v>0.5</v>
      </c>
    </row>
    <row r="200" spans="1:5" x14ac:dyDescent="0.25">
      <c r="A200" s="13">
        <v>43918.333333333336</v>
      </c>
      <c r="B200" s="10">
        <f t="shared" si="13"/>
        <v>43918</v>
      </c>
      <c r="C200" s="11">
        <f t="shared" si="12"/>
        <v>0.33333333333575865</v>
      </c>
      <c r="D200" s="12">
        <v>30</v>
      </c>
      <c r="E200" s="12">
        <f t="shared" si="14"/>
        <v>0.3</v>
      </c>
    </row>
    <row r="201" spans="1:5" x14ac:dyDescent="0.25">
      <c r="A201" s="13">
        <v>43917.920138888891</v>
      </c>
      <c r="B201" s="10">
        <f t="shared" si="13"/>
        <v>43917</v>
      </c>
      <c r="C201" s="11">
        <f t="shared" ref="C201:C234" si="15">A201-B201</f>
        <v>0.92013888889050577</v>
      </c>
      <c r="D201" s="12">
        <v>30</v>
      </c>
      <c r="E201" s="12">
        <f t="shared" si="14"/>
        <v>0.3</v>
      </c>
    </row>
    <row r="202" spans="1:5" x14ac:dyDescent="0.25">
      <c r="A202" s="13">
        <v>43917.833333333336</v>
      </c>
      <c r="B202" s="10">
        <f t="shared" si="13"/>
        <v>43917</v>
      </c>
      <c r="C202" s="11">
        <f t="shared" si="15"/>
        <v>0.83333333333575865</v>
      </c>
      <c r="D202" s="12">
        <v>35</v>
      </c>
      <c r="E202" s="12">
        <f t="shared" si="14"/>
        <v>0.35</v>
      </c>
    </row>
    <row r="203" spans="1:5" x14ac:dyDescent="0.25">
      <c r="A203" s="13">
        <v>43917.708333333336</v>
      </c>
      <c r="B203" s="10">
        <f t="shared" si="13"/>
        <v>43917</v>
      </c>
      <c r="C203" s="11">
        <f t="shared" si="15"/>
        <v>0.70833333333575865</v>
      </c>
      <c r="D203" s="12">
        <v>35</v>
      </c>
      <c r="E203" s="12">
        <f t="shared" si="14"/>
        <v>0.35</v>
      </c>
    </row>
    <row r="204" spans="1:5" x14ac:dyDescent="0.25">
      <c r="A204" s="13">
        <v>43917.666666666664</v>
      </c>
      <c r="B204" s="10">
        <f t="shared" si="13"/>
        <v>43917</v>
      </c>
      <c r="C204" s="11">
        <f t="shared" si="15"/>
        <v>0.66666666666424135</v>
      </c>
      <c r="D204" s="12">
        <v>50</v>
      </c>
      <c r="E204" s="12">
        <f t="shared" si="14"/>
        <v>0.5</v>
      </c>
    </row>
    <row r="205" spans="1:5" x14ac:dyDescent="0.25">
      <c r="A205" s="13">
        <v>43917.625</v>
      </c>
      <c r="B205" s="10">
        <f t="shared" si="13"/>
        <v>43917</v>
      </c>
      <c r="C205" s="11">
        <f t="shared" si="15"/>
        <v>0.625</v>
      </c>
      <c r="D205" s="12">
        <v>60</v>
      </c>
      <c r="E205" s="12">
        <f t="shared" si="14"/>
        <v>0.6</v>
      </c>
    </row>
    <row r="206" spans="1:5" x14ac:dyDescent="0.25">
      <c r="A206" s="13">
        <v>43917.487500000003</v>
      </c>
      <c r="B206" s="10">
        <f t="shared" si="13"/>
        <v>43917</v>
      </c>
      <c r="C206" s="11">
        <f t="shared" si="15"/>
        <v>0.48750000000291038</v>
      </c>
      <c r="D206" s="12">
        <v>70</v>
      </c>
      <c r="E206" s="12">
        <f t="shared" si="14"/>
        <v>0.7</v>
      </c>
    </row>
    <row r="207" spans="1:5" x14ac:dyDescent="0.25">
      <c r="A207" s="13">
        <v>43917.416666666664</v>
      </c>
      <c r="B207" s="10">
        <f t="shared" si="13"/>
        <v>43917</v>
      </c>
      <c r="C207" s="11">
        <f t="shared" si="15"/>
        <v>0.41666666666424135</v>
      </c>
      <c r="D207" s="12"/>
      <c r="E207" s="12">
        <f t="shared" si="14"/>
        <v>0</v>
      </c>
    </row>
    <row r="208" spans="1:5" x14ac:dyDescent="0.25">
      <c r="A208" s="13">
        <v>43917.34097222222</v>
      </c>
      <c r="B208" s="10">
        <f t="shared" si="13"/>
        <v>43917</v>
      </c>
      <c r="C208" s="11">
        <f t="shared" si="15"/>
        <v>0.34097222222044365</v>
      </c>
      <c r="D208" s="12">
        <v>45</v>
      </c>
      <c r="E208" s="12">
        <f t="shared" si="14"/>
        <v>0.45</v>
      </c>
    </row>
    <row r="209" spans="1:5" x14ac:dyDescent="0.25">
      <c r="A209" s="13">
        <v>43917.243055555555</v>
      </c>
      <c r="B209" s="10">
        <f t="shared" si="13"/>
        <v>43917</v>
      </c>
      <c r="C209" s="11">
        <f t="shared" si="15"/>
        <v>0.24305555555474712</v>
      </c>
      <c r="D209" s="12">
        <v>45</v>
      </c>
      <c r="E209" s="12">
        <f t="shared" si="14"/>
        <v>0.45</v>
      </c>
    </row>
    <row r="210" spans="1:5" x14ac:dyDescent="0.25">
      <c r="A210" s="13">
        <v>43917.166666666664</v>
      </c>
      <c r="B210" s="10">
        <f t="shared" si="13"/>
        <v>43917</v>
      </c>
      <c r="C210" s="11">
        <f t="shared" si="15"/>
        <v>0.16666666666424135</v>
      </c>
      <c r="D210" s="12">
        <v>45</v>
      </c>
      <c r="E210" s="12">
        <f t="shared" si="14"/>
        <v>0.45</v>
      </c>
    </row>
    <row r="211" spans="1:5" x14ac:dyDescent="0.25">
      <c r="A211" s="13">
        <v>43917.104166666664</v>
      </c>
      <c r="B211" s="10">
        <f t="shared" si="13"/>
        <v>43917</v>
      </c>
      <c r="C211" s="11">
        <f t="shared" si="15"/>
        <v>0.10416666666424135</v>
      </c>
      <c r="D211" s="12">
        <v>45</v>
      </c>
      <c r="E211" s="12">
        <f t="shared" si="14"/>
        <v>0.45</v>
      </c>
    </row>
    <row r="212" spans="1:5" x14ac:dyDescent="0.25">
      <c r="A212" s="13">
        <v>43916.995138888888</v>
      </c>
      <c r="B212" s="10">
        <f t="shared" si="13"/>
        <v>43916</v>
      </c>
      <c r="C212" s="11">
        <f t="shared" si="15"/>
        <v>0.99513888888759539</v>
      </c>
      <c r="D212" s="12">
        <v>45</v>
      </c>
      <c r="E212" s="12">
        <f t="shared" si="14"/>
        <v>0.45</v>
      </c>
    </row>
    <row r="213" spans="1:5" x14ac:dyDescent="0.25">
      <c r="A213" s="13">
        <v>43916.952777777777</v>
      </c>
      <c r="B213" s="10">
        <f t="shared" si="13"/>
        <v>43916</v>
      </c>
      <c r="C213" s="11">
        <f t="shared" si="15"/>
        <v>0.95277777777664596</v>
      </c>
      <c r="D213" s="12">
        <v>45</v>
      </c>
      <c r="E213" s="12">
        <f t="shared" si="14"/>
        <v>0.45</v>
      </c>
    </row>
    <row r="214" spans="1:5" x14ac:dyDescent="0.25">
      <c r="A214" s="13">
        <v>43916.831944444442</v>
      </c>
      <c r="B214" s="10">
        <f t="shared" si="13"/>
        <v>43916</v>
      </c>
      <c r="C214" s="11">
        <f t="shared" si="15"/>
        <v>0.8319444444423425</v>
      </c>
      <c r="D214" s="12">
        <v>45</v>
      </c>
      <c r="E214" s="12">
        <f t="shared" si="14"/>
        <v>0.45</v>
      </c>
    </row>
    <row r="215" spans="1:5" x14ac:dyDescent="0.25">
      <c r="A215" s="13">
        <v>43916.247916666667</v>
      </c>
      <c r="B215" s="10">
        <f t="shared" si="13"/>
        <v>43916</v>
      </c>
      <c r="C215" s="11">
        <f t="shared" si="15"/>
        <v>0.24791666666715173</v>
      </c>
      <c r="D215" s="12">
        <v>35</v>
      </c>
      <c r="E215" s="12">
        <f t="shared" si="14"/>
        <v>0.35</v>
      </c>
    </row>
    <row r="216" spans="1:5" x14ac:dyDescent="0.25">
      <c r="A216" s="13">
        <v>43916.20416666667</v>
      </c>
      <c r="B216" s="10">
        <f t="shared" si="13"/>
        <v>43916</v>
      </c>
      <c r="C216" s="11">
        <f t="shared" si="15"/>
        <v>0.20416666667006211</v>
      </c>
      <c r="D216" s="12">
        <v>35</v>
      </c>
      <c r="E216" s="12">
        <f t="shared" si="14"/>
        <v>0.35</v>
      </c>
    </row>
    <row r="217" spans="1:5" x14ac:dyDescent="0.25">
      <c r="A217" s="13">
        <v>43916.106249999997</v>
      </c>
      <c r="B217" s="10">
        <f t="shared" si="13"/>
        <v>43916</v>
      </c>
      <c r="C217" s="11">
        <f t="shared" si="15"/>
        <v>0.10624999999708962</v>
      </c>
      <c r="D217" s="12">
        <v>35</v>
      </c>
      <c r="E217" s="12">
        <f t="shared" si="14"/>
        <v>0.35</v>
      </c>
    </row>
    <row r="218" spans="1:5" x14ac:dyDescent="0.25">
      <c r="A218" s="13">
        <v>43916.01666666667</v>
      </c>
      <c r="B218" s="10">
        <f t="shared" si="13"/>
        <v>43916</v>
      </c>
      <c r="C218" s="11">
        <f t="shared" si="15"/>
        <v>1.6666666670062114E-2</v>
      </c>
      <c r="D218" s="12">
        <v>35</v>
      </c>
      <c r="E218" s="12">
        <f t="shared" si="14"/>
        <v>0.35</v>
      </c>
    </row>
    <row r="219" spans="1:5" x14ac:dyDescent="0.25">
      <c r="A219" s="13">
        <v>43915.861111111109</v>
      </c>
      <c r="B219" s="10">
        <f t="shared" si="13"/>
        <v>43915</v>
      </c>
      <c r="C219" s="11">
        <f t="shared" si="15"/>
        <v>0.86111111110949423</v>
      </c>
      <c r="D219" s="12">
        <v>35</v>
      </c>
      <c r="E219" s="12">
        <f t="shared" si="14"/>
        <v>0.35</v>
      </c>
    </row>
    <row r="220" spans="1:5" x14ac:dyDescent="0.25">
      <c r="A220" s="13">
        <v>43915.75</v>
      </c>
      <c r="B220" s="10">
        <f t="shared" si="13"/>
        <v>43915</v>
      </c>
      <c r="C220" s="11">
        <f t="shared" si="15"/>
        <v>0.75</v>
      </c>
      <c r="D220" s="12">
        <v>40</v>
      </c>
      <c r="E220" s="12">
        <f t="shared" si="14"/>
        <v>0.4</v>
      </c>
    </row>
    <row r="221" spans="1:5" x14ac:dyDescent="0.25">
      <c r="A221" s="13">
        <v>43915.458333333336</v>
      </c>
      <c r="B221" s="10">
        <f t="shared" si="13"/>
        <v>43915</v>
      </c>
      <c r="C221" s="11">
        <f t="shared" si="15"/>
        <v>0.45833333333575865</v>
      </c>
      <c r="D221" s="12">
        <v>80</v>
      </c>
      <c r="E221" s="12">
        <f t="shared" si="14"/>
        <v>0.8</v>
      </c>
    </row>
    <row r="222" spans="1:5" x14ac:dyDescent="0.25">
      <c r="A222" s="13">
        <v>43915.375</v>
      </c>
      <c r="B222" s="10">
        <f t="shared" si="13"/>
        <v>43915</v>
      </c>
      <c r="C222" s="11">
        <f t="shared" si="15"/>
        <v>0.375</v>
      </c>
      <c r="D222" s="12">
        <v>45</v>
      </c>
      <c r="E222" s="12">
        <f t="shared" si="14"/>
        <v>0.45</v>
      </c>
    </row>
    <row r="223" spans="1:5" x14ac:dyDescent="0.25">
      <c r="A223" s="13">
        <v>43915.283333333333</v>
      </c>
      <c r="B223" s="10">
        <f t="shared" si="13"/>
        <v>43915</v>
      </c>
      <c r="C223" s="11">
        <f t="shared" si="15"/>
        <v>0.28333333333284827</v>
      </c>
      <c r="D223" s="12">
        <v>45</v>
      </c>
      <c r="E223" s="12">
        <f t="shared" si="14"/>
        <v>0.45</v>
      </c>
    </row>
    <row r="224" spans="1:5" x14ac:dyDescent="0.25">
      <c r="A224" s="13">
        <v>43915.162499999999</v>
      </c>
      <c r="B224" s="10">
        <f t="shared" si="13"/>
        <v>43915</v>
      </c>
      <c r="C224" s="11">
        <f t="shared" si="15"/>
        <v>0.16249999999854481</v>
      </c>
      <c r="D224" s="12">
        <v>45</v>
      </c>
      <c r="E224" s="12">
        <f t="shared" si="14"/>
        <v>0.45</v>
      </c>
    </row>
    <row r="225" spans="1:5" x14ac:dyDescent="0.25">
      <c r="A225" s="13">
        <v>43915.084722222222</v>
      </c>
      <c r="B225" s="10">
        <f t="shared" si="13"/>
        <v>43915</v>
      </c>
      <c r="C225" s="11">
        <f t="shared" si="15"/>
        <v>8.4722222221898846E-2</v>
      </c>
      <c r="D225" s="12">
        <v>60</v>
      </c>
      <c r="E225" s="12">
        <f t="shared" si="14"/>
        <v>0.6</v>
      </c>
    </row>
    <row r="226" spans="1:5" x14ac:dyDescent="0.25">
      <c r="A226" s="13">
        <v>43915.003472222219</v>
      </c>
      <c r="B226" s="10">
        <f t="shared" si="13"/>
        <v>43915</v>
      </c>
      <c r="C226" s="11">
        <f t="shared" si="15"/>
        <v>3.4722222189884633E-3</v>
      </c>
      <c r="D226" s="12">
        <v>70</v>
      </c>
      <c r="E226" s="12">
        <f t="shared" si="14"/>
        <v>0.7</v>
      </c>
    </row>
    <row r="227" spans="1:5" x14ac:dyDescent="0.25">
      <c r="A227" s="13">
        <v>43914.851388888892</v>
      </c>
      <c r="B227" s="10">
        <f t="shared" si="13"/>
        <v>43914</v>
      </c>
      <c r="C227" s="11">
        <f t="shared" si="15"/>
        <v>0.85138888889196096</v>
      </c>
      <c r="D227" s="12">
        <v>65</v>
      </c>
      <c r="E227" s="12">
        <f t="shared" si="14"/>
        <v>0.65</v>
      </c>
    </row>
    <row r="228" spans="1:5" x14ac:dyDescent="0.25">
      <c r="A228" s="13">
        <v>43914.683333333334</v>
      </c>
      <c r="B228" s="10">
        <f t="shared" si="13"/>
        <v>43914</v>
      </c>
      <c r="C228" s="11">
        <f t="shared" si="15"/>
        <v>0.68333333333430346</v>
      </c>
      <c r="D228" s="12">
        <v>50</v>
      </c>
      <c r="E228" s="12">
        <f t="shared" si="14"/>
        <v>0.5</v>
      </c>
    </row>
    <row r="229" spans="1:5" x14ac:dyDescent="0.25">
      <c r="A229" s="13">
        <v>43914.526388888888</v>
      </c>
      <c r="B229" s="10">
        <f t="shared" si="13"/>
        <v>43914</v>
      </c>
      <c r="C229" s="11">
        <f t="shared" si="15"/>
        <v>0.52638888888759539</v>
      </c>
      <c r="D229" s="12">
        <v>45</v>
      </c>
      <c r="E229" s="12">
        <f t="shared" si="14"/>
        <v>0.45</v>
      </c>
    </row>
    <row r="230" spans="1:5" x14ac:dyDescent="0.25">
      <c r="A230" s="13">
        <v>43914.42083333333</v>
      </c>
      <c r="B230" s="10">
        <f t="shared" si="13"/>
        <v>43914</v>
      </c>
      <c r="C230" s="11">
        <f t="shared" si="15"/>
        <v>0.42083333332993789</v>
      </c>
      <c r="D230" s="12"/>
      <c r="E230" s="12">
        <f t="shared" si="14"/>
        <v>0</v>
      </c>
    </row>
    <row r="231" spans="1:5" x14ac:dyDescent="0.25">
      <c r="A231" s="13">
        <v>43914.361805555556</v>
      </c>
      <c r="B231" s="10">
        <f t="shared" si="13"/>
        <v>43914</v>
      </c>
      <c r="C231" s="11">
        <f t="shared" si="15"/>
        <v>0.36180555555620231</v>
      </c>
      <c r="D231" s="12">
        <v>45</v>
      </c>
      <c r="E231" s="12">
        <f t="shared" si="14"/>
        <v>0.45</v>
      </c>
    </row>
    <row r="232" spans="1:5" x14ac:dyDescent="0.25">
      <c r="A232" s="13">
        <v>43914.231249999997</v>
      </c>
      <c r="B232" s="10">
        <f t="shared" si="13"/>
        <v>43914</v>
      </c>
      <c r="C232" s="11">
        <f t="shared" si="15"/>
        <v>0.23124999999708962</v>
      </c>
      <c r="D232" s="12">
        <v>40</v>
      </c>
      <c r="E232" s="12">
        <f t="shared" si="14"/>
        <v>0.4</v>
      </c>
    </row>
    <row r="233" spans="1:5" x14ac:dyDescent="0.25">
      <c r="A233" s="13">
        <v>43914.144444444442</v>
      </c>
      <c r="B233" s="10">
        <f t="shared" si="13"/>
        <v>43914</v>
      </c>
      <c r="C233" s="11">
        <f t="shared" si="15"/>
        <v>0.1444444444423425</v>
      </c>
      <c r="D233" s="12">
        <v>45</v>
      </c>
      <c r="E233" s="12">
        <f t="shared" si="14"/>
        <v>0.45</v>
      </c>
    </row>
    <row r="234" spans="1:5" x14ac:dyDescent="0.25">
      <c r="A234" s="13">
        <v>43914.093055555553</v>
      </c>
      <c r="B234" s="10">
        <f t="shared" si="13"/>
        <v>43914</v>
      </c>
      <c r="C234" s="11">
        <f t="shared" si="15"/>
        <v>9.3055555553291924E-2</v>
      </c>
      <c r="D234" s="12">
        <v>45</v>
      </c>
      <c r="E234" s="12">
        <f t="shared" si="14"/>
        <v>0.45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F478"/>
  <sheetViews>
    <sheetView topLeftCell="A16" workbookViewId="0">
      <selection activeCell="F25" sqref="F25"/>
    </sheetView>
  </sheetViews>
  <sheetFormatPr defaultColWidth="11.42578125" defaultRowHeight="15" x14ac:dyDescent="0.25"/>
  <cols>
    <col min="1" max="1" width="19.140625" style="2" customWidth="1"/>
    <col min="2" max="2" width="11.5703125" style="2" customWidth="1"/>
    <col min="3" max="3" width="21.85546875" style="2" customWidth="1"/>
    <col min="4" max="16384" width="11.42578125" style="2"/>
  </cols>
  <sheetData>
    <row r="1" spans="1:5" x14ac:dyDescent="0.25">
      <c r="A1" s="2" t="s">
        <v>8</v>
      </c>
      <c r="B1" s="2" t="s">
        <v>0</v>
      </c>
      <c r="C1" s="2" t="s">
        <v>9</v>
      </c>
      <c r="D1" s="2" t="s">
        <v>10</v>
      </c>
      <c r="E1" s="2" t="s">
        <v>14</v>
      </c>
    </row>
    <row r="2" spans="1:5" x14ac:dyDescent="0.25">
      <c r="A2" s="4">
        <v>43951.259722222225</v>
      </c>
      <c r="B2" s="2">
        <v>9.6</v>
      </c>
      <c r="C2" s="4">
        <v>43953.70208333333</v>
      </c>
      <c r="D2" s="2" t="s">
        <v>11</v>
      </c>
      <c r="E2" s="2">
        <v>35</v>
      </c>
    </row>
    <row r="3" spans="1:5" x14ac:dyDescent="0.25">
      <c r="A3" s="4">
        <v>43949.275694444441</v>
      </c>
      <c r="B3" s="2">
        <v>11.2</v>
      </c>
      <c r="C3" s="4">
        <v>43953.612500000003</v>
      </c>
      <c r="D3" s="2" t="s">
        <v>11</v>
      </c>
      <c r="E3" s="2">
        <v>34.6</v>
      </c>
    </row>
    <row r="4" spans="1:5" x14ac:dyDescent="0.25">
      <c r="A4" s="4">
        <v>43948.540972222225</v>
      </c>
      <c r="B4" s="2">
        <v>11.2</v>
      </c>
      <c r="C4" s="4">
        <v>43953.510416666664</v>
      </c>
      <c r="D4" s="2" t="s">
        <v>11</v>
      </c>
      <c r="E4" s="2">
        <v>34.9</v>
      </c>
    </row>
    <row r="5" spans="1:5" x14ac:dyDescent="0.25">
      <c r="A5" s="4">
        <v>43948.255555555559</v>
      </c>
      <c r="B5" s="2">
        <v>6.8</v>
      </c>
      <c r="C5" s="4">
        <v>43953.46597222222</v>
      </c>
      <c r="D5" s="2" t="s">
        <v>11</v>
      </c>
      <c r="E5" s="2">
        <v>34.9</v>
      </c>
    </row>
    <row r="6" spans="1:5" x14ac:dyDescent="0.25">
      <c r="A6" s="4">
        <v>43947.277083333334</v>
      </c>
      <c r="B6" s="2">
        <v>10.9</v>
      </c>
      <c r="C6" s="4">
        <v>43953.345833333333</v>
      </c>
      <c r="D6" s="2" t="s">
        <v>11</v>
      </c>
      <c r="E6" s="2">
        <v>35.200000000000003</v>
      </c>
    </row>
    <row r="7" spans="1:5" x14ac:dyDescent="0.25">
      <c r="A7" s="4">
        <v>43946.254861111112</v>
      </c>
      <c r="B7" s="2" t="s">
        <v>1</v>
      </c>
      <c r="C7" s="4">
        <v>43953.253472222219</v>
      </c>
      <c r="D7" s="2" t="s">
        <v>11</v>
      </c>
      <c r="E7" s="2">
        <v>34.700000000000003</v>
      </c>
    </row>
    <row r="8" spans="1:5" x14ac:dyDescent="0.25">
      <c r="A8" s="4">
        <v>43943.511805555558</v>
      </c>
      <c r="B8" s="2">
        <v>9</v>
      </c>
      <c r="C8" s="4">
        <v>43953.166666666664</v>
      </c>
      <c r="D8" s="2" t="s">
        <v>11</v>
      </c>
      <c r="E8" s="2">
        <v>34.9</v>
      </c>
    </row>
    <row r="9" spans="1:5" x14ac:dyDescent="0.25">
      <c r="A9" s="4">
        <v>43942.279861111114</v>
      </c>
      <c r="B9" s="2">
        <v>10.9</v>
      </c>
      <c r="C9" s="4">
        <v>43953.083333333336</v>
      </c>
      <c r="D9" s="2" t="s">
        <v>11</v>
      </c>
      <c r="E9" s="2">
        <v>34.9</v>
      </c>
    </row>
    <row r="10" spans="1:5" x14ac:dyDescent="0.25">
      <c r="A10" s="4">
        <v>43941.270138888889</v>
      </c>
      <c r="B10" s="2">
        <v>10.5</v>
      </c>
      <c r="C10" s="4">
        <v>43953.004166666666</v>
      </c>
      <c r="D10" s="2" t="s">
        <v>11</v>
      </c>
      <c r="E10" s="2">
        <v>39.6</v>
      </c>
    </row>
    <row r="11" spans="1:5" x14ac:dyDescent="0.25">
      <c r="A11" s="4">
        <v>43940.265972222223</v>
      </c>
      <c r="B11" s="2">
        <v>11.6</v>
      </c>
      <c r="C11" s="4">
        <v>43952.916666666664</v>
      </c>
      <c r="D11" s="2" t="s">
        <v>11</v>
      </c>
      <c r="E11" s="2">
        <v>49.7</v>
      </c>
    </row>
    <row r="12" spans="1:5" x14ac:dyDescent="0.25">
      <c r="A12" s="4">
        <v>43939.275694444441</v>
      </c>
      <c r="B12" s="2">
        <v>12.9</v>
      </c>
      <c r="C12" s="4">
        <v>43952.884027777778</v>
      </c>
      <c r="D12" s="2" t="s">
        <v>11</v>
      </c>
      <c r="E12" s="2">
        <v>35.200000000000003</v>
      </c>
    </row>
    <row r="13" spans="1:5" x14ac:dyDescent="0.25">
      <c r="A13" s="4">
        <v>43938.285416666666</v>
      </c>
      <c r="B13" s="2">
        <v>10.3</v>
      </c>
      <c r="C13" s="4">
        <v>43952.836111111108</v>
      </c>
      <c r="D13" s="2" t="s">
        <v>11</v>
      </c>
      <c r="E13" s="2">
        <v>35.1</v>
      </c>
    </row>
    <row r="14" spans="1:5" x14ac:dyDescent="0.25">
      <c r="A14" s="4">
        <v>43937.265972222223</v>
      </c>
      <c r="B14" s="2">
        <v>10</v>
      </c>
      <c r="C14" s="4">
        <v>43952.763888888891</v>
      </c>
      <c r="D14" s="2" t="s">
        <v>11</v>
      </c>
      <c r="E14" s="2">
        <v>39.9</v>
      </c>
    </row>
    <row r="15" spans="1:5" x14ac:dyDescent="0.25">
      <c r="A15" s="4">
        <v>43936.26458333333</v>
      </c>
      <c r="B15" s="2">
        <v>10.7</v>
      </c>
      <c r="C15" s="4">
        <v>43952.693055555559</v>
      </c>
      <c r="D15" s="2" t="s">
        <v>11</v>
      </c>
      <c r="E15" s="2">
        <v>35.299999999999997</v>
      </c>
    </row>
    <row r="16" spans="1:5" x14ac:dyDescent="0.25">
      <c r="A16" s="4">
        <v>43935.268055555556</v>
      </c>
      <c r="B16" s="2">
        <v>10.3</v>
      </c>
      <c r="C16" s="4">
        <v>43952.606944444444</v>
      </c>
      <c r="D16" s="2" t="s">
        <v>11</v>
      </c>
      <c r="E16" s="2">
        <v>40.1</v>
      </c>
    </row>
    <row r="17" spans="1:6" x14ac:dyDescent="0.25">
      <c r="A17" s="4">
        <v>43934.504166666666</v>
      </c>
      <c r="B17" s="2">
        <v>9.1</v>
      </c>
      <c r="C17" s="4">
        <v>43952.507638888892</v>
      </c>
      <c r="D17" s="2" t="s">
        <v>11</v>
      </c>
      <c r="E17" s="2">
        <v>40.200000000000003</v>
      </c>
    </row>
    <row r="18" spans="1:6" x14ac:dyDescent="0.25">
      <c r="A18" s="4">
        <v>43934.268055555556</v>
      </c>
      <c r="B18" s="2">
        <v>8.8000000000000007</v>
      </c>
      <c r="C18" s="4">
        <v>43952.418055555558</v>
      </c>
      <c r="D18" s="2" t="s">
        <v>11</v>
      </c>
      <c r="E18" s="2">
        <v>34.9</v>
      </c>
    </row>
    <row r="19" spans="1:6" x14ac:dyDescent="0.25">
      <c r="A19" s="4">
        <v>43933.261805555558</v>
      </c>
      <c r="B19" s="2">
        <v>9.4</v>
      </c>
      <c r="C19" s="4">
        <v>43952.350694444445</v>
      </c>
      <c r="D19" s="2" t="s">
        <v>11</v>
      </c>
      <c r="E19" s="2">
        <v>34.9</v>
      </c>
    </row>
    <row r="20" spans="1:6" x14ac:dyDescent="0.25">
      <c r="A20" s="4">
        <v>43932.755555555559</v>
      </c>
      <c r="B20" s="2">
        <v>9.6</v>
      </c>
      <c r="C20" s="4">
        <v>43952.256944444445</v>
      </c>
      <c r="D20" s="2" t="s">
        <v>11</v>
      </c>
      <c r="E20" s="2">
        <v>34.799999999999997</v>
      </c>
    </row>
    <row r="21" spans="1:6" x14ac:dyDescent="0.25">
      <c r="A21" s="4">
        <v>43932.26666666667</v>
      </c>
      <c r="B21" s="2">
        <v>9.3000000000000007</v>
      </c>
      <c r="C21" s="4">
        <v>43952.185416666667</v>
      </c>
      <c r="D21" s="2" t="s">
        <v>11</v>
      </c>
      <c r="E21" s="2">
        <v>35</v>
      </c>
    </row>
    <row r="22" spans="1:6" x14ac:dyDescent="0.25">
      <c r="A22" s="4">
        <v>43931.693749999999</v>
      </c>
      <c r="B22" s="2">
        <v>10</v>
      </c>
      <c r="C22" s="4">
        <v>43952.098611111112</v>
      </c>
      <c r="D22" s="2" t="s">
        <v>11</v>
      </c>
      <c r="E22" s="2">
        <v>34.9</v>
      </c>
    </row>
    <row r="23" spans="1:6" x14ac:dyDescent="0.25">
      <c r="A23" s="4">
        <v>43931.26458333333</v>
      </c>
      <c r="B23" s="2">
        <v>9</v>
      </c>
      <c r="C23" s="4">
        <v>43952.003472222219</v>
      </c>
      <c r="D23" s="2" t="s">
        <v>11</v>
      </c>
      <c r="E23" s="2">
        <v>29.6</v>
      </c>
    </row>
    <row r="24" spans="1:6" x14ac:dyDescent="0.25">
      <c r="A24" s="4">
        <v>43930.282638888886</v>
      </c>
      <c r="B24" s="2">
        <v>9.5</v>
      </c>
      <c r="C24" s="4">
        <v>43951.924305555556</v>
      </c>
      <c r="D24" s="2" t="s">
        <v>12</v>
      </c>
      <c r="E24" s="2">
        <v>29.9</v>
      </c>
      <c r="F24" s="2">
        <v>22</v>
      </c>
    </row>
    <row r="25" spans="1:6" x14ac:dyDescent="0.25">
      <c r="A25" s="4">
        <v>43930.09375</v>
      </c>
      <c r="B25" s="2">
        <v>7.1</v>
      </c>
      <c r="C25" s="4">
        <v>43951.922222222223</v>
      </c>
      <c r="D25" s="2" t="s">
        <v>12</v>
      </c>
      <c r="E25" s="2">
        <v>30.1</v>
      </c>
      <c r="F25" s="2">
        <v>22</v>
      </c>
    </row>
    <row r="26" spans="1:6" x14ac:dyDescent="0.25">
      <c r="A26" s="4">
        <v>43929.260416666664</v>
      </c>
      <c r="B26" s="2">
        <v>11.6</v>
      </c>
      <c r="C26" s="4">
        <v>43951.831250000003</v>
      </c>
      <c r="D26" s="2" t="s">
        <v>12</v>
      </c>
      <c r="E26" s="2">
        <v>40.299999999999997</v>
      </c>
      <c r="F26" s="2">
        <v>22</v>
      </c>
    </row>
    <row r="27" spans="1:6" x14ac:dyDescent="0.25">
      <c r="A27" s="4">
        <v>43925.362500000003</v>
      </c>
      <c r="B27" s="2">
        <v>7.9</v>
      </c>
      <c r="C27" s="4">
        <v>43951.736111111109</v>
      </c>
      <c r="D27" s="2" t="s">
        <v>11</v>
      </c>
      <c r="E27" s="2">
        <v>30</v>
      </c>
    </row>
    <row r="28" spans="1:6" x14ac:dyDescent="0.25">
      <c r="A28" s="4">
        <v>43924.356249999997</v>
      </c>
      <c r="B28" s="2">
        <v>8</v>
      </c>
      <c r="C28" s="4">
        <v>43951.695138888892</v>
      </c>
      <c r="D28" s="2" t="s">
        <v>11</v>
      </c>
      <c r="E28" s="2">
        <v>30.1</v>
      </c>
    </row>
    <row r="29" spans="1:6" x14ac:dyDescent="0.25">
      <c r="A29" s="4">
        <v>43923.273611111108</v>
      </c>
      <c r="B29" s="2">
        <v>8.1</v>
      </c>
      <c r="C29" s="4">
        <v>43951.636111111111</v>
      </c>
      <c r="D29" s="2" t="s">
        <v>11</v>
      </c>
      <c r="E29" s="2">
        <v>30.3</v>
      </c>
    </row>
    <row r="30" spans="1:6" x14ac:dyDescent="0.25">
      <c r="A30" s="4">
        <v>43922.5</v>
      </c>
      <c r="B30" s="2">
        <v>9.1999999999999993</v>
      </c>
      <c r="C30" s="4">
        <v>43951.589583333334</v>
      </c>
      <c r="D30" s="2" t="s">
        <v>11</v>
      </c>
      <c r="E30" s="2">
        <v>30</v>
      </c>
    </row>
    <row r="31" spans="1:6" x14ac:dyDescent="0.25">
      <c r="A31" s="4">
        <v>43922.495833333334</v>
      </c>
      <c r="B31" s="2">
        <v>9</v>
      </c>
      <c r="C31" s="4">
        <v>43951.520138888889</v>
      </c>
      <c r="D31" s="2" t="s">
        <v>11</v>
      </c>
      <c r="E31" s="2">
        <v>30.3</v>
      </c>
    </row>
    <row r="32" spans="1:6" x14ac:dyDescent="0.25">
      <c r="A32" s="4">
        <v>43922.343055555553</v>
      </c>
      <c r="B32" s="2" t="s">
        <v>1</v>
      </c>
      <c r="C32" s="4">
        <v>43951.410416666666</v>
      </c>
      <c r="D32" s="2" t="s">
        <v>11</v>
      </c>
      <c r="E32" s="2">
        <v>29.8</v>
      </c>
    </row>
    <row r="33" spans="1:6" x14ac:dyDescent="0.25">
      <c r="A33" s="4">
        <v>43921.276388888888</v>
      </c>
      <c r="B33" s="2">
        <v>8.3000000000000007</v>
      </c>
      <c r="C33" s="4">
        <v>43951.352777777778</v>
      </c>
      <c r="D33" s="2" t="s">
        <v>11</v>
      </c>
      <c r="E33" s="2">
        <v>29.8</v>
      </c>
    </row>
    <row r="34" spans="1:6" x14ac:dyDescent="0.25">
      <c r="A34" s="4">
        <v>43920.25</v>
      </c>
      <c r="B34" s="2">
        <v>8.1999999999999993</v>
      </c>
      <c r="C34" s="4">
        <v>43951.24722222222</v>
      </c>
      <c r="D34" s="2" t="s">
        <v>12</v>
      </c>
      <c r="E34" s="2">
        <v>30</v>
      </c>
      <c r="F34" s="2">
        <v>25</v>
      </c>
    </row>
    <row r="35" spans="1:6" x14ac:dyDescent="0.25">
      <c r="A35" s="4">
        <v>43919.25</v>
      </c>
      <c r="B35" s="2">
        <v>7.4</v>
      </c>
      <c r="C35" s="4">
        <v>43951.167361111111</v>
      </c>
      <c r="D35" s="2" t="s">
        <v>12</v>
      </c>
      <c r="E35" s="2">
        <v>29.9</v>
      </c>
      <c r="F35" s="2">
        <v>25</v>
      </c>
    </row>
    <row r="36" spans="1:6" x14ac:dyDescent="0.25">
      <c r="A36" s="4">
        <v>43918.277777777781</v>
      </c>
      <c r="B36" s="2">
        <v>14.1</v>
      </c>
      <c r="C36" s="4">
        <v>43951.107638888891</v>
      </c>
      <c r="D36" s="2" t="s">
        <v>12</v>
      </c>
      <c r="E36" s="2">
        <v>29.9</v>
      </c>
      <c r="F36" s="2">
        <v>25</v>
      </c>
    </row>
    <row r="37" spans="1:6" x14ac:dyDescent="0.25">
      <c r="A37" s="4">
        <v>43917.281944444447</v>
      </c>
      <c r="B37" s="2">
        <v>8.4</v>
      </c>
      <c r="C37" s="4">
        <v>43951</v>
      </c>
      <c r="D37" s="2" t="s">
        <v>12</v>
      </c>
      <c r="E37" s="2">
        <v>30.2</v>
      </c>
      <c r="F37" s="2">
        <v>25</v>
      </c>
    </row>
    <row r="38" spans="1:6" x14ac:dyDescent="0.25">
      <c r="A38" s="4">
        <v>43915.423611111109</v>
      </c>
      <c r="B38" s="2">
        <v>8.8000000000000007</v>
      </c>
      <c r="C38" s="4">
        <v>43950.923611111109</v>
      </c>
      <c r="D38" s="2" t="s">
        <v>12</v>
      </c>
      <c r="E38" s="2">
        <v>30</v>
      </c>
      <c r="F38" s="2">
        <v>25</v>
      </c>
    </row>
    <row r="39" spans="1:6" x14ac:dyDescent="0.25">
      <c r="A39" s="4">
        <v>43914.638888888891</v>
      </c>
      <c r="B39" s="2">
        <v>8.8000000000000007</v>
      </c>
      <c r="C39" s="4">
        <v>43950.868750000001</v>
      </c>
      <c r="D39" s="2" t="s">
        <v>12</v>
      </c>
      <c r="E39" s="2">
        <v>30</v>
      </c>
      <c r="F39" s="2">
        <v>25</v>
      </c>
    </row>
    <row r="40" spans="1:6" x14ac:dyDescent="0.25">
      <c r="A40" s="4">
        <v>43913.803472222222</v>
      </c>
      <c r="B40" s="2">
        <v>8.9</v>
      </c>
      <c r="C40" s="4">
        <v>43950.754861111112</v>
      </c>
      <c r="D40" s="2" t="s">
        <v>12</v>
      </c>
      <c r="E40" s="2">
        <v>50</v>
      </c>
      <c r="F40" s="2">
        <v>25</v>
      </c>
    </row>
    <row r="41" spans="1:6" x14ac:dyDescent="0.25">
      <c r="A41" s="6"/>
      <c r="C41" s="4">
        <v>43950.590277777781</v>
      </c>
      <c r="D41" s="2" t="s">
        <v>12</v>
      </c>
      <c r="E41" s="2">
        <v>30.1</v>
      </c>
      <c r="F41" s="2">
        <v>25</v>
      </c>
    </row>
    <row r="42" spans="1:6" x14ac:dyDescent="0.25">
      <c r="A42" s="6"/>
      <c r="C42" s="4">
        <v>43950.456944444442</v>
      </c>
      <c r="D42" s="2" t="s">
        <v>12</v>
      </c>
      <c r="E42" s="2">
        <v>35.1</v>
      </c>
      <c r="F42" s="2">
        <v>25</v>
      </c>
    </row>
    <row r="43" spans="1:6" x14ac:dyDescent="0.25">
      <c r="A43" s="6"/>
      <c r="C43" s="4">
        <v>43950.339583333334</v>
      </c>
      <c r="D43" s="2" t="s">
        <v>12</v>
      </c>
      <c r="E43" s="2">
        <v>40.200000000000003</v>
      </c>
      <c r="F43" s="2">
        <v>25</v>
      </c>
    </row>
    <row r="44" spans="1:6" x14ac:dyDescent="0.25">
      <c r="A44" s="6"/>
      <c r="C44" s="4">
        <v>43950.26666666667</v>
      </c>
      <c r="D44" s="2" t="s">
        <v>11</v>
      </c>
      <c r="E44" s="2">
        <v>39.700000000000003</v>
      </c>
    </row>
    <row r="45" spans="1:6" x14ac:dyDescent="0.25">
      <c r="A45" s="6"/>
      <c r="C45" s="4">
        <v>43950.177777777775</v>
      </c>
      <c r="D45" s="2" t="s">
        <v>11</v>
      </c>
      <c r="E45" s="2">
        <v>100</v>
      </c>
    </row>
    <row r="46" spans="1:6" x14ac:dyDescent="0.25">
      <c r="A46" s="6"/>
      <c r="C46" s="4">
        <v>43950.097222222219</v>
      </c>
      <c r="D46" s="2" t="s">
        <v>11</v>
      </c>
      <c r="E46" s="2">
        <v>39.700000000000003</v>
      </c>
    </row>
    <row r="47" spans="1:6" x14ac:dyDescent="0.25">
      <c r="C47" s="4">
        <v>43950.004166666666</v>
      </c>
      <c r="D47" s="2" t="s">
        <v>11</v>
      </c>
      <c r="E47" s="2">
        <v>40.200000000000003</v>
      </c>
    </row>
    <row r="48" spans="1:6" x14ac:dyDescent="0.25">
      <c r="C48" s="4">
        <v>43949.931250000001</v>
      </c>
      <c r="D48" s="2" t="s">
        <v>11</v>
      </c>
      <c r="E48" s="2">
        <v>40</v>
      </c>
    </row>
    <row r="49" spans="3:5" x14ac:dyDescent="0.25">
      <c r="C49" s="4">
        <v>43949.84097222222</v>
      </c>
      <c r="D49" s="2" t="s">
        <v>11</v>
      </c>
      <c r="E49" s="2">
        <v>39.799999999999997</v>
      </c>
    </row>
    <row r="50" spans="3:5" x14ac:dyDescent="0.25">
      <c r="C50" s="4">
        <v>43949.743750000001</v>
      </c>
      <c r="D50" s="2" t="s">
        <v>11</v>
      </c>
      <c r="E50" s="2">
        <v>39.5</v>
      </c>
    </row>
    <row r="51" spans="3:5" x14ac:dyDescent="0.25">
      <c r="C51" s="4">
        <v>43949.642361111109</v>
      </c>
      <c r="D51" s="2" t="s">
        <v>11</v>
      </c>
      <c r="E51" s="2">
        <v>40.1</v>
      </c>
    </row>
    <row r="52" spans="3:5" x14ac:dyDescent="0.25">
      <c r="C52" s="4">
        <v>43949.583333333336</v>
      </c>
      <c r="D52" s="2" t="s">
        <v>11</v>
      </c>
      <c r="E52" s="2">
        <v>34.9</v>
      </c>
    </row>
    <row r="53" spans="3:5" x14ac:dyDescent="0.25">
      <c r="C53" s="4">
        <v>43949.5</v>
      </c>
      <c r="D53" s="2" t="s">
        <v>11</v>
      </c>
      <c r="E53" s="2">
        <v>35</v>
      </c>
    </row>
    <row r="54" spans="3:5" x14ac:dyDescent="0.25">
      <c r="C54" s="4">
        <v>43949.416666666664</v>
      </c>
      <c r="D54" s="2" t="s">
        <v>11</v>
      </c>
      <c r="E54" s="2">
        <v>35.1</v>
      </c>
    </row>
    <row r="55" spans="3:5" x14ac:dyDescent="0.25">
      <c r="C55" s="4">
        <v>43949.383333333331</v>
      </c>
      <c r="D55" s="2" t="s">
        <v>11</v>
      </c>
      <c r="E55" s="2">
        <v>35.1</v>
      </c>
    </row>
    <row r="56" spans="3:5" x14ac:dyDescent="0.25">
      <c r="C56" s="4">
        <v>43949.263194444444</v>
      </c>
      <c r="D56" s="2" t="s">
        <v>11</v>
      </c>
      <c r="E56" s="2">
        <v>34.799999999999997</v>
      </c>
    </row>
    <row r="57" spans="3:5" x14ac:dyDescent="0.25">
      <c r="C57" s="4">
        <v>43949.173611111109</v>
      </c>
      <c r="D57" s="2" t="s">
        <v>11</v>
      </c>
      <c r="E57" s="2">
        <v>35</v>
      </c>
    </row>
    <row r="58" spans="3:5" x14ac:dyDescent="0.25">
      <c r="C58" s="4">
        <v>43949.107638888891</v>
      </c>
      <c r="D58" s="2" t="s">
        <v>11</v>
      </c>
      <c r="E58" s="2">
        <v>35</v>
      </c>
    </row>
    <row r="59" spans="3:5" x14ac:dyDescent="0.25">
      <c r="C59" s="4">
        <v>43949.006249999999</v>
      </c>
      <c r="D59" s="2" t="s">
        <v>11</v>
      </c>
      <c r="E59" s="2">
        <v>35.200000000000003</v>
      </c>
    </row>
    <row r="60" spans="3:5" x14ac:dyDescent="0.25">
      <c r="C60" s="4">
        <v>43948.954861111109</v>
      </c>
      <c r="D60" s="2" t="s">
        <v>11</v>
      </c>
      <c r="E60" s="2">
        <v>34.799999999999997</v>
      </c>
    </row>
    <row r="61" spans="3:5" x14ac:dyDescent="0.25">
      <c r="C61" s="4">
        <v>43948.841666666667</v>
      </c>
      <c r="D61" s="2" t="s">
        <v>11</v>
      </c>
      <c r="E61" s="2">
        <v>34.9</v>
      </c>
    </row>
    <row r="62" spans="3:5" x14ac:dyDescent="0.25">
      <c r="C62" s="4">
        <v>43948.75</v>
      </c>
      <c r="D62" s="2" t="s">
        <v>11</v>
      </c>
      <c r="E62" s="2">
        <v>35</v>
      </c>
    </row>
    <row r="63" spans="3:5" x14ac:dyDescent="0.25">
      <c r="C63" s="4">
        <v>43948.666666666664</v>
      </c>
      <c r="D63" s="2" t="s">
        <v>11</v>
      </c>
      <c r="E63" s="2">
        <v>40.1</v>
      </c>
    </row>
    <row r="64" spans="3:5" x14ac:dyDescent="0.25">
      <c r="C64" s="4">
        <v>43948.660416666666</v>
      </c>
      <c r="D64" s="2" t="s">
        <v>11</v>
      </c>
      <c r="E64" s="2">
        <v>49.7</v>
      </c>
    </row>
    <row r="65" spans="3:5" x14ac:dyDescent="0.25">
      <c r="C65" s="4">
        <v>43948.614583333336</v>
      </c>
      <c r="D65" s="2" t="s">
        <v>11</v>
      </c>
      <c r="E65" s="2">
        <v>35.4</v>
      </c>
    </row>
    <row r="66" spans="3:5" x14ac:dyDescent="0.25">
      <c r="C66" s="4">
        <v>43948.583333333336</v>
      </c>
      <c r="D66" s="2" t="s">
        <v>11</v>
      </c>
      <c r="E66" s="2">
        <v>34.799999999999997</v>
      </c>
    </row>
    <row r="67" spans="3:5" x14ac:dyDescent="0.25">
      <c r="C67" s="4">
        <v>43948.5</v>
      </c>
      <c r="D67" s="2" t="s">
        <v>11</v>
      </c>
      <c r="E67" s="2">
        <v>34.9</v>
      </c>
    </row>
    <row r="68" spans="3:5" x14ac:dyDescent="0.25">
      <c r="C68" s="4">
        <v>43948.472916666666</v>
      </c>
      <c r="D68" s="2" t="s">
        <v>11</v>
      </c>
      <c r="E68" s="2">
        <v>34.799999999999997</v>
      </c>
    </row>
    <row r="69" spans="3:5" x14ac:dyDescent="0.25">
      <c r="C69" s="4">
        <v>43948.416666666664</v>
      </c>
      <c r="D69" s="2" t="s">
        <v>11</v>
      </c>
      <c r="E69" s="2">
        <v>35</v>
      </c>
    </row>
    <row r="70" spans="3:5" x14ac:dyDescent="0.25">
      <c r="C70" s="4">
        <v>43948.375</v>
      </c>
      <c r="D70" s="2" t="s">
        <v>11</v>
      </c>
      <c r="E70" s="2">
        <v>35</v>
      </c>
    </row>
    <row r="71" spans="3:5" x14ac:dyDescent="0.25">
      <c r="C71" s="4">
        <v>43948.333333333336</v>
      </c>
      <c r="D71" s="2" t="s">
        <v>11</v>
      </c>
      <c r="E71" s="2">
        <v>35.1</v>
      </c>
    </row>
    <row r="72" spans="3:5" x14ac:dyDescent="0.25">
      <c r="C72" s="4">
        <v>43948.164583333331</v>
      </c>
      <c r="D72" s="2" t="s">
        <v>11</v>
      </c>
      <c r="E72" s="2">
        <v>35.1</v>
      </c>
    </row>
    <row r="73" spans="3:5" x14ac:dyDescent="0.25">
      <c r="C73" s="4">
        <v>43948.092361111114</v>
      </c>
      <c r="D73" s="2" t="s">
        <v>11</v>
      </c>
      <c r="E73" s="2">
        <v>35.200000000000003</v>
      </c>
    </row>
    <row r="74" spans="3:5" x14ac:dyDescent="0.25">
      <c r="C74" s="4">
        <v>43948.00277777778</v>
      </c>
      <c r="D74" s="2" t="s">
        <v>11</v>
      </c>
      <c r="E74" s="2">
        <v>35.299999999999997</v>
      </c>
    </row>
    <row r="75" spans="3:5" x14ac:dyDescent="0.25">
      <c r="C75" s="4">
        <v>43947.929861111108</v>
      </c>
      <c r="D75" s="2" t="s">
        <v>11</v>
      </c>
      <c r="E75" s="2">
        <v>31.4</v>
      </c>
    </row>
    <row r="76" spans="3:5" x14ac:dyDescent="0.25">
      <c r="C76" s="4">
        <v>43947.817361111112</v>
      </c>
      <c r="D76" s="2" t="s">
        <v>11</v>
      </c>
      <c r="E76" s="2">
        <v>30.2</v>
      </c>
    </row>
    <row r="77" spans="3:5" x14ac:dyDescent="0.25">
      <c r="C77" s="4">
        <v>43947.75</v>
      </c>
      <c r="D77" s="2" t="s">
        <v>11</v>
      </c>
      <c r="E77" s="2">
        <v>30.1</v>
      </c>
    </row>
    <row r="78" spans="3:5" x14ac:dyDescent="0.25">
      <c r="C78" s="4">
        <v>43947.666666666664</v>
      </c>
      <c r="D78" s="2" t="s">
        <v>11</v>
      </c>
      <c r="E78" s="2">
        <v>39.6</v>
      </c>
    </row>
    <row r="79" spans="3:5" x14ac:dyDescent="0.25">
      <c r="C79" s="4">
        <v>43947.583333333336</v>
      </c>
      <c r="D79" s="2" t="s">
        <v>11</v>
      </c>
      <c r="E79" s="2">
        <v>50.1</v>
      </c>
    </row>
    <row r="80" spans="3:5" x14ac:dyDescent="0.25">
      <c r="C80" s="4">
        <v>43947.5</v>
      </c>
      <c r="D80" s="2" t="s">
        <v>11</v>
      </c>
      <c r="E80" s="2">
        <v>30.1</v>
      </c>
    </row>
    <row r="81" spans="3:5" x14ac:dyDescent="0.25">
      <c r="C81" s="4">
        <v>43947.416666666664</v>
      </c>
      <c r="D81" s="2" t="s">
        <v>11</v>
      </c>
      <c r="E81" s="2">
        <v>33</v>
      </c>
    </row>
    <row r="82" spans="3:5" x14ac:dyDescent="0.25">
      <c r="C82" s="4">
        <v>43947.333333333336</v>
      </c>
      <c r="D82" s="2" t="s">
        <v>11</v>
      </c>
      <c r="E82" s="2">
        <v>33</v>
      </c>
    </row>
    <row r="83" spans="3:5" x14ac:dyDescent="0.25">
      <c r="C83" s="4">
        <v>43947.265972222223</v>
      </c>
      <c r="D83" s="2" t="s">
        <v>11</v>
      </c>
      <c r="E83" s="2">
        <v>33.299999999999997</v>
      </c>
    </row>
    <row r="84" spans="3:5" x14ac:dyDescent="0.25">
      <c r="C84" s="4">
        <v>43947.189583333333</v>
      </c>
      <c r="D84" s="2" t="s">
        <v>11</v>
      </c>
      <c r="E84" s="2">
        <v>33.1</v>
      </c>
    </row>
    <row r="85" spans="3:5" x14ac:dyDescent="0.25">
      <c r="C85" s="4">
        <v>43947.083333333336</v>
      </c>
      <c r="D85" s="2" t="s">
        <v>11</v>
      </c>
      <c r="E85" s="2">
        <v>29.9</v>
      </c>
    </row>
    <row r="86" spans="3:5" x14ac:dyDescent="0.25">
      <c r="C86" s="4">
        <v>43946.999305555553</v>
      </c>
      <c r="D86" s="2" t="s">
        <v>11</v>
      </c>
      <c r="E86" s="2">
        <v>30</v>
      </c>
    </row>
    <row r="87" spans="3:5" x14ac:dyDescent="0.25">
      <c r="C87" s="4">
        <v>43946.938194444447</v>
      </c>
      <c r="D87" s="2" t="s">
        <v>11</v>
      </c>
      <c r="E87" s="2">
        <v>60.5</v>
      </c>
    </row>
    <row r="88" spans="3:5" x14ac:dyDescent="0.25">
      <c r="C88" s="4">
        <v>43946.820138888892</v>
      </c>
      <c r="D88" s="2" t="s">
        <v>11</v>
      </c>
      <c r="E88" s="2">
        <v>30.2</v>
      </c>
    </row>
    <row r="89" spans="3:5" x14ac:dyDescent="0.25">
      <c r="C89" s="4">
        <v>43946.75</v>
      </c>
      <c r="D89" s="2" t="s">
        <v>11</v>
      </c>
      <c r="E89" s="2">
        <v>30</v>
      </c>
    </row>
    <row r="90" spans="3:5" x14ac:dyDescent="0.25">
      <c r="C90" s="4">
        <v>43946.666666666664</v>
      </c>
      <c r="D90" s="2" t="s">
        <v>11</v>
      </c>
      <c r="E90" s="2">
        <v>30</v>
      </c>
    </row>
    <row r="91" spans="3:5" x14ac:dyDescent="0.25">
      <c r="C91" s="4">
        <v>43946.583333333336</v>
      </c>
      <c r="D91" s="2" t="s">
        <v>11</v>
      </c>
      <c r="E91" s="2">
        <v>30</v>
      </c>
    </row>
    <row r="92" spans="3:5" x14ac:dyDescent="0.25">
      <c r="C92" s="4">
        <v>43946.5</v>
      </c>
      <c r="D92" s="2" t="s">
        <v>11</v>
      </c>
      <c r="E92" s="2">
        <v>30.5</v>
      </c>
    </row>
    <row r="93" spans="3:5" x14ac:dyDescent="0.25">
      <c r="C93" s="4">
        <v>43946.416666666664</v>
      </c>
      <c r="D93" s="2" t="s">
        <v>11</v>
      </c>
      <c r="E93" s="2">
        <v>30.1</v>
      </c>
    </row>
    <row r="94" spans="3:5" x14ac:dyDescent="0.25">
      <c r="C94" s="4">
        <v>43946.333333333336</v>
      </c>
      <c r="D94" s="2" t="s">
        <v>11</v>
      </c>
      <c r="E94" s="2">
        <v>35.1</v>
      </c>
    </row>
    <row r="95" spans="3:5" x14ac:dyDescent="0.25">
      <c r="C95" s="4">
        <v>43946.25277777778</v>
      </c>
      <c r="D95" s="2" t="s">
        <v>11</v>
      </c>
      <c r="E95" s="2">
        <v>36.200000000000003</v>
      </c>
    </row>
    <row r="96" spans="3:5" x14ac:dyDescent="0.25">
      <c r="C96" s="4">
        <v>43946.165277777778</v>
      </c>
      <c r="D96" s="2" t="s">
        <v>11</v>
      </c>
      <c r="E96" s="2">
        <v>30.4</v>
      </c>
    </row>
    <row r="97" spans="3:5" x14ac:dyDescent="0.25">
      <c r="C97" s="4">
        <v>43946.093055555553</v>
      </c>
      <c r="D97" s="2" t="s">
        <v>11</v>
      </c>
      <c r="E97" s="2">
        <v>29.8</v>
      </c>
    </row>
    <row r="98" spans="3:5" x14ac:dyDescent="0.25">
      <c r="C98" s="4">
        <v>43946.003472222219</v>
      </c>
      <c r="D98" s="2" t="s">
        <v>11</v>
      </c>
      <c r="E98" s="2">
        <v>30.1</v>
      </c>
    </row>
    <row r="99" spans="3:5" x14ac:dyDescent="0.25">
      <c r="C99" s="4">
        <v>43945.930555555555</v>
      </c>
      <c r="D99" s="2" t="s">
        <v>11</v>
      </c>
      <c r="E99" s="2">
        <v>30.1</v>
      </c>
    </row>
    <row r="100" spans="3:5" x14ac:dyDescent="0.25">
      <c r="C100" s="4">
        <v>43945.841666666667</v>
      </c>
      <c r="D100" s="2" t="s">
        <v>11</v>
      </c>
      <c r="E100" s="2">
        <v>30.1</v>
      </c>
    </row>
    <row r="101" spans="3:5" x14ac:dyDescent="0.25">
      <c r="C101" s="4">
        <v>43945.75</v>
      </c>
      <c r="D101" s="2" t="s">
        <v>11</v>
      </c>
      <c r="E101" s="2">
        <v>35.200000000000003</v>
      </c>
    </row>
    <row r="102" spans="3:5" x14ac:dyDescent="0.25">
      <c r="C102" s="4">
        <v>43945.666666666664</v>
      </c>
      <c r="D102" s="2" t="s">
        <v>11</v>
      </c>
      <c r="E102" s="2">
        <v>40.299999999999997</v>
      </c>
    </row>
    <row r="103" spans="3:5" x14ac:dyDescent="0.25">
      <c r="C103" s="4">
        <v>43945.583333333336</v>
      </c>
      <c r="D103" s="2" t="s">
        <v>11</v>
      </c>
      <c r="E103" s="2">
        <v>40.4</v>
      </c>
    </row>
    <row r="104" spans="3:5" x14ac:dyDescent="0.25">
      <c r="C104" s="4">
        <v>43945.5</v>
      </c>
      <c r="D104" s="2" t="s">
        <v>11</v>
      </c>
      <c r="E104" s="2">
        <v>40.200000000000003</v>
      </c>
    </row>
    <row r="105" spans="3:5" x14ac:dyDescent="0.25">
      <c r="C105" s="4">
        <v>43945.416666666664</v>
      </c>
      <c r="D105" s="2" t="s">
        <v>11</v>
      </c>
      <c r="E105" s="2">
        <v>40</v>
      </c>
    </row>
    <row r="106" spans="3:5" x14ac:dyDescent="0.25">
      <c r="C106" s="4">
        <v>43945.333333333336</v>
      </c>
      <c r="D106" s="2" t="s">
        <v>11</v>
      </c>
      <c r="E106" s="2">
        <v>39.6</v>
      </c>
    </row>
    <row r="107" spans="3:5" x14ac:dyDescent="0.25">
      <c r="C107" s="4">
        <v>43945.272916666669</v>
      </c>
      <c r="D107" s="2" t="s">
        <v>11</v>
      </c>
      <c r="E107" s="2">
        <v>39.799999999999997</v>
      </c>
    </row>
    <row r="108" spans="3:5" x14ac:dyDescent="0.25">
      <c r="C108" s="4">
        <v>43945.183333333334</v>
      </c>
      <c r="D108" s="2" t="s">
        <v>11</v>
      </c>
      <c r="E108" s="2">
        <v>40.200000000000003</v>
      </c>
    </row>
    <row r="109" spans="3:5" x14ac:dyDescent="0.25">
      <c r="C109" s="4">
        <v>43945.091666666667</v>
      </c>
      <c r="D109" s="2" t="s">
        <v>11</v>
      </c>
      <c r="E109" s="2">
        <v>39.6</v>
      </c>
    </row>
    <row r="110" spans="3:5" x14ac:dyDescent="0.25">
      <c r="C110" s="4">
        <v>43945.012499999997</v>
      </c>
      <c r="D110" s="2" t="s">
        <v>11</v>
      </c>
      <c r="E110" s="2">
        <v>40.799999999999997</v>
      </c>
    </row>
    <row r="111" spans="3:5" x14ac:dyDescent="0.25">
      <c r="C111" s="4">
        <v>43944.963888888888</v>
      </c>
      <c r="D111" s="2" t="s">
        <v>11</v>
      </c>
      <c r="E111" s="2">
        <v>59.8</v>
      </c>
    </row>
    <row r="112" spans="3:5" x14ac:dyDescent="0.25">
      <c r="C112" s="4">
        <v>43944.856249999997</v>
      </c>
      <c r="D112" s="2" t="s">
        <v>11</v>
      </c>
      <c r="E112" s="2">
        <v>40.200000000000003</v>
      </c>
    </row>
    <row r="113" spans="3:5" x14ac:dyDescent="0.25">
      <c r="C113" s="4">
        <v>43944.75</v>
      </c>
      <c r="D113" s="2" t="s">
        <v>11</v>
      </c>
      <c r="E113" s="2">
        <v>40</v>
      </c>
    </row>
    <row r="114" spans="3:5" x14ac:dyDescent="0.25">
      <c r="C114" s="4">
        <v>43944.666666666664</v>
      </c>
      <c r="D114" s="2" t="s">
        <v>11</v>
      </c>
      <c r="E114" s="2">
        <v>40.1</v>
      </c>
    </row>
    <row r="115" spans="3:5" x14ac:dyDescent="0.25">
      <c r="C115" s="4">
        <v>43944.583333333336</v>
      </c>
      <c r="D115" s="2" t="s">
        <v>11</v>
      </c>
      <c r="E115" s="2">
        <v>40</v>
      </c>
    </row>
    <row r="116" spans="3:5" x14ac:dyDescent="0.25">
      <c r="C116" s="4">
        <v>43944.5</v>
      </c>
      <c r="D116" s="2" t="s">
        <v>11</v>
      </c>
      <c r="E116" s="2">
        <v>40</v>
      </c>
    </row>
    <row r="117" spans="3:5" x14ac:dyDescent="0.25">
      <c r="C117" s="4">
        <v>43944.416666666664</v>
      </c>
      <c r="D117" s="2" t="s">
        <v>11</v>
      </c>
      <c r="E117" s="2">
        <v>40.1</v>
      </c>
    </row>
    <row r="118" spans="3:5" x14ac:dyDescent="0.25">
      <c r="C118" s="4">
        <v>43944.333333333336</v>
      </c>
      <c r="D118" s="2" t="s">
        <v>11</v>
      </c>
      <c r="E118" s="2">
        <v>40.1</v>
      </c>
    </row>
    <row r="119" spans="3:5" x14ac:dyDescent="0.25">
      <c r="C119" s="4">
        <v>43944.25</v>
      </c>
      <c r="D119" s="2" t="s">
        <v>11</v>
      </c>
      <c r="E119" s="2">
        <v>40.200000000000003</v>
      </c>
    </row>
    <row r="120" spans="3:5" x14ac:dyDescent="0.25">
      <c r="C120" s="4">
        <v>43944.166666666664</v>
      </c>
      <c r="D120" s="2" t="s">
        <v>11</v>
      </c>
      <c r="E120" s="2">
        <v>40.200000000000003</v>
      </c>
    </row>
    <row r="121" spans="3:5" x14ac:dyDescent="0.25">
      <c r="C121" s="4">
        <v>43944.089583333334</v>
      </c>
      <c r="D121" s="2" t="s">
        <v>11</v>
      </c>
      <c r="E121" s="2">
        <v>34.799999999999997</v>
      </c>
    </row>
    <row r="122" spans="3:5" x14ac:dyDescent="0.25">
      <c r="C122" s="4">
        <v>43944.00277777778</v>
      </c>
      <c r="D122" s="2" t="s">
        <v>11</v>
      </c>
      <c r="E122" s="2">
        <v>46</v>
      </c>
    </row>
    <row r="123" spans="3:5" x14ac:dyDescent="0.25">
      <c r="C123" s="4">
        <v>43943.921527777777</v>
      </c>
      <c r="D123" s="2" t="s">
        <v>11</v>
      </c>
      <c r="E123" s="2">
        <v>35</v>
      </c>
    </row>
    <row r="124" spans="3:5" x14ac:dyDescent="0.25">
      <c r="C124" s="4">
        <v>43943.834027777775</v>
      </c>
      <c r="D124" s="2" t="s">
        <v>11</v>
      </c>
      <c r="E124" s="2">
        <v>34.9</v>
      </c>
    </row>
    <row r="125" spans="3:5" x14ac:dyDescent="0.25">
      <c r="C125" s="4">
        <v>43943.755555555559</v>
      </c>
      <c r="D125" s="2" t="s">
        <v>11</v>
      </c>
      <c r="E125" s="2">
        <v>35</v>
      </c>
    </row>
    <row r="126" spans="3:5" x14ac:dyDescent="0.25">
      <c r="C126" s="4">
        <v>43943.65902777778</v>
      </c>
      <c r="D126" s="2" t="s">
        <v>11</v>
      </c>
      <c r="E126" s="2">
        <v>34.9</v>
      </c>
    </row>
    <row r="127" spans="3:5" x14ac:dyDescent="0.25">
      <c r="C127" s="4">
        <v>43943.634027777778</v>
      </c>
      <c r="D127" s="2" t="s">
        <v>11</v>
      </c>
      <c r="E127" s="2">
        <v>34.9</v>
      </c>
    </row>
    <row r="128" spans="3:5" x14ac:dyDescent="0.25">
      <c r="C128" s="4">
        <v>43943.604166666664</v>
      </c>
      <c r="D128" s="2" t="s">
        <v>11</v>
      </c>
      <c r="E128" s="2">
        <v>34.9</v>
      </c>
    </row>
    <row r="129" spans="3:5" x14ac:dyDescent="0.25">
      <c r="C129" s="4">
        <v>43943.518055555556</v>
      </c>
      <c r="D129" s="2" t="s">
        <v>11</v>
      </c>
      <c r="E129" s="2">
        <v>34.799999999999997</v>
      </c>
    </row>
    <row r="130" spans="3:5" x14ac:dyDescent="0.25">
      <c r="C130" s="4">
        <v>43943.42083333333</v>
      </c>
      <c r="D130" s="2" t="s">
        <v>11</v>
      </c>
      <c r="E130" s="2">
        <v>35.1</v>
      </c>
    </row>
    <row r="131" spans="3:5" x14ac:dyDescent="0.25">
      <c r="C131" s="4">
        <v>43943.363194444442</v>
      </c>
      <c r="D131" s="2" t="s">
        <v>11</v>
      </c>
      <c r="E131" s="2">
        <v>34.9</v>
      </c>
    </row>
    <row r="132" spans="3:5" x14ac:dyDescent="0.25">
      <c r="C132" s="4">
        <v>43943.261805555558</v>
      </c>
      <c r="D132" s="2" t="s">
        <v>11</v>
      </c>
      <c r="E132" s="2">
        <v>39.9</v>
      </c>
    </row>
    <row r="133" spans="3:5" x14ac:dyDescent="0.25">
      <c r="C133" s="4">
        <v>43943.167361111111</v>
      </c>
      <c r="D133" s="2" t="s">
        <v>11</v>
      </c>
      <c r="E133" s="2">
        <v>34.9</v>
      </c>
    </row>
    <row r="134" spans="3:5" x14ac:dyDescent="0.25">
      <c r="C134" s="4">
        <v>43943.083333333336</v>
      </c>
      <c r="D134" s="2" t="s">
        <v>11</v>
      </c>
      <c r="E134" s="2">
        <v>35.1</v>
      </c>
    </row>
    <row r="135" spans="3:5" x14ac:dyDescent="0.25">
      <c r="C135" s="4">
        <v>43942.991666666669</v>
      </c>
      <c r="D135" s="2" t="s">
        <v>11</v>
      </c>
      <c r="E135" s="2">
        <v>35.1</v>
      </c>
    </row>
    <row r="136" spans="3:5" x14ac:dyDescent="0.25">
      <c r="C136" s="4">
        <v>43942.916666666664</v>
      </c>
      <c r="D136" s="2" t="s">
        <v>11</v>
      </c>
      <c r="E136" s="2">
        <v>35</v>
      </c>
    </row>
    <row r="137" spans="3:5" x14ac:dyDescent="0.25">
      <c r="C137" s="4">
        <v>43942.854166666664</v>
      </c>
      <c r="D137" s="2" t="s">
        <v>11</v>
      </c>
      <c r="E137" s="2">
        <v>35.1</v>
      </c>
    </row>
    <row r="138" spans="3:5" x14ac:dyDescent="0.25">
      <c r="C138" s="4">
        <v>43942.751388888886</v>
      </c>
      <c r="D138" s="2" t="s">
        <v>11</v>
      </c>
      <c r="E138" s="2">
        <v>35</v>
      </c>
    </row>
    <row r="139" spans="3:5" x14ac:dyDescent="0.25">
      <c r="C139" s="4">
        <v>43942.680555555555</v>
      </c>
      <c r="D139" s="2" t="s">
        <v>11</v>
      </c>
      <c r="E139" s="2">
        <v>30</v>
      </c>
    </row>
    <row r="140" spans="3:5" x14ac:dyDescent="0.25">
      <c r="C140" s="4">
        <v>43942.599305555559</v>
      </c>
      <c r="D140" s="2" t="s">
        <v>11</v>
      </c>
      <c r="E140" s="2">
        <v>30</v>
      </c>
    </row>
    <row r="141" spans="3:5" x14ac:dyDescent="0.25">
      <c r="C141" s="4">
        <v>43942.496527777781</v>
      </c>
      <c r="D141" s="2" t="s">
        <v>11</v>
      </c>
      <c r="E141" s="2">
        <v>30.1</v>
      </c>
    </row>
    <row r="142" spans="3:5" x14ac:dyDescent="0.25">
      <c r="C142" s="4">
        <v>43942.428472222222</v>
      </c>
      <c r="D142" s="2" t="s">
        <v>11</v>
      </c>
      <c r="E142" s="2">
        <v>99.8</v>
      </c>
    </row>
    <row r="143" spans="3:5" x14ac:dyDescent="0.25">
      <c r="C143" s="4">
        <v>43942.341666666667</v>
      </c>
      <c r="D143" s="2" t="s">
        <v>11</v>
      </c>
      <c r="E143" s="2">
        <v>30</v>
      </c>
    </row>
    <row r="144" spans="3:5" x14ac:dyDescent="0.25">
      <c r="C144" s="4">
        <v>43942.253472222219</v>
      </c>
      <c r="D144" s="2" t="s">
        <v>11</v>
      </c>
      <c r="E144" s="2">
        <v>40.200000000000003</v>
      </c>
    </row>
    <row r="145" spans="3:5" x14ac:dyDescent="0.25">
      <c r="C145" s="4">
        <v>43942.166666666664</v>
      </c>
      <c r="D145" s="2" t="s">
        <v>11</v>
      </c>
      <c r="E145" s="2">
        <v>30.1</v>
      </c>
    </row>
    <row r="146" spans="3:5" x14ac:dyDescent="0.25">
      <c r="C146" s="4">
        <v>43942.089583333334</v>
      </c>
      <c r="D146" s="2" t="s">
        <v>11</v>
      </c>
      <c r="E146" s="2">
        <v>30</v>
      </c>
    </row>
    <row r="147" spans="3:5" x14ac:dyDescent="0.25">
      <c r="C147" s="4">
        <v>43942</v>
      </c>
      <c r="D147" s="2" t="s">
        <v>11</v>
      </c>
      <c r="E147" s="2">
        <v>29.8</v>
      </c>
    </row>
    <row r="148" spans="3:5" x14ac:dyDescent="0.25">
      <c r="C148" s="4">
        <v>43941.916666666664</v>
      </c>
      <c r="D148" s="2" t="s">
        <v>11</v>
      </c>
      <c r="E148" s="2">
        <v>35.1</v>
      </c>
    </row>
    <row r="149" spans="3:5" x14ac:dyDescent="0.25">
      <c r="C149" s="4">
        <v>43941.856249999997</v>
      </c>
      <c r="D149" s="2" t="s">
        <v>11</v>
      </c>
      <c r="E149" s="2">
        <v>34.9</v>
      </c>
    </row>
    <row r="150" spans="3:5" x14ac:dyDescent="0.25">
      <c r="C150" s="4">
        <v>43941.75</v>
      </c>
      <c r="D150" s="2" t="s">
        <v>11</v>
      </c>
      <c r="E150" s="2">
        <v>35</v>
      </c>
    </row>
    <row r="151" spans="3:5" x14ac:dyDescent="0.25">
      <c r="C151" s="4">
        <v>43941.703472222223</v>
      </c>
      <c r="D151" s="2" t="s">
        <v>11</v>
      </c>
      <c r="E151" s="2">
        <v>35.1</v>
      </c>
    </row>
    <row r="152" spans="3:5" x14ac:dyDescent="0.25">
      <c r="C152" s="4">
        <v>43941.643750000003</v>
      </c>
      <c r="D152" s="2" t="s">
        <v>11</v>
      </c>
      <c r="E152" s="2">
        <v>35.1</v>
      </c>
    </row>
    <row r="153" spans="3:5" x14ac:dyDescent="0.25">
      <c r="C153" s="4">
        <v>43941.600694444445</v>
      </c>
      <c r="D153" s="2" t="s">
        <v>11</v>
      </c>
      <c r="E153" s="2">
        <v>35</v>
      </c>
    </row>
    <row r="154" spans="3:5" x14ac:dyDescent="0.25">
      <c r="C154" s="4">
        <v>43941.542361111111</v>
      </c>
      <c r="D154" s="2" t="s">
        <v>11</v>
      </c>
      <c r="E154" s="2">
        <v>35.200000000000003</v>
      </c>
    </row>
    <row r="155" spans="3:5" x14ac:dyDescent="0.25">
      <c r="C155" s="4">
        <v>43941.506944444445</v>
      </c>
      <c r="D155" s="2" t="s">
        <v>11</v>
      </c>
      <c r="E155" s="2">
        <v>35.299999999999997</v>
      </c>
    </row>
    <row r="156" spans="3:5" x14ac:dyDescent="0.25">
      <c r="C156" s="4">
        <v>43941.431944444441</v>
      </c>
      <c r="D156" s="2" t="s">
        <v>11</v>
      </c>
      <c r="E156" s="2">
        <v>35.200000000000003</v>
      </c>
    </row>
    <row r="157" spans="3:5" x14ac:dyDescent="0.25">
      <c r="C157" s="4">
        <v>43941.381944444445</v>
      </c>
      <c r="D157" s="2" t="s">
        <v>11</v>
      </c>
      <c r="E157" s="2">
        <v>40.1</v>
      </c>
    </row>
    <row r="158" spans="3:5" x14ac:dyDescent="0.25">
      <c r="C158" s="4">
        <v>43941.336111111108</v>
      </c>
      <c r="D158" s="2" t="s">
        <v>11</v>
      </c>
      <c r="E158" s="2">
        <v>40</v>
      </c>
    </row>
    <row r="159" spans="3:5" x14ac:dyDescent="0.25">
      <c r="C159" s="4">
        <v>43941.267361111109</v>
      </c>
      <c r="D159" s="2" t="s">
        <v>11</v>
      </c>
      <c r="E159" s="2">
        <v>39.6</v>
      </c>
    </row>
    <row r="160" spans="3:5" x14ac:dyDescent="0.25">
      <c r="C160" s="4">
        <v>43941.175000000003</v>
      </c>
      <c r="D160" s="2" t="s">
        <v>11</v>
      </c>
      <c r="E160" s="2">
        <v>40.700000000000003</v>
      </c>
    </row>
    <row r="161" spans="3:6" x14ac:dyDescent="0.25">
      <c r="C161" s="4">
        <v>43941.099305555559</v>
      </c>
      <c r="D161" s="2" t="s">
        <v>11</v>
      </c>
      <c r="E161" s="2">
        <v>40</v>
      </c>
    </row>
    <row r="162" spans="3:6" x14ac:dyDescent="0.25">
      <c r="C162" s="4">
        <v>43941.001388888886</v>
      </c>
      <c r="D162" s="2" t="s">
        <v>11</v>
      </c>
      <c r="E162" s="2">
        <v>40.299999999999997</v>
      </c>
    </row>
    <row r="163" spans="3:6" x14ac:dyDescent="0.25">
      <c r="C163" s="4">
        <v>43940.918749999997</v>
      </c>
      <c r="D163" s="2" t="s">
        <v>11</v>
      </c>
      <c r="E163" s="2">
        <v>40.1</v>
      </c>
    </row>
    <row r="164" spans="3:6" x14ac:dyDescent="0.25">
      <c r="C164" s="4">
        <v>43940.84375</v>
      </c>
      <c r="D164" s="2" t="s">
        <v>11</v>
      </c>
      <c r="E164" s="2">
        <v>39.9</v>
      </c>
    </row>
    <row r="165" spans="3:6" x14ac:dyDescent="0.25">
      <c r="C165" s="4">
        <v>43940.689583333333</v>
      </c>
      <c r="D165" s="2" t="s">
        <v>11</v>
      </c>
      <c r="E165" s="2">
        <v>40.1</v>
      </c>
    </row>
    <row r="166" spans="3:6" x14ac:dyDescent="0.25">
      <c r="C166" s="4">
        <v>43940.598611111112</v>
      </c>
      <c r="D166" s="2" t="s">
        <v>11</v>
      </c>
      <c r="E166" s="2">
        <v>40.1</v>
      </c>
    </row>
    <row r="167" spans="3:6" x14ac:dyDescent="0.25">
      <c r="C167" s="4">
        <v>43940.347916666666</v>
      </c>
      <c r="D167" s="2" t="s">
        <v>11</v>
      </c>
      <c r="E167" s="2">
        <v>35</v>
      </c>
    </row>
    <row r="168" spans="3:6" x14ac:dyDescent="0.25">
      <c r="C168" s="4">
        <v>43940.253472222219</v>
      </c>
      <c r="D168" s="2" t="s">
        <v>11</v>
      </c>
      <c r="E168" s="2">
        <v>35</v>
      </c>
    </row>
    <row r="169" spans="3:6" x14ac:dyDescent="0.25">
      <c r="C169" s="4">
        <v>43940.172222222223</v>
      </c>
      <c r="D169" s="2" t="s">
        <v>11</v>
      </c>
      <c r="E169" s="2">
        <v>35.1</v>
      </c>
    </row>
    <row r="170" spans="3:6" x14ac:dyDescent="0.25">
      <c r="C170" s="4">
        <v>43940.093055555553</v>
      </c>
      <c r="D170" s="2" t="s">
        <v>11</v>
      </c>
      <c r="E170" s="2">
        <v>35</v>
      </c>
    </row>
    <row r="171" spans="3:6" x14ac:dyDescent="0.25">
      <c r="C171" s="4">
        <v>43940.013194444444</v>
      </c>
      <c r="D171" s="2" t="s">
        <v>11</v>
      </c>
      <c r="E171" s="2">
        <v>40.1</v>
      </c>
    </row>
    <row r="172" spans="3:6" x14ac:dyDescent="0.25">
      <c r="C172" s="4">
        <v>43939.936111111114</v>
      </c>
      <c r="D172" s="2" t="s">
        <v>11</v>
      </c>
      <c r="E172" s="2">
        <v>39.9</v>
      </c>
    </row>
    <row r="173" spans="3:6" x14ac:dyDescent="0.25">
      <c r="C173" s="4">
        <v>43939.839583333334</v>
      </c>
      <c r="D173" s="2" t="s">
        <v>12</v>
      </c>
      <c r="E173" s="2">
        <v>43.6</v>
      </c>
      <c r="F173" s="2">
        <v>30</v>
      </c>
    </row>
    <row r="174" spans="3:6" x14ac:dyDescent="0.25">
      <c r="C174" s="4">
        <v>43939.759027777778</v>
      </c>
      <c r="D174" s="2" t="s">
        <v>12</v>
      </c>
      <c r="E174" s="2">
        <v>43.8</v>
      </c>
      <c r="F174" s="2">
        <v>30</v>
      </c>
    </row>
    <row r="175" spans="3:6" x14ac:dyDescent="0.25">
      <c r="C175" s="4">
        <v>43939.673611111109</v>
      </c>
      <c r="D175" s="2" t="s">
        <v>12</v>
      </c>
      <c r="E175" s="2">
        <v>34.6</v>
      </c>
      <c r="F175" s="2">
        <v>30</v>
      </c>
    </row>
    <row r="176" spans="3:6" x14ac:dyDescent="0.25">
      <c r="C176" s="4">
        <v>43939.606249999997</v>
      </c>
      <c r="D176" s="2" t="s">
        <v>12</v>
      </c>
      <c r="E176" s="2">
        <v>35.200000000000003</v>
      </c>
      <c r="F176" s="2">
        <v>30</v>
      </c>
    </row>
    <row r="177" spans="3:6" x14ac:dyDescent="0.25">
      <c r="C177" s="4">
        <v>43939.501388888886</v>
      </c>
      <c r="D177" s="2" t="s">
        <v>12</v>
      </c>
      <c r="E177" s="2">
        <v>35.1</v>
      </c>
      <c r="F177" s="2">
        <v>30</v>
      </c>
    </row>
    <row r="178" spans="3:6" x14ac:dyDescent="0.25">
      <c r="C178" s="4">
        <v>43939.356944444444</v>
      </c>
      <c r="D178" s="2" t="s">
        <v>12</v>
      </c>
      <c r="E178" s="2">
        <v>39.4</v>
      </c>
      <c r="F178" s="2">
        <v>30</v>
      </c>
    </row>
    <row r="179" spans="3:6" x14ac:dyDescent="0.25">
      <c r="C179" s="4">
        <v>43939.262499999997</v>
      </c>
      <c r="D179" s="2" t="s">
        <v>11</v>
      </c>
      <c r="E179" s="2">
        <v>45.1</v>
      </c>
      <c r="F179" s="2">
        <v>30</v>
      </c>
    </row>
    <row r="180" spans="3:6" x14ac:dyDescent="0.25">
      <c r="C180" s="4">
        <v>43939.176388888889</v>
      </c>
      <c r="D180" s="2" t="s">
        <v>11</v>
      </c>
      <c r="E180" s="2">
        <v>44.9</v>
      </c>
      <c r="F180" s="2">
        <v>29</v>
      </c>
    </row>
    <row r="181" spans="3:6" x14ac:dyDescent="0.25">
      <c r="C181" s="4">
        <v>43939.084027777775</v>
      </c>
      <c r="D181" s="2" t="s">
        <v>11</v>
      </c>
      <c r="E181" s="2">
        <v>44.9</v>
      </c>
      <c r="F181" s="2">
        <v>32</v>
      </c>
    </row>
    <row r="182" spans="3:6" x14ac:dyDescent="0.25">
      <c r="C182" s="4">
        <v>43939.013194444444</v>
      </c>
      <c r="D182" s="2" t="s">
        <v>11</v>
      </c>
      <c r="E182" s="2">
        <v>44.6</v>
      </c>
      <c r="F182" s="2">
        <v>31</v>
      </c>
    </row>
    <row r="183" spans="3:6" x14ac:dyDescent="0.25">
      <c r="C183" s="4">
        <v>43938.918749999997</v>
      </c>
      <c r="D183" s="2" t="s">
        <v>12</v>
      </c>
      <c r="E183" s="2">
        <v>49.9</v>
      </c>
      <c r="F183" s="2">
        <v>30</v>
      </c>
    </row>
    <row r="184" spans="3:6" x14ac:dyDescent="0.25">
      <c r="C184" s="4">
        <v>43938.834027777775</v>
      </c>
      <c r="D184" s="2" t="s">
        <v>12</v>
      </c>
      <c r="E184" s="2">
        <v>50.6</v>
      </c>
      <c r="F184" s="2">
        <v>30</v>
      </c>
    </row>
    <row r="185" spans="3:6" x14ac:dyDescent="0.25">
      <c r="C185" s="4">
        <v>43938.751388888886</v>
      </c>
      <c r="D185" s="2" t="s">
        <v>12</v>
      </c>
      <c r="E185" s="2">
        <v>50.1</v>
      </c>
      <c r="F185" s="2">
        <v>30</v>
      </c>
    </row>
    <row r="186" spans="3:6" x14ac:dyDescent="0.25">
      <c r="C186" s="4">
        <v>43938.716666666667</v>
      </c>
      <c r="D186" s="2" t="s">
        <v>16</v>
      </c>
      <c r="E186" s="2">
        <v>50.2</v>
      </c>
      <c r="F186" s="2">
        <v>30</v>
      </c>
    </row>
    <row r="187" spans="3:6" x14ac:dyDescent="0.25">
      <c r="C187" s="4">
        <v>43938.632638888892</v>
      </c>
      <c r="D187" s="2" t="s">
        <v>11</v>
      </c>
      <c r="E187" s="2">
        <v>44.9</v>
      </c>
    </row>
    <row r="188" spans="3:6" x14ac:dyDescent="0.25">
      <c r="C188" s="4">
        <v>43938.574999999997</v>
      </c>
      <c r="D188" s="2" t="s">
        <v>11</v>
      </c>
      <c r="E188" s="2">
        <v>45.1</v>
      </c>
    </row>
    <row r="189" spans="3:6" x14ac:dyDescent="0.25">
      <c r="C189" s="4">
        <v>43938.502083333333</v>
      </c>
      <c r="D189" s="2" t="s">
        <v>11</v>
      </c>
      <c r="E189" s="2">
        <v>44.9</v>
      </c>
    </row>
    <row r="190" spans="3:6" x14ac:dyDescent="0.25">
      <c r="C190" s="4">
        <v>43938.438194444447</v>
      </c>
      <c r="D190" s="2" t="s">
        <v>11</v>
      </c>
      <c r="E190" s="2">
        <v>39.799999999999997</v>
      </c>
    </row>
    <row r="191" spans="3:6" x14ac:dyDescent="0.25">
      <c r="C191" s="4">
        <v>43938.395833333336</v>
      </c>
      <c r="D191" s="2" t="s">
        <v>12</v>
      </c>
      <c r="E191" s="2">
        <v>39.6</v>
      </c>
      <c r="F191" s="2">
        <v>30</v>
      </c>
    </row>
    <row r="192" spans="3:6" x14ac:dyDescent="0.25">
      <c r="C192" s="4">
        <v>43938.341666666667</v>
      </c>
      <c r="D192" s="2" t="s">
        <v>12</v>
      </c>
      <c r="E192" s="2">
        <v>40</v>
      </c>
      <c r="F192" s="2">
        <v>30</v>
      </c>
    </row>
    <row r="193" spans="3:6" x14ac:dyDescent="0.25">
      <c r="C193" s="4">
        <v>43938.327777777777</v>
      </c>
      <c r="D193" s="2" t="s">
        <v>12</v>
      </c>
      <c r="E193" s="2">
        <v>39.9</v>
      </c>
      <c r="F193" s="2">
        <v>30</v>
      </c>
    </row>
    <row r="194" spans="3:6" x14ac:dyDescent="0.25">
      <c r="C194" s="4">
        <v>43938.26458333333</v>
      </c>
      <c r="D194" s="2" t="s">
        <v>12</v>
      </c>
      <c r="E194" s="2">
        <v>40.1</v>
      </c>
      <c r="F194" s="2">
        <v>30</v>
      </c>
    </row>
    <row r="195" spans="3:6" x14ac:dyDescent="0.25">
      <c r="C195" s="4">
        <v>43938.17083333333</v>
      </c>
      <c r="D195" s="2" t="s">
        <v>12</v>
      </c>
      <c r="E195" s="2">
        <v>40.200000000000003</v>
      </c>
      <c r="F195" s="2">
        <v>30</v>
      </c>
    </row>
    <row r="196" spans="3:6" x14ac:dyDescent="0.25">
      <c r="C196" s="4">
        <v>43938.081250000003</v>
      </c>
      <c r="D196" s="2" t="s">
        <v>12</v>
      </c>
      <c r="E196" s="2">
        <v>39.799999999999997</v>
      </c>
      <c r="F196" s="2">
        <v>30</v>
      </c>
    </row>
    <row r="197" spans="3:6" x14ac:dyDescent="0.25">
      <c r="C197" s="4">
        <v>43938.006249999999</v>
      </c>
      <c r="D197" s="2" t="s">
        <v>12</v>
      </c>
      <c r="E197" s="2">
        <v>40</v>
      </c>
      <c r="F197" s="2">
        <v>30</v>
      </c>
    </row>
    <row r="198" spans="3:6" x14ac:dyDescent="0.25">
      <c r="C198" s="4">
        <v>43937.923611111109</v>
      </c>
      <c r="D198" s="2" t="s">
        <v>12</v>
      </c>
      <c r="E198" s="2">
        <v>44.9</v>
      </c>
      <c r="F198" s="2">
        <v>30</v>
      </c>
    </row>
    <row r="199" spans="3:6" x14ac:dyDescent="0.25">
      <c r="C199" s="4">
        <v>43937.824305555558</v>
      </c>
      <c r="D199" s="2" t="s">
        <v>12</v>
      </c>
      <c r="E199" s="2">
        <v>44.8</v>
      </c>
      <c r="F199" s="2">
        <v>30</v>
      </c>
    </row>
    <row r="200" spans="3:6" x14ac:dyDescent="0.25">
      <c r="C200" s="4">
        <v>43937.749305555553</v>
      </c>
      <c r="D200" s="2" t="s">
        <v>12</v>
      </c>
      <c r="E200" s="2">
        <v>50</v>
      </c>
      <c r="F200" s="2">
        <v>30</v>
      </c>
    </row>
    <row r="201" spans="3:6" x14ac:dyDescent="0.25">
      <c r="C201" s="4">
        <v>43937.666666666664</v>
      </c>
      <c r="D201" s="2" t="s">
        <v>12</v>
      </c>
      <c r="E201" s="2">
        <v>50.1</v>
      </c>
      <c r="F201" s="2">
        <v>30</v>
      </c>
    </row>
    <row r="202" spans="3:6" x14ac:dyDescent="0.25">
      <c r="C202" s="4">
        <v>43937.583333333336</v>
      </c>
      <c r="D202" s="2" t="s">
        <v>12</v>
      </c>
      <c r="E202" s="2">
        <v>44.8</v>
      </c>
      <c r="F202" s="2">
        <v>30</v>
      </c>
    </row>
    <row r="203" spans="3:6" x14ac:dyDescent="0.25">
      <c r="C203" s="4">
        <v>43937.5</v>
      </c>
      <c r="D203" s="2" t="s">
        <v>12</v>
      </c>
      <c r="E203" s="2">
        <v>50.1</v>
      </c>
      <c r="F203" s="2">
        <v>30</v>
      </c>
    </row>
    <row r="204" spans="3:6" x14ac:dyDescent="0.25">
      <c r="C204" s="4">
        <v>43937.416666666664</v>
      </c>
      <c r="D204" s="2" t="s">
        <v>12</v>
      </c>
      <c r="E204" s="2">
        <v>54.6</v>
      </c>
      <c r="F204" s="2">
        <v>30</v>
      </c>
    </row>
    <row r="205" spans="3:6" x14ac:dyDescent="0.25">
      <c r="C205" s="4">
        <v>43937.334722222222</v>
      </c>
      <c r="D205" s="2" t="s">
        <v>12</v>
      </c>
      <c r="E205" s="2">
        <v>59.8</v>
      </c>
      <c r="F205" s="2">
        <v>30</v>
      </c>
    </row>
    <row r="206" spans="3:6" x14ac:dyDescent="0.25">
      <c r="C206" s="4">
        <v>43937.267361111109</v>
      </c>
      <c r="D206" s="2" t="s">
        <v>11</v>
      </c>
      <c r="E206" s="2">
        <v>59.7</v>
      </c>
    </row>
    <row r="207" spans="3:6" x14ac:dyDescent="0.25">
      <c r="C207" s="4">
        <v>43937.249305555553</v>
      </c>
      <c r="D207" s="2" t="s">
        <v>11</v>
      </c>
      <c r="E207" s="2">
        <v>54.5</v>
      </c>
    </row>
    <row r="208" spans="3:6" x14ac:dyDescent="0.25">
      <c r="C208" s="4">
        <v>43937.165277777778</v>
      </c>
      <c r="D208" s="2" t="s">
        <v>11</v>
      </c>
      <c r="E208" s="2">
        <v>50</v>
      </c>
    </row>
    <row r="209" spans="3:6" x14ac:dyDescent="0.25">
      <c r="C209" s="4">
        <v>43937.099305555559</v>
      </c>
      <c r="D209" s="2" t="s">
        <v>11</v>
      </c>
      <c r="E209" s="2">
        <v>54.8</v>
      </c>
    </row>
    <row r="210" spans="3:6" x14ac:dyDescent="0.25">
      <c r="C210" s="4">
        <v>43937.000694444447</v>
      </c>
      <c r="D210" s="2" t="s">
        <v>11</v>
      </c>
      <c r="E210" s="2">
        <v>54.7</v>
      </c>
    </row>
    <row r="211" spans="3:6" x14ac:dyDescent="0.25">
      <c r="C211" s="4">
        <v>43936.925000000003</v>
      </c>
      <c r="D211" s="2" t="s">
        <v>11</v>
      </c>
      <c r="E211" s="2">
        <v>49.9</v>
      </c>
    </row>
    <row r="212" spans="3:6" x14ac:dyDescent="0.25">
      <c r="C212" s="4">
        <v>43936.81527777778</v>
      </c>
      <c r="D212" s="2" t="s">
        <v>11</v>
      </c>
      <c r="E212" s="2">
        <v>60.4</v>
      </c>
    </row>
    <row r="213" spans="3:6" x14ac:dyDescent="0.25">
      <c r="C213" s="4">
        <v>43936.744444444441</v>
      </c>
      <c r="D213" s="2" t="s">
        <v>11</v>
      </c>
      <c r="E213" s="2">
        <v>55.1</v>
      </c>
    </row>
    <row r="214" spans="3:6" x14ac:dyDescent="0.25">
      <c r="C214" s="4">
        <v>43936.666666666664</v>
      </c>
      <c r="D214" s="2" t="s">
        <v>11</v>
      </c>
      <c r="E214" s="2">
        <v>59.8</v>
      </c>
    </row>
    <row r="215" spans="3:6" x14ac:dyDescent="0.25">
      <c r="C215" s="4">
        <v>43936.583333333336</v>
      </c>
      <c r="D215" s="2" t="s">
        <v>11</v>
      </c>
      <c r="E215" s="2">
        <v>64.7</v>
      </c>
    </row>
    <row r="216" spans="3:6" x14ac:dyDescent="0.25">
      <c r="C216" s="4">
        <v>43936.5</v>
      </c>
      <c r="D216" s="2" t="s">
        <v>11</v>
      </c>
      <c r="E216" s="2">
        <v>70.2</v>
      </c>
    </row>
    <row r="217" spans="3:6" x14ac:dyDescent="0.25">
      <c r="C217" s="4">
        <v>43936.416666666664</v>
      </c>
      <c r="D217" s="2" t="s">
        <v>12</v>
      </c>
      <c r="E217" s="2">
        <v>54.8</v>
      </c>
      <c r="F217" s="2">
        <v>30</v>
      </c>
    </row>
    <row r="218" spans="3:6" x14ac:dyDescent="0.25">
      <c r="C218" s="4">
        <v>43936.333333333336</v>
      </c>
      <c r="D218" s="2" t="s">
        <v>12</v>
      </c>
      <c r="E218" s="2">
        <v>45</v>
      </c>
      <c r="F218" s="2">
        <v>30</v>
      </c>
    </row>
    <row r="219" spans="3:6" x14ac:dyDescent="0.25">
      <c r="C219" s="4">
        <v>43936.258333333331</v>
      </c>
      <c r="D219" s="2" t="s">
        <v>12</v>
      </c>
      <c r="E219" s="2">
        <v>45.3</v>
      </c>
      <c r="F219" s="2">
        <v>30</v>
      </c>
    </row>
    <row r="220" spans="3:6" x14ac:dyDescent="0.25">
      <c r="C220" s="4">
        <v>43936.175000000003</v>
      </c>
      <c r="D220" s="2" t="s">
        <v>12</v>
      </c>
      <c r="E220" s="2">
        <v>45</v>
      </c>
      <c r="F220" s="2">
        <v>30</v>
      </c>
    </row>
    <row r="221" spans="3:6" x14ac:dyDescent="0.25">
      <c r="C221" s="4">
        <v>43936.067361111112</v>
      </c>
      <c r="D221" s="2" t="s">
        <v>12</v>
      </c>
      <c r="E221" s="2">
        <v>45.5</v>
      </c>
      <c r="F221" s="2">
        <v>30</v>
      </c>
    </row>
    <row r="222" spans="3:6" x14ac:dyDescent="0.25">
      <c r="C222" s="4">
        <v>43936.000694444447</v>
      </c>
      <c r="D222" s="2" t="s">
        <v>12</v>
      </c>
      <c r="E222" s="2">
        <v>45.1</v>
      </c>
      <c r="F222" s="2">
        <v>30</v>
      </c>
    </row>
    <row r="223" spans="3:6" x14ac:dyDescent="0.25">
      <c r="C223" s="4">
        <v>43935.957638888889</v>
      </c>
      <c r="D223" s="2" t="s">
        <v>12</v>
      </c>
      <c r="E223" s="2">
        <v>45.4</v>
      </c>
      <c r="F223" s="2">
        <v>30</v>
      </c>
    </row>
    <row r="224" spans="3:6" x14ac:dyDescent="0.25">
      <c r="C224" s="4">
        <v>43935.919444444444</v>
      </c>
      <c r="D224" s="2" t="s">
        <v>12</v>
      </c>
      <c r="E224" s="2">
        <v>55.3</v>
      </c>
      <c r="F224" s="2">
        <v>30</v>
      </c>
    </row>
    <row r="225" spans="3:6" x14ac:dyDescent="0.25">
      <c r="C225" s="4">
        <v>43935.835416666669</v>
      </c>
      <c r="D225" s="2" t="s">
        <v>12</v>
      </c>
      <c r="E225" s="2">
        <v>54.7</v>
      </c>
      <c r="F225" s="2">
        <v>30</v>
      </c>
    </row>
    <row r="226" spans="3:6" x14ac:dyDescent="0.25">
      <c r="C226" s="4">
        <v>43935.793749999997</v>
      </c>
      <c r="D226" s="2" t="s">
        <v>12</v>
      </c>
      <c r="E226" s="2">
        <v>54.8</v>
      </c>
      <c r="F226" s="2">
        <v>30</v>
      </c>
    </row>
    <row r="227" spans="3:6" x14ac:dyDescent="0.25">
      <c r="C227" s="4">
        <v>43935.75</v>
      </c>
      <c r="D227" s="2" t="s">
        <v>12</v>
      </c>
      <c r="E227" s="2">
        <v>55.3</v>
      </c>
      <c r="F227" s="2">
        <v>30</v>
      </c>
    </row>
    <row r="228" spans="3:6" x14ac:dyDescent="0.25">
      <c r="C228" s="4">
        <v>43935.625</v>
      </c>
      <c r="D228" s="2" t="s">
        <v>12</v>
      </c>
      <c r="E228" s="2">
        <v>70.099999999999994</v>
      </c>
      <c r="F228" s="2">
        <v>30</v>
      </c>
    </row>
    <row r="229" spans="3:6" x14ac:dyDescent="0.25">
      <c r="C229" s="4">
        <v>43935.574305555558</v>
      </c>
      <c r="D229" s="2" t="s">
        <v>12</v>
      </c>
      <c r="E229" s="2">
        <v>44.9</v>
      </c>
      <c r="F229" s="2">
        <v>30</v>
      </c>
    </row>
    <row r="230" spans="3:6" x14ac:dyDescent="0.25">
      <c r="C230" s="4">
        <v>43935.541666666664</v>
      </c>
      <c r="D230" s="2" t="s">
        <v>12</v>
      </c>
      <c r="E230" s="2">
        <v>44.7</v>
      </c>
      <c r="F230" s="2">
        <v>30</v>
      </c>
    </row>
    <row r="231" spans="3:6" x14ac:dyDescent="0.25">
      <c r="C231" s="4">
        <v>43935.479166666664</v>
      </c>
      <c r="D231" s="2" t="s">
        <v>12</v>
      </c>
      <c r="E231" s="2">
        <v>50.1</v>
      </c>
      <c r="F231" s="2">
        <v>30</v>
      </c>
    </row>
    <row r="232" spans="3:6" x14ac:dyDescent="0.25">
      <c r="C232" s="4">
        <v>43935.443055555559</v>
      </c>
      <c r="D232" s="2" t="s">
        <v>12</v>
      </c>
      <c r="E232" s="2">
        <v>50.1</v>
      </c>
      <c r="F232" s="2">
        <v>30</v>
      </c>
    </row>
    <row r="233" spans="3:6" x14ac:dyDescent="0.25">
      <c r="C233" s="4">
        <v>43935.416666666664</v>
      </c>
      <c r="D233" s="2" t="s">
        <v>12</v>
      </c>
      <c r="E233" s="2">
        <v>50.1</v>
      </c>
      <c r="F233" s="2">
        <v>30</v>
      </c>
    </row>
    <row r="234" spans="3:6" x14ac:dyDescent="0.25">
      <c r="C234" s="4">
        <v>43935.375</v>
      </c>
      <c r="D234" s="2" t="s">
        <v>12</v>
      </c>
      <c r="E234" s="2">
        <v>50</v>
      </c>
      <c r="F234" s="2">
        <v>30</v>
      </c>
    </row>
    <row r="235" spans="3:6" x14ac:dyDescent="0.25">
      <c r="C235" s="4">
        <v>43935.333333333336</v>
      </c>
      <c r="D235" s="2" t="s">
        <v>12</v>
      </c>
      <c r="E235" s="2">
        <v>50.4</v>
      </c>
      <c r="F235" s="2">
        <v>30</v>
      </c>
    </row>
    <row r="236" spans="3:6" x14ac:dyDescent="0.25">
      <c r="C236" s="4">
        <v>43935.268055555556</v>
      </c>
      <c r="D236" s="2" t="s">
        <v>12</v>
      </c>
      <c r="E236" s="2">
        <v>49.9</v>
      </c>
      <c r="F236" s="2">
        <v>30</v>
      </c>
    </row>
    <row r="237" spans="3:6" x14ac:dyDescent="0.25">
      <c r="C237" s="4">
        <v>43935.25</v>
      </c>
      <c r="D237" s="2" t="s">
        <v>12</v>
      </c>
      <c r="E237" s="2">
        <v>50.4</v>
      </c>
      <c r="F237" s="2">
        <v>30</v>
      </c>
    </row>
    <row r="238" spans="3:6" x14ac:dyDescent="0.25">
      <c r="C238" s="4">
        <v>43935.166666666664</v>
      </c>
      <c r="D238" s="2" t="s">
        <v>12</v>
      </c>
      <c r="E238" s="2">
        <v>49.8</v>
      </c>
      <c r="F238" s="2">
        <v>30</v>
      </c>
    </row>
    <row r="239" spans="3:6" x14ac:dyDescent="0.25">
      <c r="C239" s="4">
        <v>43935.094444444447</v>
      </c>
      <c r="D239" s="2" t="s">
        <v>12</v>
      </c>
      <c r="E239" s="2">
        <v>50</v>
      </c>
      <c r="F239" s="2">
        <v>30</v>
      </c>
    </row>
    <row r="240" spans="3:6" x14ac:dyDescent="0.25">
      <c r="C240" s="4">
        <v>43935</v>
      </c>
      <c r="D240" s="2" t="s">
        <v>12</v>
      </c>
      <c r="E240" s="2">
        <v>55</v>
      </c>
      <c r="F240" s="2">
        <v>30</v>
      </c>
    </row>
    <row r="241" spans="3:6" x14ac:dyDescent="0.25">
      <c r="C241" s="4">
        <v>43934.916666666664</v>
      </c>
      <c r="D241" s="2" t="s">
        <v>12</v>
      </c>
      <c r="E241" s="2">
        <v>65</v>
      </c>
      <c r="F241" s="2">
        <v>30</v>
      </c>
    </row>
    <row r="242" spans="3:6" x14ac:dyDescent="0.25">
      <c r="C242" s="4">
        <v>43934.833333333336</v>
      </c>
      <c r="D242" s="2" t="s">
        <v>12</v>
      </c>
      <c r="E242" s="2">
        <v>65</v>
      </c>
      <c r="F242" s="2">
        <v>30</v>
      </c>
    </row>
    <row r="243" spans="3:6" x14ac:dyDescent="0.25">
      <c r="C243" s="4">
        <v>43934.738888888889</v>
      </c>
      <c r="D243" s="2" t="s">
        <v>12</v>
      </c>
    </row>
    <row r="244" spans="3:6" x14ac:dyDescent="0.25">
      <c r="C244" s="4">
        <v>43934.668055555558</v>
      </c>
      <c r="D244" s="2" t="s">
        <v>12</v>
      </c>
      <c r="E244" s="2">
        <v>60</v>
      </c>
      <c r="F244" s="2">
        <v>30</v>
      </c>
    </row>
    <row r="245" spans="3:6" x14ac:dyDescent="0.25">
      <c r="C245" s="4">
        <v>43934.645833333336</v>
      </c>
      <c r="D245" s="2" t="s">
        <v>12</v>
      </c>
      <c r="E245" s="2">
        <v>60</v>
      </c>
      <c r="F245" s="2">
        <v>30</v>
      </c>
    </row>
    <row r="246" spans="3:6" x14ac:dyDescent="0.25">
      <c r="C246" s="4">
        <v>43934.586805555555</v>
      </c>
      <c r="E246" s="2">
        <v>70</v>
      </c>
    </row>
    <row r="247" spans="3:6" x14ac:dyDescent="0.25">
      <c r="C247" s="4">
        <v>43934.50277777778</v>
      </c>
      <c r="D247" s="2" t="s">
        <v>11</v>
      </c>
      <c r="E247" s="2">
        <v>65</v>
      </c>
    </row>
    <row r="248" spans="3:6" x14ac:dyDescent="0.25">
      <c r="C248" s="4">
        <v>43934.443055555559</v>
      </c>
      <c r="D248" s="2" t="s">
        <v>11</v>
      </c>
      <c r="E248" s="2">
        <v>65</v>
      </c>
    </row>
    <row r="249" spans="3:6" x14ac:dyDescent="0.25">
      <c r="C249" s="4">
        <v>43934.419444444444</v>
      </c>
      <c r="E249" s="2">
        <v>65</v>
      </c>
      <c r="F249" s="2">
        <v>32</v>
      </c>
    </row>
    <row r="250" spans="3:6" x14ac:dyDescent="0.25">
      <c r="C250" s="4">
        <v>43934.378472222219</v>
      </c>
      <c r="E250" s="2">
        <v>65</v>
      </c>
    </row>
    <row r="251" spans="3:6" x14ac:dyDescent="0.25">
      <c r="C251" s="4">
        <v>43934.336805555555</v>
      </c>
      <c r="D251" s="2" t="s">
        <v>16</v>
      </c>
      <c r="E251" s="2">
        <v>65</v>
      </c>
      <c r="F251" s="2">
        <v>32</v>
      </c>
    </row>
    <row r="252" spans="3:6" x14ac:dyDescent="0.25">
      <c r="C252" s="4">
        <v>43934.262499999997</v>
      </c>
      <c r="D252" s="2" t="s">
        <v>11</v>
      </c>
      <c r="E252" s="2">
        <v>60</v>
      </c>
    </row>
    <row r="253" spans="3:6" x14ac:dyDescent="0.25">
      <c r="C253" s="4">
        <v>43934.172222222223</v>
      </c>
      <c r="D253" s="2" t="s">
        <v>11</v>
      </c>
      <c r="E253" s="2">
        <v>50</v>
      </c>
    </row>
    <row r="254" spans="3:6" x14ac:dyDescent="0.25">
      <c r="C254" s="4">
        <v>43934.09097222222</v>
      </c>
      <c r="D254" s="2" t="s">
        <v>11</v>
      </c>
      <c r="E254" s="2">
        <v>50</v>
      </c>
    </row>
    <row r="255" spans="3:6" x14ac:dyDescent="0.25">
      <c r="C255" s="4">
        <v>43934.008333333331</v>
      </c>
      <c r="D255" s="2" t="s">
        <v>11</v>
      </c>
      <c r="E255" s="2">
        <v>50</v>
      </c>
    </row>
    <row r="256" spans="3:6" x14ac:dyDescent="0.25">
      <c r="C256" s="4">
        <v>43933.929166666669</v>
      </c>
      <c r="D256" s="2" t="s">
        <v>11</v>
      </c>
      <c r="E256" s="2">
        <v>50</v>
      </c>
    </row>
    <row r="257" spans="3:6" x14ac:dyDescent="0.25">
      <c r="C257" s="4">
        <v>43933.818749999999</v>
      </c>
      <c r="D257" s="2" t="s">
        <v>12</v>
      </c>
      <c r="E257" s="2">
        <v>45</v>
      </c>
      <c r="F257" s="2">
        <v>34</v>
      </c>
    </row>
    <row r="258" spans="3:6" x14ac:dyDescent="0.25">
      <c r="C258" s="4">
        <v>43933.763888888891</v>
      </c>
      <c r="D258" s="2" t="s">
        <v>17</v>
      </c>
      <c r="E258" s="2">
        <v>45</v>
      </c>
      <c r="F258" s="2">
        <v>34</v>
      </c>
    </row>
    <row r="259" spans="3:6" x14ac:dyDescent="0.25">
      <c r="C259" s="4">
        <v>43933.691666666666</v>
      </c>
      <c r="D259" s="2" t="s">
        <v>17</v>
      </c>
      <c r="E259" s="2">
        <v>45</v>
      </c>
      <c r="F259" s="2">
        <v>34</v>
      </c>
    </row>
    <row r="260" spans="3:6" x14ac:dyDescent="0.25">
      <c r="C260" s="4">
        <v>43933.605555555558</v>
      </c>
      <c r="D260" s="2" t="s">
        <v>17</v>
      </c>
      <c r="E260" s="2">
        <v>45</v>
      </c>
      <c r="F260" s="2">
        <v>34</v>
      </c>
    </row>
    <row r="261" spans="3:6" x14ac:dyDescent="0.25">
      <c r="C261" s="4">
        <v>43933.529861111114</v>
      </c>
      <c r="D261" s="2" t="s">
        <v>17</v>
      </c>
      <c r="E261" s="2">
        <v>45</v>
      </c>
      <c r="F261" s="2">
        <v>34</v>
      </c>
    </row>
    <row r="262" spans="3:6" x14ac:dyDescent="0.25">
      <c r="C262" s="4">
        <v>43933.447916666664</v>
      </c>
      <c r="D262" s="2" t="s">
        <v>17</v>
      </c>
      <c r="E262" s="2">
        <v>40</v>
      </c>
      <c r="F262" s="2">
        <v>34</v>
      </c>
    </row>
    <row r="263" spans="3:6" x14ac:dyDescent="0.25">
      <c r="C263" s="4">
        <v>43933.335416666669</v>
      </c>
      <c r="D263" s="2" t="s">
        <v>17</v>
      </c>
      <c r="E263" s="2">
        <v>40</v>
      </c>
      <c r="F263" s="2">
        <v>34</v>
      </c>
    </row>
    <row r="264" spans="3:6" x14ac:dyDescent="0.25">
      <c r="C264" s="4">
        <v>43933.255555555559</v>
      </c>
      <c r="D264" s="2" t="s">
        <v>12</v>
      </c>
      <c r="E264" s="2">
        <v>40</v>
      </c>
      <c r="F264" s="2">
        <v>34</v>
      </c>
    </row>
    <row r="265" spans="3:6" x14ac:dyDescent="0.25">
      <c r="C265" s="4">
        <v>43933.174305555556</v>
      </c>
      <c r="D265" s="2" t="s">
        <v>12</v>
      </c>
      <c r="E265" s="2">
        <v>40</v>
      </c>
      <c r="F265" s="2">
        <v>34</v>
      </c>
    </row>
    <row r="266" spans="3:6" x14ac:dyDescent="0.25">
      <c r="C266" s="4">
        <v>43933.081944444442</v>
      </c>
      <c r="D266" s="2" t="s">
        <v>12</v>
      </c>
      <c r="E266" s="2">
        <v>40</v>
      </c>
      <c r="F266" s="2">
        <v>34</v>
      </c>
    </row>
    <row r="267" spans="3:6" x14ac:dyDescent="0.25">
      <c r="C267" s="4">
        <v>43933.000694444447</v>
      </c>
      <c r="D267" s="2" t="s">
        <v>12</v>
      </c>
      <c r="E267" s="2" t="s">
        <v>13</v>
      </c>
      <c r="F267" s="2">
        <v>34</v>
      </c>
    </row>
    <row r="268" spans="3:6" x14ac:dyDescent="0.25">
      <c r="C268" s="4">
        <v>43932.931250000001</v>
      </c>
      <c r="D268" s="2" t="s">
        <v>12</v>
      </c>
      <c r="E268" s="2">
        <v>40</v>
      </c>
      <c r="F268" s="2">
        <v>34</v>
      </c>
    </row>
    <row r="269" spans="3:6" x14ac:dyDescent="0.25">
      <c r="C269" s="4">
        <v>43932.869444444441</v>
      </c>
      <c r="D269" s="2" t="s">
        <v>12</v>
      </c>
      <c r="E269" s="2">
        <v>40</v>
      </c>
      <c r="F269" s="2">
        <v>34</v>
      </c>
    </row>
    <row r="270" spans="3:6" x14ac:dyDescent="0.25">
      <c r="C270" s="4">
        <v>43932.754861111112</v>
      </c>
      <c r="D270" s="2" t="s">
        <v>17</v>
      </c>
      <c r="E270" s="2">
        <v>45</v>
      </c>
      <c r="F270" s="2">
        <v>33</v>
      </c>
    </row>
    <row r="271" spans="3:6" x14ac:dyDescent="0.25">
      <c r="C271" s="4">
        <v>43932.681944444441</v>
      </c>
      <c r="D271" s="2" t="s">
        <v>17</v>
      </c>
      <c r="E271" s="2">
        <v>45</v>
      </c>
      <c r="F271" s="2">
        <v>30</v>
      </c>
    </row>
    <row r="272" spans="3:6" x14ac:dyDescent="0.25">
      <c r="C272" s="4">
        <v>43932.603472222225</v>
      </c>
      <c r="D272" s="2" t="s">
        <v>17</v>
      </c>
      <c r="E272" s="2">
        <v>45</v>
      </c>
      <c r="F272" s="2">
        <v>30</v>
      </c>
    </row>
    <row r="273" spans="3:6" x14ac:dyDescent="0.25">
      <c r="C273" s="4">
        <v>43932.486805555556</v>
      </c>
      <c r="D273" s="2" t="s">
        <v>17</v>
      </c>
      <c r="E273" s="2">
        <v>60</v>
      </c>
      <c r="F273" s="2">
        <v>30</v>
      </c>
    </row>
    <row r="274" spans="3:6" x14ac:dyDescent="0.25">
      <c r="C274" s="4">
        <v>43932.449305555558</v>
      </c>
      <c r="D274" s="2" t="s">
        <v>17</v>
      </c>
      <c r="E274" s="2">
        <v>45</v>
      </c>
      <c r="F274" s="2">
        <v>30</v>
      </c>
    </row>
    <row r="275" spans="3:6" x14ac:dyDescent="0.25">
      <c r="C275" s="4">
        <v>43932.341666666667</v>
      </c>
      <c r="D275" s="2" t="s">
        <v>17</v>
      </c>
      <c r="E275" s="2">
        <v>45</v>
      </c>
      <c r="F275" s="2">
        <v>30</v>
      </c>
    </row>
    <row r="276" spans="3:6" x14ac:dyDescent="0.25">
      <c r="C276" s="4">
        <v>43932.25</v>
      </c>
      <c r="E276" s="2">
        <v>45</v>
      </c>
    </row>
    <row r="277" spans="3:6" x14ac:dyDescent="0.25">
      <c r="C277" s="4">
        <v>43932.174305555556</v>
      </c>
      <c r="D277" s="2" t="s">
        <v>12</v>
      </c>
      <c r="E277" s="2">
        <v>45</v>
      </c>
      <c r="F277" s="2">
        <v>30</v>
      </c>
    </row>
    <row r="278" spans="3:6" x14ac:dyDescent="0.25">
      <c r="C278" s="4">
        <v>43932.083333333336</v>
      </c>
      <c r="E278" s="2">
        <v>50</v>
      </c>
      <c r="F278" s="2">
        <v>30</v>
      </c>
    </row>
    <row r="279" spans="3:6" x14ac:dyDescent="0.25">
      <c r="C279" s="4">
        <v>43932</v>
      </c>
      <c r="D279" s="2" t="s">
        <v>12</v>
      </c>
      <c r="E279" s="2">
        <v>55</v>
      </c>
      <c r="F279" s="2">
        <v>30</v>
      </c>
    </row>
    <row r="280" spans="3:6" x14ac:dyDescent="0.25">
      <c r="C280" s="4">
        <v>43931.916666666664</v>
      </c>
      <c r="E280" s="2">
        <v>60</v>
      </c>
    </row>
    <row r="281" spans="3:6" x14ac:dyDescent="0.25">
      <c r="C281" s="4">
        <v>43931.833333333336</v>
      </c>
      <c r="D281" s="2" t="s">
        <v>12</v>
      </c>
      <c r="E281" s="2">
        <v>70</v>
      </c>
      <c r="F281" s="2">
        <v>30</v>
      </c>
    </row>
    <row r="282" spans="3:6" x14ac:dyDescent="0.25">
      <c r="C282" s="4">
        <v>43931.775000000001</v>
      </c>
      <c r="D282" s="2" t="s">
        <v>12</v>
      </c>
      <c r="E282" s="2">
        <v>80</v>
      </c>
      <c r="F282" s="2">
        <v>30</v>
      </c>
    </row>
    <row r="283" spans="3:6" x14ac:dyDescent="0.25">
      <c r="C283" s="4">
        <v>43931.684027777781</v>
      </c>
      <c r="D283" s="2" t="s">
        <v>12</v>
      </c>
      <c r="E283" s="2">
        <v>60</v>
      </c>
      <c r="F283" s="2">
        <v>30</v>
      </c>
    </row>
    <row r="284" spans="3:6" x14ac:dyDescent="0.25">
      <c r="C284" s="4">
        <v>43931.612500000003</v>
      </c>
      <c r="D284" s="2" t="s">
        <v>12</v>
      </c>
      <c r="E284" s="2">
        <v>60</v>
      </c>
      <c r="F284" s="2">
        <v>30</v>
      </c>
    </row>
    <row r="285" spans="3:6" x14ac:dyDescent="0.25">
      <c r="C285" s="4">
        <v>43931.554861111108</v>
      </c>
      <c r="E285" s="2">
        <v>60</v>
      </c>
    </row>
    <row r="286" spans="3:6" x14ac:dyDescent="0.25">
      <c r="C286" s="4">
        <v>43931.548611111109</v>
      </c>
      <c r="D286" s="2" t="s">
        <v>12</v>
      </c>
      <c r="E286" s="2">
        <v>50</v>
      </c>
      <c r="F286" s="2">
        <v>30</v>
      </c>
    </row>
    <row r="287" spans="3:6" x14ac:dyDescent="0.25">
      <c r="C287" s="4">
        <v>43931.50277777778</v>
      </c>
      <c r="D287" s="2" t="s">
        <v>12</v>
      </c>
      <c r="E287" s="2">
        <v>60</v>
      </c>
      <c r="F287" s="2">
        <v>30</v>
      </c>
    </row>
    <row r="288" spans="3:6" x14ac:dyDescent="0.25">
      <c r="C288" s="4">
        <v>43931.458333333336</v>
      </c>
      <c r="D288" s="2" t="s">
        <v>12</v>
      </c>
      <c r="E288" s="2">
        <v>50</v>
      </c>
      <c r="F288" s="2">
        <v>30</v>
      </c>
    </row>
    <row r="289" spans="3:6" x14ac:dyDescent="0.25">
      <c r="C289" s="4">
        <v>43931.398611111108</v>
      </c>
      <c r="D289" s="2" t="s">
        <v>12</v>
      </c>
      <c r="E289" s="2">
        <v>50</v>
      </c>
      <c r="F289" s="2">
        <v>30</v>
      </c>
    </row>
    <row r="290" spans="3:6" x14ac:dyDescent="0.25">
      <c r="C290" s="4">
        <v>43931.356249999997</v>
      </c>
      <c r="D290" s="2" t="s">
        <v>12</v>
      </c>
      <c r="E290" s="2">
        <v>50</v>
      </c>
      <c r="F290" s="2">
        <v>30</v>
      </c>
    </row>
    <row r="291" spans="3:6" x14ac:dyDescent="0.25">
      <c r="C291" s="4">
        <v>43931.166666666664</v>
      </c>
      <c r="D291" s="2" t="s">
        <v>12</v>
      </c>
      <c r="E291" s="2">
        <v>50</v>
      </c>
      <c r="F291" s="2">
        <v>30</v>
      </c>
    </row>
    <row r="292" spans="3:6" x14ac:dyDescent="0.25">
      <c r="C292" s="4">
        <v>43931</v>
      </c>
      <c r="D292" s="2" t="s">
        <v>12</v>
      </c>
      <c r="E292" s="2">
        <v>45</v>
      </c>
      <c r="F292" s="2">
        <v>30</v>
      </c>
    </row>
    <row r="293" spans="3:6" x14ac:dyDescent="0.25">
      <c r="C293" s="4">
        <v>43930.821527777778</v>
      </c>
      <c r="D293" s="2" t="s">
        <v>12</v>
      </c>
      <c r="E293" s="2">
        <v>45</v>
      </c>
      <c r="F293" s="2">
        <v>30</v>
      </c>
    </row>
    <row r="294" spans="3:6" x14ac:dyDescent="0.25">
      <c r="C294" s="4">
        <v>43930.661805555559</v>
      </c>
      <c r="D294" s="2" t="s">
        <v>12</v>
      </c>
      <c r="E294" s="2">
        <v>50</v>
      </c>
      <c r="F294" s="2">
        <v>30</v>
      </c>
    </row>
    <row r="295" spans="3:6" x14ac:dyDescent="0.25">
      <c r="C295" s="4">
        <v>43930.585416666669</v>
      </c>
      <c r="D295" s="2" t="s">
        <v>12</v>
      </c>
      <c r="E295" s="2">
        <v>50</v>
      </c>
      <c r="F295" s="2">
        <v>34</v>
      </c>
    </row>
    <row r="296" spans="3:6" x14ac:dyDescent="0.25">
      <c r="C296" s="4">
        <v>43930.46875</v>
      </c>
      <c r="D296" s="2" t="s">
        <v>12</v>
      </c>
      <c r="E296" s="2">
        <v>50</v>
      </c>
      <c r="F296" s="2">
        <v>34</v>
      </c>
    </row>
    <row r="297" spans="3:6" x14ac:dyDescent="0.25">
      <c r="C297" s="4">
        <v>43930.416666666664</v>
      </c>
      <c r="D297" s="2" t="s">
        <v>12</v>
      </c>
    </row>
    <row r="298" spans="3:6" x14ac:dyDescent="0.25">
      <c r="C298" s="4">
        <v>43930.365972222222</v>
      </c>
      <c r="F298" s="2">
        <v>34</v>
      </c>
    </row>
    <row r="299" spans="3:6" x14ac:dyDescent="0.25">
      <c r="C299" s="4">
        <v>43930.363194444442</v>
      </c>
      <c r="D299" s="2" t="s">
        <v>12</v>
      </c>
      <c r="E299" s="2">
        <v>60</v>
      </c>
      <c r="F299" s="2">
        <v>32</v>
      </c>
    </row>
    <row r="300" spans="3:6" x14ac:dyDescent="0.25">
      <c r="C300" s="4">
        <v>43930.25</v>
      </c>
      <c r="D300" s="2" t="s">
        <v>12</v>
      </c>
      <c r="E300" s="2">
        <v>70</v>
      </c>
      <c r="F300" s="2">
        <v>30</v>
      </c>
    </row>
    <row r="301" spans="3:6" x14ac:dyDescent="0.25">
      <c r="C301" s="4">
        <v>43930.088194444441</v>
      </c>
      <c r="D301" s="2" t="s">
        <v>12</v>
      </c>
      <c r="E301" s="2">
        <v>70</v>
      </c>
      <c r="F301" s="2">
        <v>30</v>
      </c>
    </row>
    <row r="302" spans="3:6" x14ac:dyDescent="0.25">
      <c r="C302" s="4">
        <v>43929.916666666664</v>
      </c>
      <c r="D302" s="2" t="s">
        <v>12</v>
      </c>
      <c r="E302" s="2">
        <v>65</v>
      </c>
      <c r="F302" s="2">
        <v>30</v>
      </c>
    </row>
    <row r="303" spans="3:6" x14ac:dyDescent="0.25">
      <c r="C303" s="4">
        <v>43929.833333333336</v>
      </c>
      <c r="D303" s="2" t="s">
        <v>12</v>
      </c>
      <c r="E303" s="2">
        <v>60</v>
      </c>
      <c r="F303" s="2">
        <v>30</v>
      </c>
    </row>
    <row r="304" spans="3:6" x14ac:dyDescent="0.25">
      <c r="C304" s="4">
        <v>43929.75</v>
      </c>
      <c r="D304" s="2" t="s">
        <v>12</v>
      </c>
      <c r="E304" s="2">
        <v>50</v>
      </c>
      <c r="F304" s="2">
        <v>30</v>
      </c>
    </row>
    <row r="305" spans="3:6" x14ac:dyDescent="0.25">
      <c r="C305" s="4">
        <v>43929.695138888892</v>
      </c>
      <c r="D305" s="2" t="s">
        <v>12</v>
      </c>
      <c r="E305" s="2">
        <v>60</v>
      </c>
      <c r="F305" s="2">
        <v>34</v>
      </c>
    </row>
    <row r="306" spans="3:6" x14ac:dyDescent="0.25">
      <c r="C306" s="4">
        <v>43929.677083333336</v>
      </c>
      <c r="D306" s="2" t="s">
        <v>11</v>
      </c>
      <c r="E306" s="2">
        <v>60</v>
      </c>
    </row>
    <row r="307" spans="3:6" x14ac:dyDescent="0.25">
      <c r="C307" s="4">
        <v>43929.612500000003</v>
      </c>
      <c r="D307" s="2" t="s">
        <v>11</v>
      </c>
      <c r="E307" s="2">
        <v>60</v>
      </c>
    </row>
    <row r="308" spans="3:6" x14ac:dyDescent="0.25">
      <c r="C308" s="4">
        <v>43929.519444444442</v>
      </c>
      <c r="D308" s="2" t="s">
        <v>11</v>
      </c>
      <c r="E308" s="2">
        <v>50</v>
      </c>
    </row>
    <row r="309" spans="3:6" x14ac:dyDescent="0.25">
      <c r="C309" s="4">
        <v>43929.414583333331</v>
      </c>
      <c r="D309" s="2" t="s">
        <v>11</v>
      </c>
      <c r="E309" s="2">
        <v>60</v>
      </c>
    </row>
    <row r="310" spans="3:6" x14ac:dyDescent="0.25">
      <c r="C310" s="4">
        <v>43929.34652777778</v>
      </c>
      <c r="D310" s="2" t="s">
        <v>12</v>
      </c>
      <c r="E310" s="2">
        <v>60</v>
      </c>
      <c r="F310" s="2">
        <v>30</v>
      </c>
    </row>
    <row r="311" spans="3:6" x14ac:dyDescent="0.25">
      <c r="C311" s="4">
        <v>43929.268750000003</v>
      </c>
      <c r="D311" s="2" t="s">
        <v>12</v>
      </c>
      <c r="E311" s="2">
        <v>70</v>
      </c>
      <c r="F311" s="2">
        <v>27</v>
      </c>
    </row>
    <row r="312" spans="3:6" x14ac:dyDescent="0.25">
      <c r="C312" s="4">
        <v>43929.175694444442</v>
      </c>
      <c r="D312" s="2" t="s">
        <v>12</v>
      </c>
      <c r="E312" s="2">
        <v>70</v>
      </c>
      <c r="F312" s="2">
        <v>33</v>
      </c>
    </row>
    <row r="313" spans="3:6" x14ac:dyDescent="0.25">
      <c r="C313" s="4">
        <v>43929.10833333333</v>
      </c>
      <c r="D313" s="2" t="s">
        <v>12</v>
      </c>
      <c r="E313" s="2">
        <v>60</v>
      </c>
      <c r="F313" s="2">
        <v>28</v>
      </c>
    </row>
    <row r="314" spans="3:6" x14ac:dyDescent="0.25">
      <c r="C314" s="4">
        <v>43929.002083333333</v>
      </c>
      <c r="D314" s="2" t="s">
        <v>12</v>
      </c>
      <c r="E314" s="2">
        <v>70</v>
      </c>
      <c r="F314" s="2">
        <v>28</v>
      </c>
    </row>
    <row r="315" spans="3:6" x14ac:dyDescent="0.25">
      <c r="C315" s="4">
        <v>43928.92083333333</v>
      </c>
      <c r="D315" s="2" t="s">
        <v>11</v>
      </c>
      <c r="E315" s="2">
        <v>70</v>
      </c>
    </row>
    <row r="316" spans="3:6" x14ac:dyDescent="0.25">
      <c r="C316" s="4">
        <v>43928.835416666669</v>
      </c>
      <c r="D316" s="2" t="s">
        <v>11</v>
      </c>
      <c r="E316" s="2">
        <v>60</v>
      </c>
    </row>
    <row r="317" spans="3:6" x14ac:dyDescent="0.25">
      <c r="C317" s="4">
        <v>43928.786111111112</v>
      </c>
      <c r="D317" s="2" t="s">
        <v>11</v>
      </c>
      <c r="E317" s="2">
        <v>70</v>
      </c>
      <c r="F317" s="2">
        <v>35</v>
      </c>
    </row>
    <row r="318" spans="3:6" x14ac:dyDescent="0.25">
      <c r="C318" s="4">
        <v>43928.725694444445</v>
      </c>
      <c r="D318" s="2" t="s">
        <v>11</v>
      </c>
      <c r="E318" s="2">
        <v>50</v>
      </c>
      <c r="F318" s="2">
        <v>42</v>
      </c>
    </row>
    <row r="319" spans="3:6" x14ac:dyDescent="0.25">
      <c r="C319" s="4">
        <v>43928.618750000001</v>
      </c>
      <c r="D319" s="2" t="s">
        <v>11</v>
      </c>
      <c r="E319" s="2">
        <v>50</v>
      </c>
      <c r="F319" s="2">
        <v>34</v>
      </c>
    </row>
    <row r="320" spans="3:6" x14ac:dyDescent="0.25">
      <c r="C320" s="4">
        <v>43928.537499999999</v>
      </c>
      <c r="D320" s="2" t="s">
        <v>11</v>
      </c>
      <c r="E320" s="2">
        <v>55</v>
      </c>
      <c r="F320" s="2">
        <v>34</v>
      </c>
    </row>
    <row r="321" spans="3:6" x14ac:dyDescent="0.25">
      <c r="C321" s="4">
        <v>43928.377083333333</v>
      </c>
      <c r="D321" s="2" t="s">
        <v>11</v>
      </c>
      <c r="E321" s="2">
        <v>70</v>
      </c>
      <c r="F321" s="2">
        <v>29</v>
      </c>
    </row>
    <row r="322" spans="3:6" x14ac:dyDescent="0.25">
      <c r="C322" s="4">
        <v>43928.250694444447</v>
      </c>
      <c r="D322" s="2" t="s">
        <v>11</v>
      </c>
      <c r="E322" s="2">
        <v>70</v>
      </c>
      <c r="F322" s="2">
        <v>34</v>
      </c>
    </row>
    <row r="323" spans="3:6" x14ac:dyDescent="0.25">
      <c r="C323" s="4">
        <v>43928.168055555558</v>
      </c>
      <c r="D323" s="2" t="s">
        <v>11</v>
      </c>
      <c r="E323" s="2">
        <v>60</v>
      </c>
      <c r="F323" s="2">
        <v>34</v>
      </c>
    </row>
    <row r="324" spans="3:6" x14ac:dyDescent="0.25">
      <c r="C324" s="4">
        <v>43928.093055555553</v>
      </c>
      <c r="D324" s="2" t="s">
        <v>11</v>
      </c>
      <c r="E324" s="2">
        <v>55</v>
      </c>
      <c r="F324" s="2">
        <v>29</v>
      </c>
    </row>
    <row r="325" spans="3:6" x14ac:dyDescent="0.25">
      <c r="C325" s="4">
        <v>43928.02847222222</v>
      </c>
      <c r="D325" s="2" t="s">
        <v>11</v>
      </c>
      <c r="E325" s="2">
        <v>60</v>
      </c>
      <c r="F325" s="2">
        <v>33</v>
      </c>
    </row>
    <row r="326" spans="3:6" x14ac:dyDescent="0.25">
      <c r="C326" s="4">
        <v>43927.970138888886</v>
      </c>
      <c r="D326" s="2" t="s">
        <v>11</v>
      </c>
      <c r="E326" s="2">
        <v>60</v>
      </c>
      <c r="F326" s="2">
        <v>37</v>
      </c>
    </row>
    <row r="327" spans="3:6" x14ac:dyDescent="0.25">
      <c r="C327" s="4">
        <v>43927.940972222219</v>
      </c>
      <c r="D327" s="2" t="s">
        <v>12</v>
      </c>
      <c r="E327" s="2">
        <v>60</v>
      </c>
      <c r="F327" s="2">
        <v>34</v>
      </c>
    </row>
    <row r="328" spans="3:6" x14ac:dyDescent="0.25">
      <c r="C328" s="4">
        <v>43927.820833333331</v>
      </c>
      <c r="D328" s="2" t="s">
        <v>11</v>
      </c>
      <c r="E328" s="2">
        <v>55</v>
      </c>
    </row>
    <row r="329" spans="3:6" x14ac:dyDescent="0.25">
      <c r="C329" s="4">
        <v>43927.756944444445</v>
      </c>
      <c r="D329" s="2" t="s">
        <v>11</v>
      </c>
      <c r="E329" s="2">
        <v>40</v>
      </c>
    </row>
    <row r="330" spans="3:6" x14ac:dyDescent="0.25">
      <c r="C330" s="4">
        <v>43927.693055555559</v>
      </c>
      <c r="D330" s="2" t="s">
        <v>11</v>
      </c>
      <c r="E330" s="2">
        <v>40</v>
      </c>
    </row>
    <row r="331" spans="3:6" x14ac:dyDescent="0.25">
      <c r="C331" s="4">
        <v>43927.615277777775</v>
      </c>
      <c r="D331" s="2" t="s">
        <v>11</v>
      </c>
      <c r="E331" s="2">
        <v>40</v>
      </c>
    </row>
    <row r="332" spans="3:6" x14ac:dyDescent="0.25">
      <c r="C332" s="4">
        <v>43927.5</v>
      </c>
      <c r="D332" s="2" t="s">
        <v>11</v>
      </c>
      <c r="E332" s="2">
        <v>40</v>
      </c>
    </row>
    <row r="333" spans="3:6" x14ac:dyDescent="0.25">
      <c r="C333" s="4">
        <v>43927.452777777777</v>
      </c>
      <c r="D333" s="2" t="s">
        <v>11</v>
      </c>
      <c r="E333" s="2">
        <v>40</v>
      </c>
    </row>
    <row r="334" spans="3:6" x14ac:dyDescent="0.25">
      <c r="C334" s="4">
        <v>43927.338888888888</v>
      </c>
      <c r="D334" s="2" t="s">
        <v>11</v>
      </c>
      <c r="E334" s="2">
        <v>40</v>
      </c>
    </row>
    <row r="335" spans="3:6" x14ac:dyDescent="0.25">
      <c r="C335" s="4">
        <v>43927.26458333333</v>
      </c>
      <c r="D335" s="2" t="s">
        <v>11</v>
      </c>
    </row>
    <row r="336" spans="3:6" x14ac:dyDescent="0.25">
      <c r="C336" s="4">
        <v>43927.175000000003</v>
      </c>
      <c r="D336" s="2" t="s">
        <v>11</v>
      </c>
    </row>
    <row r="337" spans="3:5" x14ac:dyDescent="0.25">
      <c r="C337" s="4">
        <v>43927.099305555559</v>
      </c>
      <c r="D337" s="2" t="s">
        <v>11</v>
      </c>
    </row>
    <row r="338" spans="3:5" x14ac:dyDescent="0.25">
      <c r="C338" s="4">
        <v>43927.011111111111</v>
      </c>
      <c r="D338" s="2" t="s">
        <v>11</v>
      </c>
    </row>
    <row r="339" spans="3:5" x14ac:dyDescent="0.25">
      <c r="C339" s="4">
        <v>43926.945138888892</v>
      </c>
      <c r="D339" s="2" t="s">
        <v>11</v>
      </c>
    </row>
    <row r="340" spans="3:5" x14ac:dyDescent="0.25">
      <c r="C340" s="4">
        <v>43926.85833333333</v>
      </c>
      <c r="D340" s="2" t="s">
        <v>11</v>
      </c>
    </row>
    <row r="341" spans="3:5" x14ac:dyDescent="0.25">
      <c r="C341" s="4">
        <v>43926.736111111109</v>
      </c>
      <c r="D341" s="2" t="s">
        <v>11</v>
      </c>
    </row>
    <row r="342" spans="3:5" x14ac:dyDescent="0.25">
      <c r="C342" s="4">
        <v>43926.69027777778</v>
      </c>
      <c r="D342" s="2" t="s">
        <v>11</v>
      </c>
    </row>
    <row r="343" spans="3:5" x14ac:dyDescent="0.25">
      <c r="C343" s="4">
        <v>43926.637499999997</v>
      </c>
      <c r="D343" s="2" t="s">
        <v>11</v>
      </c>
    </row>
    <row r="344" spans="3:5" x14ac:dyDescent="0.25">
      <c r="C344" s="4">
        <v>43926.57916666667</v>
      </c>
      <c r="D344" s="2" t="s">
        <v>11</v>
      </c>
    </row>
    <row r="345" spans="3:5" x14ac:dyDescent="0.25">
      <c r="C345" s="4">
        <v>43926.554861111108</v>
      </c>
      <c r="D345" s="2" t="s">
        <v>11</v>
      </c>
    </row>
    <row r="346" spans="3:5" x14ac:dyDescent="0.25">
      <c r="C346" s="4">
        <v>43926.535416666666</v>
      </c>
      <c r="D346" s="2" t="s">
        <v>11</v>
      </c>
    </row>
    <row r="347" spans="3:5" x14ac:dyDescent="0.25">
      <c r="C347" s="4">
        <v>43926.458333333336</v>
      </c>
      <c r="D347" s="2" t="s">
        <v>11</v>
      </c>
    </row>
    <row r="348" spans="3:5" x14ac:dyDescent="0.25">
      <c r="C348" s="4">
        <v>43926.40902777778</v>
      </c>
      <c r="D348" s="2" t="s">
        <v>11</v>
      </c>
      <c r="E348" s="2">
        <v>45</v>
      </c>
    </row>
    <row r="349" spans="3:5" x14ac:dyDescent="0.25">
      <c r="C349" s="4">
        <v>43926.34652777778</v>
      </c>
      <c r="D349" s="2" t="s">
        <v>11</v>
      </c>
    </row>
    <row r="350" spans="3:5" x14ac:dyDescent="0.25">
      <c r="C350" s="4">
        <v>43926.26458333333</v>
      </c>
      <c r="D350" s="2" t="s">
        <v>11</v>
      </c>
      <c r="E350" s="2">
        <v>45</v>
      </c>
    </row>
    <row r="351" spans="3:5" x14ac:dyDescent="0.25">
      <c r="C351" s="4">
        <v>43926.09652777778</v>
      </c>
      <c r="D351" s="2" t="s">
        <v>11</v>
      </c>
      <c r="E351" s="2">
        <v>45</v>
      </c>
    </row>
    <row r="352" spans="3:5" x14ac:dyDescent="0.25">
      <c r="C352" s="4">
        <v>43926.007638888892</v>
      </c>
      <c r="D352" s="2" t="s">
        <v>11</v>
      </c>
      <c r="E352" s="2">
        <v>45</v>
      </c>
    </row>
    <row r="353" spans="3:6" x14ac:dyDescent="0.25">
      <c r="C353" s="4">
        <v>43925.859027777777</v>
      </c>
      <c r="D353" s="2" t="s">
        <v>11</v>
      </c>
      <c r="E353" s="2">
        <v>45</v>
      </c>
    </row>
    <row r="354" spans="3:6" x14ac:dyDescent="0.25">
      <c r="C354" s="4">
        <v>43925.777083333334</v>
      </c>
      <c r="D354" s="2" t="s">
        <v>11</v>
      </c>
      <c r="E354" s="2">
        <v>45</v>
      </c>
    </row>
    <row r="355" spans="3:6" x14ac:dyDescent="0.25">
      <c r="C355" s="4">
        <v>43925.71597222222</v>
      </c>
      <c r="D355" s="2" t="s">
        <v>11</v>
      </c>
      <c r="E355" s="2">
        <v>45</v>
      </c>
    </row>
    <row r="356" spans="3:6" x14ac:dyDescent="0.25">
      <c r="C356" s="4">
        <v>43925.647222222222</v>
      </c>
      <c r="D356" s="2" t="s">
        <v>11</v>
      </c>
      <c r="E356" s="2">
        <v>45</v>
      </c>
    </row>
    <row r="357" spans="3:6" x14ac:dyDescent="0.25">
      <c r="C357" s="4">
        <v>43925.541666666664</v>
      </c>
      <c r="D357" s="2" t="s">
        <v>11</v>
      </c>
      <c r="E357" s="2">
        <v>50</v>
      </c>
    </row>
    <row r="358" spans="3:6" x14ac:dyDescent="0.25">
      <c r="C358" s="4">
        <v>43925.53402777778</v>
      </c>
      <c r="D358" s="2" t="s">
        <v>12</v>
      </c>
      <c r="E358" s="2">
        <v>50</v>
      </c>
      <c r="F358" s="2">
        <v>30</v>
      </c>
    </row>
    <row r="359" spans="3:6" x14ac:dyDescent="0.25">
      <c r="C359" s="4">
        <v>43925.456944444442</v>
      </c>
      <c r="D359" s="2" t="s">
        <v>12</v>
      </c>
      <c r="E359" s="2">
        <v>40</v>
      </c>
      <c r="F359" s="2">
        <v>30</v>
      </c>
    </row>
    <row r="360" spans="3:6" x14ac:dyDescent="0.25">
      <c r="C360" s="4">
        <v>43925.430555555555</v>
      </c>
      <c r="D360" s="2" t="s">
        <v>12</v>
      </c>
      <c r="E360" s="2">
        <v>40</v>
      </c>
      <c r="F360" s="2">
        <v>30</v>
      </c>
    </row>
    <row r="361" spans="3:6" x14ac:dyDescent="0.25">
      <c r="C361" s="4">
        <v>43925.375694444447</v>
      </c>
      <c r="D361" s="2" t="s">
        <v>12</v>
      </c>
      <c r="E361" s="2">
        <v>40</v>
      </c>
      <c r="F361" s="2">
        <v>30</v>
      </c>
    </row>
    <row r="362" spans="3:6" x14ac:dyDescent="0.25">
      <c r="C362" s="4">
        <v>43925.355555555558</v>
      </c>
      <c r="D362" s="2" t="s">
        <v>12</v>
      </c>
      <c r="E362" s="2">
        <v>40</v>
      </c>
      <c r="F362" s="2">
        <v>30</v>
      </c>
    </row>
    <row r="363" spans="3:6" x14ac:dyDescent="0.25">
      <c r="C363" s="4">
        <v>43925.25</v>
      </c>
      <c r="E363" s="2">
        <v>45</v>
      </c>
    </row>
    <row r="364" spans="3:6" x14ac:dyDescent="0.25">
      <c r="C364" s="4">
        <v>43925.166666666664</v>
      </c>
      <c r="E364" s="2">
        <v>45</v>
      </c>
    </row>
    <row r="365" spans="3:6" x14ac:dyDescent="0.25">
      <c r="C365" s="4">
        <v>43925.083333333336</v>
      </c>
      <c r="E365" s="2">
        <v>50</v>
      </c>
    </row>
    <row r="366" spans="3:6" x14ac:dyDescent="0.25">
      <c r="C366" s="4">
        <v>43925</v>
      </c>
      <c r="E366" s="2">
        <v>50</v>
      </c>
    </row>
    <row r="367" spans="3:6" x14ac:dyDescent="0.25">
      <c r="C367" s="4">
        <v>43924.843055555553</v>
      </c>
      <c r="E367" s="2">
        <v>50</v>
      </c>
    </row>
    <row r="368" spans="3:6" x14ac:dyDescent="0.25">
      <c r="C368" s="4">
        <v>43924.833333333336</v>
      </c>
      <c r="D368" s="2" t="s">
        <v>12</v>
      </c>
      <c r="E368" s="2">
        <v>50</v>
      </c>
      <c r="F368" s="2">
        <v>30</v>
      </c>
    </row>
    <row r="369" spans="3:6" x14ac:dyDescent="0.25">
      <c r="C369" s="4">
        <v>43924.78402777778</v>
      </c>
      <c r="D369" s="2" t="s">
        <v>12</v>
      </c>
      <c r="E369" s="2">
        <v>50</v>
      </c>
      <c r="F369" s="2">
        <v>30</v>
      </c>
    </row>
    <row r="370" spans="3:6" x14ac:dyDescent="0.25">
      <c r="C370" s="4">
        <v>43924.734027777777</v>
      </c>
      <c r="D370" s="2" t="s">
        <v>12</v>
      </c>
      <c r="E370" s="2">
        <v>50</v>
      </c>
      <c r="F370" s="2">
        <v>30</v>
      </c>
    </row>
    <row r="371" spans="3:6" x14ac:dyDescent="0.25">
      <c r="C371" s="4">
        <v>43924.566666666666</v>
      </c>
      <c r="D371" s="2" t="s">
        <v>12</v>
      </c>
      <c r="E371" s="2">
        <v>40</v>
      </c>
      <c r="F371" s="2">
        <v>30</v>
      </c>
    </row>
    <row r="372" spans="3:6" x14ac:dyDescent="0.25">
      <c r="C372" s="4">
        <v>43924.45208333333</v>
      </c>
      <c r="D372" s="2" t="s">
        <v>12</v>
      </c>
      <c r="E372" s="2">
        <v>40</v>
      </c>
      <c r="F372" s="2">
        <v>30</v>
      </c>
    </row>
    <row r="373" spans="3:6" x14ac:dyDescent="0.25">
      <c r="C373" s="4">
        <v>43924.356249999997</v>
      </c>
      <c r="D373" s="2" t="s">
        <v>12</v>
      </c>
      <c r="E373" s="2">
        <v>40</v>
      </c>
    </row>
    <row r="374" spans="3:6" x14ac:dyDescent="0.25">
      <c r="C374" s="4">
        <v>43924.349305555559</v>
      </c>
      <c r="D374" s="2" t="s">
        <v>12</v>
      </c>
      <c r="E374" s="2">
        <v>40</v>
      </c>
      <c r="F374" s="2">
        <v>30</v>
      </c>
    </row>
    <row r="375" spans="3:6" x14ac:dyDescent="0.25">
      <c r="C375" s="4">
        <v>43924.166666666664</v>
      </c>
      <c r="E375" s="2">
        <v>45</v>
      </c>
    </row>
    <row r="376" spans="3:6" x14ac:dyDescent="0.25">
      <c r="C376" s="4">
        <v>43924.083333333336</v>
      </c>
      <c r="E376" s="2">
        <v>45</v>
      </c>
    </row>
    <row r="377" spans="3:6" x14ac:dyDescent="0.25">
      <c r="C377" s="4">
        <v>43924.058333333334</v>
      </c>
      <c r="E377" s="2">
        <v>45</v>
      </c>
      <c r="F377" s="2">
        <v>30</v>
      </c>
    </row>
    <row r="378" spans="3:6" x14ac:dyDescent="0.25">
      <c r="C378" s="4">
        <v>43924</v>
      </c>
      <c r="E378" s="2">
        <v>40</v>
      </c>
      <c r="F378" s="2">
        <v>32</v>
      </c>
    </row>
    <row r="379" spans="3:6" x14ac:dyDescent="0.25">
      <c r="C379" s="4">
        <v>43923.913888888892</v>
      </c>
      <c r="E379" s="2">
        <v>40</v>
      </c>
    </row>
    <row r="380" spans="3:6" x14ac:dyDescent="0.25">
      <c r="C380" s="4">
        <v>43923.875</v>
      </c>
      <c r="D380" s="2" t="s">
        <v>12</v>
      </c>
      <c r="E380" s="2">
        <v>40</v>
      </c>
      <c r="F380" s="2">
        <v>32</v>
      </c>
    </row>
    <row r="381" spans="3:6" x14ac:dyDescent="0.25">
      <c r="C381" s="4">
        <v>43923.825694444444</v>
      </c>
      <c r="D381" s="2" t="s">
        <v>11</v>
      </c>
      <c r="E381" s="2">
        <v>40</v>
      </c>
    </row>
    <row r="382" spans="3:6" x14ac:dyDescent="0.25">
      <c r="C382" s="4">
        <v>43923.760416666664</v>
      </c>
      <c r="D382" s="2" t="s">
        <v>12</v>
      </c>
      <c r="E382" s="2">
        <v>45</v>
      </c>
      <c r="F382" s="2">
        <v>32</v>
      </c>
    </row>
    <row r="383" spans="3:6" x14ac:dyDescent="0.25">
      <c r="C383" s="4">
        <v>43923.650694444441</v>
      </c>
      <c r="D383" s="2" t="s">
        <v>12</v>
      </c>
      <c r="E383" s="2">
        <v>45</v>
      </c>
      <c r="F383" s="2">
        <v>32</v>
      </c>
    </row>
    <row r="384" spans="3:6" x14ac:dyDescent="0.25">
      <c r="C384" s="4">
        <v>43923.511111111111</v>
      </c>
      <c r="D384" s="2" t="s">
        <v>12</v>
      </c>
      <c r="E384" s="2">
        <v>40</v>
      </c>
      <c r="F384" s="2">
        <v>32</v>
      </c>
    </row>
    <row r="385" spans="3:6" x14ac:dyDescent="0.25">
      <c r="C385" s="4">
        <v>43923.396527777775</v>
      </c>
      <c r="E385" s="2">
        <v>40</v>
      </c>
      <c r="F385" s="2">
        <v>32</v>
      </c>
    </row>
    <row r="386" spans="3:6" x14ac:dyDescent="0.25">
      <c r="C386" s="4">
        <v>43923.386111111111</v>
      </c>
      <c r="D386" s="2" t="s">
        <v>12</v>
      </c>
      <c r="E386" s="2">
        <v>50</v>
      </c>
      <c r="F386" s="2">
        <v>32</v>
      </c>
    </row>
    <row r="387" spans="3:6" x14ac:dyDescent="0.25">
      <c r="C387" s="4">
        <v>43923.25</v>
      </c>
      <c r="E387" s="2">
        <v>45</v>
      </c>
      <c r="F387" s="2">
        <v>32</v>
      </c>
    </row>
    <row r="388" spans="3:6" x14ac:dyDescent="0.25">
      <c r="C388" s="4">
        <v>43923.166666666664</v>
      </c>
      <c r="E388" s="2">
        <v>45</v>
      </c>
      <c r="F388" s="2">
        <v>32</v>
      </c>
    </row>
    <row r="389" spans="3:6" x14ac:dyDescent="0.25">
      <c r="C389" s="4">
        <v>43923.083333333336</v>
      </c>
      <c r="D389" s="2" t="s">
        <v>12</v>
      </c>
      <c r="E389" s="2">
        <v>45</v>
      </c>
      <c r="F389" s="2">
        <v>32</v>
      </c>
    </row>
    <row r="390" spans="3:6" x14ac:dyDescent="0.25">
      <c r="C390" s="4">
        <v>43923</v>
      </c>
      <c r="E390" s="2">
        <v>45</v>
      </c>
      <c r="F390" s="2">
        <v>32</v>
      </c>
    </row>
    <row r="391" spans="3:6" x14ac:dyDescent="0.25">
      <c r="C391" s="4">
        <v>43922.911805555559</v>
      </c>
      <c r="E391" s="2">
        <v>50</v>
      </c>
      <c r="F391" s="2">
        <v>32</v>
      </c>
    </row>
    <row r="392" spans="3:6" x14ac:dyDescent="0.25">
      <c r="C392" s="4">
        <v>43922.833333333336</v>
      </c>
      <c r="D392" s="2" t="s">
        <v>12</v>
      </c>
      <c r="E392" s="2">
        <v>45</v>
      </c>
      <c r="F392" s="2">
        <v>32</v>
      </c>
    </row>
    <row r="393" spans="3:6" x14ac:dyDescent="0.25">
      <c r="C393" s="4">
        <v>43922.705555555556</v>
      </c>
      <c r="D393" s="2" t="s">
        <v>12</v>
      </c>
      <c r="E393" s="2">
        <v>45</v>
      </c>
      <c r="F393" s="2">
        <v>36</v>
      </c>
    </row>
    <row r="394" spans="3:6" x14ac:dyDescent="0.25">
      <c r="C394" s="4">
        <v>43922.619444444441</v>
      </c>
      <c r="D394" s="2" t="s">
        <v>12</v>
      </c>
      <c r="E394" s="2">
        <v>50</v>
      </c>
      <c r="F394" s="2">
        <v>32</v>
      </c>
    </row>
    <row r="395" spans="3:6" x14ac:dyDescent="0.25">
      <c r="C395" s="4">
        <v>43922.465277777781</v>
      </c>
      <c r="D395" s="2" t="s">
        <v>12</v>
      </c>
      <c r="E395" s="2">
        <v>60</v>
      </c>
      <c r="F395" s="2">
        <v>32</v>
      </c>
    </row>
    <row r="396" spans="3:6" x14ac:dyDescent="0.25">
      <c r="C396" s="4">
        <v>43922.356249999997</v>
      </c>
      <c r="D396" s="2" t="s">
        <v>12</v>
      </c>
      <c r="E396" s="2">
        <v>45</v>
      </c>
      <c r="F396" s="2">
        <v>32</v>
      </c>
    </row>
    <row r="397" spans="3:6" x14ac:dyDescent="0.25">
      <c r="C397" s="4">
        <v>43922.25</v>
      </c>
      <c r="E397" s="2">
        <v>45</v>
      </c>
    </row>
    <row r="398" spans="3:6" x14ac:dyDescent="0.25">
      <c r="C398" s="4">
        <v>43922.166666666664</v>
      </c>
      <c r="D398" s="2" t="s">
        <v>12</v>
      </c>
    </row>
    <row r="399" spans="3:6" x14ac:dyDescent="0.25">
      <c r="C399" s="4">
        <v>43922.083333333336</v>
      </c>
      <c r="D399" s="2" t="s">
        <v>12</v>
      </c>
      <c r="E399" s="2">
        <v>50</v>
      </c>
    </row>
    <row r="400" spans="3:6" x14ac:dyDescent="0.25">
      <c r="C400" s="4">
        <v>43922</v>
      </c>
      <c r="D400" s="2" t="s">
        <v>12</v>
      </c>
      <c r="E400" s="2">
        <v>50</v>
      </c>
    </row>
    <row r="401" spans="3:6" x14ac:dyDescent="0.25">
      <c r="C401" s="4">
        <v>43921.916666666664</v>
      </c>
      <c r="D401" s="2" t="s">
        <v>12</v>
      </c>
    </row>
    <row r="402" spans="3:6" x14ac:dyDescent="0.25">
      <c r="C402" s="4">
        <v>43921.833333333336</v>
      </c>
      <c r="D402" s="2" t="s">
        <v>12</v>
      </c>
      <c r="E402" s="2">
        <v>45</v>
      </c>
      <c r="F402" s="2">
        <v>32</v>
      </c>
    </row>
    <row r="403" spans="3:6" x14ac:dyDescent="0.25">
      <c r="C403" s="4">
        <v>43921.75</v>
      </c>
      <c r="E403" s="2">
        <v>45</v>
      </c>
    </row>
    <row r="404" spans="3:6" x14ac:dyDescent="0.25">
      <c r="C404" s="4">
        <v>43921.736111111109</v>
      </c>
      <c r="E404" s="2">
        <v>45</v>
      </c>
    </row>
    <row r="405" spans="3:6" x14ac:dyDescent="0.25">
      <c r="C405" s="4">
        <v>43921.722222222219</v>
      </c>
      <c r="E405" s="2">
        <v>40</v>
      </c>
    </row>
    <row r="406" spans="3:6" x14ac:dyDescent="0.25">
      <c r="C406" s="4">
        <v>43921.666666666664</v>
      </c>
      <c r="E406" s="2">
        <v>50</v>
      </c>
    </row>
    <row r="407" spans="3:6" x14ac:dyDescent="0.25">
      <c r="C407" s="4">
        <v>43921.657638888886</v>
      </c>
      <c r="E407" s="2">
        <v>60</v>
      </c>
    </row>
    <row r="408" spans="3:6" x14ac:dyDescent="0.25">
      <c r="C408" s="4">
        <v>43921.615972222222</v>
      </c>
      <c r="E408" s="2">
        <v>80</v>
      </c>
    </row>
    <row r="409" spans="3:6" x14ac:dyDescent="0.25">
      <c r="C409" s="4">
        <v>43921.5625</v>
      </c>
      <c r="E409" s="2">
        <v>100</v>
      </c>
    </row>
    <row r="410" spans="3:6" x14ac:dyDescent="0.25">
      <c r="C410" s="4">
        <v>43921.5</v>
      </c>
      <c r="E410" s="2">
        <v>50</v>
      </c>
    </row>
    <row r="411" spans="3:6" x14ac:dyDescent="0.25">
      <c r="C411" s="4">
        <v>43921.459027777775</v>
      </c>
      <c r="E411" s="2">
        <v>45</v>
      </c>
    </row>
    <row r="412" spans="3:6" x14ac:dyDescent="0.25">
      <c r="C412" s="4">
        <v>43921.416666666664</v>
      </c>
      <c r="E412" s="2">
        <v>50</v>
      </c>
    </row>
    <row r="413" spans="3:6" x14ac:dyDescent="0.25">
      <c r="C413" s="4">
        <v>43921.375</v>
      </c>
      <c r="E413" s="2">
        <v>60</v>
      </c>
    </row>
    <row r="414" spans="3:6" x14ac:dyDescent="0.25">
      <c r="C414" s="4">
        <v>43921.345833333333</v>
      </c>
      <c r="E414" s="2">
        <v>45</v>
      </c>
    </row>
    <row r="415" spans="3:6" x14ac:dyDescent="0.25">
      <c r="C415" s="4">
        <v>43921.333333333336</v>
      </c>
      <c r="D415" s="2" t="s">
        <v>12</v>
      </c>
      <c r="E415" s="2">
        <v>50</v>
      </c>
      <c r="F415" s="2">
        <v>32</v>
      </c>
    </row>
    <row r="416" spans="3:6" x14ac:dyDescent="0.25">
      <c r="C416" s="4">
        <v>43921.276388888888</v>
      </c>
      <c r="D416" s="2" t="s">
        <v>12</v>
      </c>
      <c r="E416" s="2">
        <v>50</v>
      </c>
    </row>
    <row r="417" spans="3:6" x14ac:dyDescent="0.25">
      <c r="C417" s="4">
        <v>43921.25</v>
      </c>
      <c r="D417" s="2" t="s">
        <v>12</v>
      </c>
    </row>
    <row r="418" spans="3:6" x14ac:dyDescent="0.25">
      <c r="C418" s="4">
        <v>43921.175694444442</v>
      </c>
      <c r="D418" s="2" t="s">
        <v>12</v>
      </c>
      <c r="E418" s="2">
        <v>50</v>
      </c>
    </row>
    <row r="419" spans="3:6" x14ac:dyDescent="0.25">
      <c r="C419" s="4">
        <v>43921.09097222222</v>
      </c>
      <c r="D419" s="2" t="s">
        <v>12</v>
      </c>
    </row>
    <row r="420" spans="3:6" x14ac:dyDescent="0.25">
      <c r="C420" s="4">
        <v>43921</v>
      </c>
      <c r="D420" s="2" t="s">
        <v>12</v>
      </c>
    </row>
    <row r="421" spans="3:6" x14ac:dyDescent="0.25">
      <c r="C421" s="4">
        <v>43920.916666666664</v>
      </c>
      <c r="D421" s="2" t="s">
        <v>12</v>
      </c>
    </row>
    <row r="422" spans="3:6" x14ac:dyDescent="0.25">
      <c r="C422" s="4">
        <v>43920.833333333336</v>
      </c>
      <c r="D422" s="2" t="s">
        <v>12</v>
      </c>
      <c r="E422" s="2">
        <v>45</v>
      </c>
      <c r="F422" s="2">
        <v>32</v>
      </c>
    </row>
    <row r="423" spans="3:6" x14ac:dyDescent="0.25">
      <c r="C423" s="4">
        <v>43920.75</v>
      </c>
      <c r="D423" s="2" t="s">
        <v>12</v>
      </c>
      <c r="E423" s="2">
        <v>45</v>
      </c>
    </row>
    <row r="424" spans="3:6" x14ac:dyDescent="0.25">
      <c r="C424" s="4">
        <v>43920.686111111114</v>
      </c>
      <c r="E424" s="2" t="s">
        <v>3</v>
      </c>
    </row>
    <row r="425" spans="3:6" x14ac:dyDescent="0.25">
      <c r="C425" s="4">
        <v>43920.666666666664</v>
      </c>
      <c r="D425" s="2" t="s">
        <v>12</v>
      </c>
      <c r="E425" s="2" t="s">
        <v>18</v>
      </c>
    </row>
    <row r="426" spans="3:6" x14ac:dyDescent="0.25">
      <c r="C426" s="4">
        <v>43920.60833333333</v>
      </c>
      <c r="D426" s="2" t="s">
        <v>12</v>
      </c>
      <c r="E426" s="2" t="s">
        <v>18</v>
      </c>
      <c r="F426" s="2">
        <v>32</v>
      </c>
    </row>
    <row r="427" spans="3:6" x14ac:dyDescent="0.25">
      <c r="C427" s="4">
        <v>43920.506944444445</v>
      </c>
      <c r="E427" s="2">
        <v>45</v>
      </c>
    </row>
    <row r="428" spans="3:6" x14ac:dyDescent="0.25">
      <c r="C428" s="4">
        <v>43920.5</v>
      </c>
      <c r="D428" s="2" t="s">
        <v>12</v>
      </c>
      <c r="E428" s="2">
        <v>40</v>
      </c>
    </row>
    <row r="429" spans="3:6" x14ac:dyDescent="0.25">
      <c r="C429" s="4">
        <v>43920.333333333336</v>
      </c>
      <c r="D429" s="2" t="s">
        <v>12</v>
      </c>
      <c r="E429" s="2">
        <v>50</v>
      </c>
      <c r="F429" s="2">
        <v>32</v>
      </c>
    </row>
    <row r="430" spans="3:6" x14ac:dyDescent="0.25">
      <c r="C430" s="4">
        <v>43920.275000000001</v>
      </c>
      <c r="D430" s="2" t="s">
        <v>12</v>
      </c>
      <c r="E430" s="2">
        <v>40</v>
      </c>
      <c r="F430" s="2">
        <v>32</v>
      </c>
    </row>
    <row r="431" spans="3:6" x14ac:dyDescent="0.25">
      <c r="C431" s="4">
        <v>43920.25</v>
      </c>
      <c r="E431" s="2">
        <v>40</v>
      </c>
    </row>
    <row r="432" spans="3:6" x14ac:dyDescent="0.25">
      <c r="C432" s="4">
        <v>43920.163888888892</v>
      </c>
      <c r="D432" s="2" t="s">
        <v>12</v>
      </c>
    </row>
    <row r="433" spans="3:6" x14ac:dyDescent="0.25">
      <c r="C433" s="4">
        <v>43920.106249999997</v>
      </c>
      <c r="D433" s="2" t="s">
        <v>12</v>
      </c>
      <c r="E433" s="2">
        <v>40</v>
      </c>
      <c r="F433" s="2">
        <v>32</v>
      </c>
    </row>
    <row r="434" spans="3:6" x14ac:dyDescent="0.25">
      <c r="C434" s="4">
        <v>43920.004166666666</v>
      </c>
      <c r="D434" s="2" t="s">
        <v>12</v>
      </c>
      <c r="E434" s="2">
        <v>40</v>
      </c>
      <c r="F434" s="2">
        <v>32</v>
      </c>
    </row>
    <row r="435" spans="3:6" x14ac:dyDescent="0.25">
      <c r="C435" s="4">
        <v>43919.859027777777</v>
      </c>
      <c r="D435" s="2" t="s">
        <v>12</v>
      </c>
      <c r="E435" s="2">
        <v>40</v>
      </c>
      <c r="F435" s="2">
        <v>32</v>
      </c>
    </row>
    <row r="436" spans="3:6" x14ac:dyDescent="0.25">
      <c r="C436" s="4">
        <v>43919.747916666667</v>
      </c>
    </row>
    <row r="437" spans="3:6" x14ac:dyDescent="0.25">
      <c r="C437" s="4">
        <v>43919.666666666664</v>
      </c>
      <c r="D437" s="2" t="s">
        <v>12</v>
      </c>
      <c r="E437" s="2">
        <v>40</v>
      </c>
      <c r="F437" s="2">
        <v>32</v>
      </c>
    </row>
    <row r="438" spans="3:6" x14ac:dyDescent="0.25">
      <c r="C438" s="4">
        <v>43919.583333333336</v>
      </c>
      <c r="D438" s="2" t="s">
        <v>12</v>
      </c>
      <c r="E438" s="2">
        <v>40</v>
      </c>
      <c r="F438" s="2">
        <v>32</v>
      </c>
    </row>
    <row r="439" spans="3:6" x14ac:dyDescent="0.25">
      <c r="C439" s="4">
        <v>43919.5</v>
      </c>
      <c r="E439" s="2">
        <v>50</v>
      </c>
    </row>
    <row r="440" spans="3:6" x14ac:dyDescent="0.25">
      <c r="C440" s="4">
        <v>43919.416666666664</v>
      </c>
      <c r="D440" s="2" t="s">
        <v>12</v>
      </c>
      <c r="E440" s="2">
        <v>65</v>
      </c>
      <c r="F440" s="2">
        <v>30</v>
      </c>
    </row>
    <row r="441" spans="3:6" x14ac:dyDescent="0.25">
      <c r="C441" s="4">
        <v>43919.333333333336</v>
      </c>
      <c r="D441" s="2" t="s">
        <v>12</v>
      </c>
      <c r="E441" s="2">
        <v>50</v>
      </c>
      <c r="F441" s="2">
        <v>30</v>
      </c>
    </row>
    <row r="442" spans="3:6" x14ac:dyDescent="0.25">
      <c r="C442" s="4">
        <v>43919.247916666667</v>
      </c>
      <c r="D442" s="2" t="s">
        <v>12</v>
      </c>
      <c r="E442" s="2">
        <v>40</v>
      </c>
      <c r="F442" s="2">
        <v>30</v>
      </c>
    </row>
    <row r="443" spans="3:6" x14ac:dyDescent="0.25">
      <c r="C443" s="4">
        <v>43919.138194444444</v>
      </c>
      <c r="D443" s="2" t="s">
        <v>12</v>
      </c>
      <c r="E443" s="2">
        <v>45</v>
      </c>
      <c r="F443" s="2" t="s">
        <v>19</v>
      </c>
    </row>
    <row r="444" spans="3:6" x14ac:dyDescent="0.25">
      <c r="C444" s="4">
        <v>43919.012499999997</v>
      </c>
      <c r="D444" s="2" t="s">
        <v>12</v>
      </c>
      <c r="E444" s="2">
        <v>100</v>
      </c>
    </row>
    <row r="445" spans="3:6" x14ac:dyDescent="0.25">
      <c r="C445" s="4">
        <v>43918.917361111111</v>
      </c>
      <c r="D445" s="2" t="s">
        <v>12</v>
      </c>
      <c r="E445" s="2">
        <v>50</v>
      </c>
      <c r="F445" s="2" t="s">
        <v>19</v>
      </c>
    </row>
    <row r="446" spans="3:6" x14ac:dyDescent="0.25">
      <c r="C446" s="4">
        <v>43918.852083333331</v>
      </c>
      <c r="E446" s="2">
        <v>50</v>
      </c>
    </row>
    <row r="447" spans="3:6" x14ac:dyDescent="0.25">
      <c r="C447" s="4">
        <v>43918.851388888892</v>
      </c>
      <c r="E447" s="2">
        <v>55</v>
      </c>
    </row>
    <row r="448" spans="3:6" x14ac:dyDescent="0.25">
      <c r="C448" s="4">
        <v>43918.847222222219</v>
      </c>
      <c r="E448" s="2">
        <v>55</v>
      </c>
    </row>
    <row r="449" spans="3:6" x14ac:dyDescent="0.25">
      <c r="C449" s="4">
        <v>43918.845138888886</v>
      </c>
      <c r="D449" s="2" t="s">
        <v>12</v>
      </c>
      <c r="E449" s="2">
        <v>60</v>
      </c>
      <c r="F449" s="2" t="s">
        <v>19</v>
      </c>
    </row>
    <row r="450" spans="3:6" x14ac:dyDescent="0.25">
      <c r="C450" s="4">
        <v>43918.765277777777</v>
      </c>
      <c r="D450" s="2" t="s">
        <v>12</v>
      </c>
      <c r="E450" s="2">
        <v>60</v>
      </c>
      <c r="F450" s="2">
        <v>28</v>
      </c>
    </row>
    <row r="451" spans="3:6" x14ac:dyDescent="0.25">
      <c r="C451" s="4">
        <v>43918.663194444445</v>
      </c>
      <c r="D451" s="2" t="s">
        <v>12</v>
      </c>
    </row>
    <row r="452" spans="3:6" x14ac:dyDescent="0.25">
      <c r="C452" s="4">
        <v>43918.557638888888</v>
      </c>
      <c r="E452" s="2">
        <v>60</v>
      </c>
    </row>
    <row r="453" spans="3:6" x14ac:dyDescent="0.25">
      <c r="C453" s="4">
        <v>43918.526388888888</v>
      </c>
      <c r="D453" s="2" t="s">
        <v>12</v>
      </c>
      <c r="E453" s="2">
        <v>70</v>
      </c>
    </row>
    <row r="454" spans="3:6" x14ac:dyDescent="0.25">
      <c r="C454" s="4">
        <v>43918.410416666666</v>
      </c>
      <c r="D454" s="2" t="s">
        <v>12</v>
      </c>
    </row>
    <row r="455" spans="3:6" x14ac:dyDescent="0.25">
      <c r="C455" s="4">
        <v>43918.355555555558</v>
      </c>
      <c r="D455" s="2" t="s">
        <v>12</v>
      </c>
      <c r="E455" s="2">
        <v>60</v>
      </c>
      <c r="F455" s="2">
        <v>28</v>
      </c>
    </row>
    <row r="456" spans="3:6" x14ac:dyDescent="0.25">
      <c r="C456" s="4">
        <v>43918.271527777775</v>
      </c>
      <c r="D456" s="2" t="s">
        <v>12</v>
      </c>
      <c r="E456" s="2">
        <v>60</v>
      </c>
    </row>
    <row r="457" spans="3:6" x14ac:dyDescent="0.25">
      <c r="C457" s="4">
        <v>43918.270833333336</v>
      </c>
      <c r="D457" s="2" t="s">
        <v>12</v>
      </c>
      <c r="E457" s="2">
        <v>65</v>
      </c>
    </row>
    <row r="458" spans="3:6" x14ac:dyDescent="0.25">
      <c r="C458" s="4">
        <v>43918.263194444444</v>
      </c>
      <c r="D458" s="2" t="s">
        <v>12</v>
      </c>
      <c r="E458" s="2">
        <v>70</v>
      </c>
    </row>
    <row r="459" spans="3:6" x14ac:dyDescent="0.25">
      <c r="C459" s="4">
        <v>43918.193055555559</v>
      </c>
      <c r="D459" s="2" t="s">
        <v>12</v>
      </c>
      <c r="E459" s="2">
        <v>70</v>
      </c>
    </row>
    <row r="460" spans="3:6" x14ac:dyDescent="0.25">
      <c r="C460" s="4">
        <v>43918.081944444442</v>
      </c>
      <c r="D460" s="2" t="s">
        <v>11</v>
      </c>
      <c r="E460" s="2">
        <v>60</v>
      </c>
    </row>
    <row r="461" spans="3:6" x14ac:dyDescent="0.25">
      <c r="C461" s="4">
        <v>43918.003472222219</v>
      </c>
      <c r="D461" s="2" t="s">
        <v>11</v>
      </c>
    </row>
    <row r="462" spans="3:6" x14ac:dyDescent="0.25">
      <c r="C462" s="4">
        <v>43917.977777777778</v>
      </c>
      <c r="D462" s="2" t="s">
        <v>11</v>
      </c>
      <c r="E462" s="2">
        <v>60</v>
      </c>
    </row>
    <row r="463" spans="3:6" x14ac:dyDescent="0.25">
      <c r="C463" s="4">
        <v>43917.920138888891</v>
      </c>
      <c r="D463" s="2" t="s">
        <v>11</v>
      </c>
      <c r="E463" s="2">
        <v>60</v>
      </c>
    </row>
    <row r="464" spans="3:6" x14ac:dyDescent="0.25">
      <c r="C464" s="4">
        <v>43917.75</v>
      </c>
      <c r="D464" s="2" t="s">
        <v>11</v>
      </c>
      <c r="E464" s="2">
        <v>55</v>
      </c>
      <c r="F464" s="2">
        <v>19</v>
      </c>
    </row>
    <row r="465" spans="3:6" x14ac:dyDescent="0.25">
      <c r="C465" s="4">
        <v>43917.666666666664</v>
      </c>
      <c r="D465" s="2" t="s">
        <v>12</v>
      </c>
      <c r="E465" s="2">
        <v>45</v>
      </c>
      <c r="F465" s="2">
        <v>20</v>
      </c>
    </row>
    <row r="466" spans="3:6" x14ac:dyDescent="0.25">
      <c r="C466" s="4">
        <v>43917.583333333336</v>
      </c>
      <c r="D466" s="2" t="s">
        <v>12</v>
      </c>
      <c r="E466" s="2">
        <v>45</v>
      </c>
      <c r="F466" s="2">
        <v>20</v>
      </c>
    </row>
    <row r="467" spans="3:6" x14ac:dyDescent="0.25">
      <c r="C467" s="4">
        <v>43917.458333333336</v>
      </c>
      <c r="D467" s="2" t="s">
        <v>12</v>
      </c>
    </row>
    <row r="468" spans="3:6" x14ac:dyDescent="0.25">
      <c r="C468" s="4">
        <v>43917.416666666664</v>
      </c>
      <c r="D468" s="2" t="s">
        <v>12</v>
      </c>
    </row>
    <row r="469" spans="3:6" x14ac:dyDescent="0.25">
      <c r="C469" s="4">
        <v>43917.375</v>
      </c>
      <c r="D469" s="2" t="s">
        <v>12</v>
      </c>
      <c r="E469" s="2">
        <v>50</v>
      </c>
      <c r="F469" s="2">
        <v>20</v>
      </c>
    </row>
    <row r="470" spans="3:6" x14ac:dyDescent="0.25">
      <c r="C470" s="4">
        <v>43917.333333333336</v>
      </c>
      <c r="D470" s="2" t="s">
        <v>12</v>
      </c>
      <c r="E470" s="2">
        <v>50</v>
      </c>
      <c r="F470" s="2">
        <v>20</v>
      </c>
    </row>
    <row r="471" spans="3:6" x14ac:dyDescent="0.25">
      <c r="C471" s="4">
        <v>43917.281944444447</v>
      </c>
      <c r="D471" s="2" t="s">
        <v>12</v>
      </c>
      <c r="E471" s="2">
        <v>50</v>
      </c>
    </row>
    <row r="472" spans="3:6" x14ac:dyDescent="0.25">
      <c r="C472" s="4">
        <v>43917.188194444447</v>
      </c>
      <c r="D472" s="2" t="s">
        <v>12</v>
      </c>
      <c r="E472" s="2">
        <v>60</v>
      </c>
      <c r="F472" s="2">
        <v>20</v>
      </c>
    </row>
    <row r="473" spans="3:6" x14ac:dyDescent="0.25">
      <c r="C473" s="4">
        <v>43917.131249999999</v>
      </c>
      <c r="D473" s="2" t="s">
        <v>12</v>
      </c>
      <c r="E473" s="2">
        <v>100</v>
      </c>
    </row>
    <row r="474" spans="3:6" x14ac:dyDescent="0.25">
      <c r="C474" s="4">
        <v>43917.09652777778</v>
      </c>
      <c r="D474" s="2" t="s">
        <v>12</v>
      </c>
      <c r="E474" s="2">
        <v>100</v>
      </c>
    </row>
    <row r="475" spans="3:6" x14ac:dyDescent="0.25">
      <c r="C475" s="4">
        <v>43917.081250000003</v>
      </c>
      <c r="D475" s="2" t="s">
        <v>12</v>
      </c>
      <c r="E475" s="2">
        <v>60</v>
      </c>
    </row>
    <row r="476" spans="3:6" x14ac:dyDescent="0.25">
      <c r="C476" s="4">
        <v>43917.039583333331</v>
      </c>
      <c r="D476" s="2" t="s">
        <v>12</v>
      </c>
      <c r="E476" s="2">
        <v>70</v>
      </c>
    </row>
    <row r="477" spans="3:6" x14ac:dyDescent="0.25">
      <c r="C477" s="4">
        <v>43916.984722222223</v>
      </c>
      <c r="D477" s="2" t="s">
        <v>12</v>
      </c>
      <c r="E477" s="2">
        <v>100</v>
      </c>
      <c r="F477" s="2">
        <v>20</v>
      </c>
    </row>
    <row r="478" spans="3:6" x14ac:dyDescent="0.25">
      <c r="C478" s="4">
        <v>43916.97152777778</v>
      </c>
      <c r="D478" s="2" t="s">
        <v>12</v>
      </c>
      <c r="E478" s="2">
        <v>100</v>
      </c>
      <c r="F478" s="2">
        <v>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A1:F56"/>
  <sheetViews>
    <sheetView workbookViewId="0">
      <selection activeCell="D16" sqref="D16"/>
    </sheetView>
  </sheetViews>
  <sheetFormatPr defaultColWidth="11.42578125" defaultRowHeight="15" x14ac:dyDescent="0.25"/>
  <cols>
    <col min="1" max="1" width="20.42578125" style="2" customWidth="1"/>
    <col min="2" max="2" width="11.5703125" style="2" customWidth="1"/>
    <col min="3" max="3" width="11.5703125" customWidth="1"/>
    <col min="4" max="4" width="16.28515625" customWidth="1"/>
    <col min="5" max="5" width="22.42578125" style="2" customWidth="1"/>
    <col min="6" max="6" width="11.42578125" style="2"/>
  </cols>
  <sheetData>
    <row r="1" spans="1:6" x14ac:dyDescent="0.25">
      <c r="A1" s="12" t="s">
        <v>28</v>
      </c>
      <c r="B1" s="12" t="s">
        <v>15</v>
      </c>
      <c r="C1" s="2"/>
      <c r="D1" s="12" t="s">
        <v>29</v>
      </c>
      <c r="E1" s="12" t="s">
        <v>10</v>
      </c>
      <c r="F1" s="12" t="s">
        <v>14</v>
      </c>
    </row>
    <row r="2" spans="1:6" x14ac:dyDescent="0.25">
      <c r="A2" s="13">
        <v>43921.267361111109</v>
      </c>
      <c r="B2" s="12">
        <v>10.3</v>
      </c>
      <c r="C2" s="2"/>
      <c r="D2" s="13">
        <v>43921.443749999999</v>
      </c>
      <c r="E2" s="12" t="s">
        <v>12</v>
      </c>
      <c r="F2" s="12"/>
    </row>
    <row r="3" spans="1:6" x14ac:dyDescent="0.25">
      <c r="A3" s="13">
        <v>43920.743055555555</v>
      </c>
      <c r="B3" s="12">
        <v>10.9</v>
      </c>
      <c r="D3" s="9">
        <v>43921.376388888886</v>
      </c>
      <c r="E3" s="12" t="s">
        <v>12</v>
      </c>
      <c r="F3" s="12"/>
    </row>
    <row r="4" spans="1:6" x14ac:dyDescent="0.25">
      <c r="A4" s="13">
        <v>43920.262499999997</v>
      </c>
      <c r="B4" s="12">
        <v>10.1</v>
      </c>
      <c r="D4" s="9">
        <v>43921.320138888892</v>
      </c>
      <c r="E4" s="12" t="s">
        <v>12</v>
      </c>
      <c r="F4" s="12"/>
    </row>
    <row r="5" spans="1:6" x14ac:dyDescent="0.25">
      <c r="A5" s="13">
        <v>43919.697916666664</v>
      </c>
      <c r="B5" s="12">
        <v>7.9</v>
      </c>
      <c r="D5" s="9">
        <v>43921.267361111109</v>
      </c>
      <c r="E5" s="12" t="s">
        <v>12</v>
      </c>
      <c r="F5" s="12">
        <v>90</v>
      </c>
    </row>
    <row r="6" spans="1:6" x14ac:dyDescent="0.25">
      <c r="A6" s="13">
        <v>43919.267361111109</v>
      </c>
      <c r="B6" s="12">
        <v>11.3</v>
      </c>
      <c r="D6" s="9">
        <v>43921.18472222222</v>
      </c>
      <c r="E6" s="12" t="s">
        <v>12</v>
      </c>
      <c r="F6" s="12"/>
    </row>
    <row r="7" spans="1:6" x14ac:dyDescent="0.25">
      <c r="A7" s="13">
        <v>43918.267361111109</v>
      </c>
      <c r="B7" s="12">
        <v>10.5</v>
      </c>
      <c r="D7" s="9">
        <v>43921.097916666666</v>
      </c>
      <c r="E7" s="12" t="s">
        <v>12</v>
      </c>
      <c r="F7" s="12"/>
    </row>
    <row r="8" spans="1:6" x14ac:dyDescent="0.25">
      <c r="A8" s="13">
        <v>43917.604166666664</v>
      </c>
      <c r="B8" s="12">
        <v>12</v>
      </c>
      <c r="D8" s="9">
        <v>43921.024305555555</v>
      </c>
      <c r="E8" s="12" t="s">
        <v>12</v>
      </c>
      <c r="F8" s="12"/>
    </row>
    <row r="9" spans="1:6" x14ac:dyDescent="0.25">
      <c r="A9" s="13">
        <v>43917.21875</v>
      </c>
      <c r="B9" s="12">
        <v>8.6999999999999993</v>
      </c>
      <c r="D9" s="9">
        <v>43920.90625</v>
      </c>
      <c r="E9" s="12" t="s">
        <v>12</v>
      </c>
      <c r="F9" s="12"/>
    </row>
    <row r="10" spans="1:6" x14ac:dyDescent="0.25">
      <c r="A10" s="13">
        <v>43916.527777777781</v>
      </c>
      <c r="B10" s="12">
        <v>10.1</v>
      </c>
      <c r="D10" s="9">
        <v>43920.848611111112</v>
      </c>
      <c r="E10" s="12" t="s">
        <v>12</v>
      </c>
      <c r="F10" s="12"/>
    </row>
    <row r="11" spans="1:6" x14ac:dyDescent="0.25">
      <c r="A11" s="6"/>
      <c r="D11" s="9">
        <v>43920.753472222219</v>
      </c>
      <c r="E11" s="12" t="s">
        <v>12</v>
      </c>
      <c r="F11" s="12">
        <v>60</v>
      </c>
    </row>
    <row r="12" spans="1:6" x14ac:dyDescent="0.25">
      <c r="A12" s="6"/>
      <c r="D12" s="9">
        <v>43920.743055555555</v>
      </c>
      <c r="E12" s="12" t="s">
        <v>12</v>
      </c>
      <c r="F12" s="12">
        <v>70</v>
      </c>
    </row>
    <row r="13" spans="1:6" x14ac:dyDescent="0.25">
      <c r="A13" s="6"/>
      <c r="D13" s="9">
        <v>43920.691666666666</v>
      </c>
      <c r="E13" s="12" t="s">
        <v>12</v>
      </c>
      <c r="F13" s="12">
        <v>70</v>
      </c>
    </row>
    <row r="14" spans="1:6" x14ac:dyDescent="0.25">
      <c r="A14" s="6"/>
      <c r="D14" s="9">
        <v>43920.620833333334</v>
      </c>
      <c r="E14" s="12" t="s">
        <v>12</v>
      </c>
      <c r="F14" s="12">
        <v>70</v>
      </c>
    </row>
    <row r="15" spans="1:6" x14ac:dyDescent="0.25">
      <c r="A15" s="6"/>
      <c r="D15" s="9">
        <v>43920.534722222219</v>
      </c>
      <c r="E15" s="12" t="s">
        <v>12</v>
      </c>
      <c r="F15" s="12">
        <v>60</v>
      </c>
    </row>
    <row r="16" spans="1:6" x14ac:dyDescent="0.25">
      <c r="A16" s="6"/>
      <c r="D16" s="9">
        <v>43920.455555555556</v>
      </c>
      <c r="E16" s="12" t="s">
        <v>12</v>
      </c>
      <c r="F16" s="12"/>
    </row>
    <row r="17" spans="1:6" x14ac:dyDescent="0.25">
      <c r="A17" s="6"/>
      <c r="D17" s="9">
        <v>43920.424305555556</v>
      </c>
      <c r="E17" s="12" t="s">
        <v>12</v>
      </c>
      <c r="F17" s="12">
        <v>80</v>
      </c>
    </row>
    <row r="18" spans="1:6" x14ac:dyDescent="0.25">
      <c r="A18" s="6"/>
      <c r="D18" s="9">
        <v>43920.359027777777</v>
      </c>
      <c r="E18" s="12" t="s">
        <v>12</v>
      </c>
      <c r="F18" s="12"/>
    </row>
    <row r="19" spans="1:6" x14ac:dyDescent="0.25">
      <c r="A19" s="6"/>
      <c r="D19" s="9">
        <v>43920.254861111112</v>
      </c>
      <c r="E19" s="12" t="s">
        <v>12</v>
      </c>
      <c r="F19" s="12">
        <v>40</v>
      </c>
    </row>
    <row r="20" spans="1:6" x14ac:dyDescent="0.25">
      <c r="A20" s="6"/>
      <c r="D20" s="9">
        <v>43920.184027777781</v>
      </c>
      <c r="E20" s="12" t="s">
        <v>12</v>
      </c>
      <c r="F20" s="12"/>
    </row>
    <row r="21" spans="1:6" x14ac:dyDescent="0.25">
      <c r="A21" s="6"/>
      <c r="D21" s="9">
        <v>43920.089583333334</v>
      </c>
      <c r="E21" s="12" t="s">
        <v>12</v>
      </c>
      <c r="F21" s="12"/>
    </row>
    <row r="22" spans="1:6" x14ac:dyDescent="0.25">
      <c r="A22" s="6"/>
      <c r="D22" s="9">
        <v>43920.013888888891</v>
      </c>
      <c r="E22" s="12" t="s">
        <v>12</v>
      </c>
      <c r="F22" s="12"/>
    </row>
    <row r="23" spans="1:6" x14ac:dyDescent="0.25">
      <c r="A23" s="6"/>
      <c r="D23" s="9">
        <v>43919.927083333336</v>
      </c>
      <c r="E23" s="12" t="s">
        <v>12</v>
      </c>
      <c r="F23" s="12"/>
    </row>
    <row r="24" spans="1:6" x14ac:dyDescent="0.25">
      <c r="A24" s="6"/>
      <c r="D24" s="9">
        <v>43919.824305555558</v>
      </c>
      <c r="E24" s="12" t="s">
        <v>12</v>
      </c>
      <c r="F24" s="12"/>
    </row>
    <row r="25" spans="1:6" x14ac:dyDescent="0.25">
      <c r="A25" s="6"/>
      <c r="D25" s="9">
        <v>43919.737500000003</v>
      </c>
      <c r="E25" s="12" t="s">
        <v>12</v>
      </c>
      <c r="F25" s="12">
        <v>60</v>
      </c>
    </row>
    <row r="26" spans="1:6" x14ac:dyDescent="0.25">
      <c r="A26" s="6"/>
      <c r="D26" s="9">
        <v>43919.666666666664</v>
      </c>
      <c r="E26" s="12" t="s">
        <v>12</v>
      </c>
      <c r="F26" s="12">
        <v>60</v>
      </c>
    </row>
    <row r="27" spans="1:6" x14ac:dyDescent="0.25">
      <c r="A27" s="6"/>
      <c r="D27" s="9">
        <v>43919.583333333336</v>
      </c>
      <c r="E27" s="12" t="s">
        <v>12</v>
      </c>
      <c r="F27" s="12">
        <v>60</v>
      </c>
    </row>
    <row r="28" spans="1:6" x14ac:dyDescent="0.25">
      <c r="A28" s="6"/>
      <c r="D28" s="9">
        <v>43919.5</v>
      </c>
      <c r="E28" s="12" t="s">
        <v>12</v>
      </c>
      <c r="F28" s="12">
        <v>60</v>
      </c>
    </row>
    <row r="29" spans="1:6" x14ac:dyDescent="0.25">
      <c r="A29" s="6"/>
      <c r="D29" s="9">
        <v>43919.416666666664</v>
      </c>
      <c r="E29" s="12" t="s">
        <v>12</v>
      </c>
      <c r="F29" s="12"/>
    </row>
    <row r="30" spans="1:6" x14ac:dyDescent="0.25">
      <c r="A30" s="6"/>
      <c r="D30" s="9">
        <v>43919.333333333336</v>
      </c>
      <c r="E30" s="12" t="s">
        <v>12</v>
      </c>
      <c r="F30" s="12"/>
    </row>
    <row r="31" spans="1:6" x14ac:dyDescent="0.25">
      <c r="A31" s="6"/>
      <c r="D31" s="9">
        <v>43919.252083333333</v>
      </c>
      <c r="E31" s="12" t="s">
        <v>12</v>
      </c>
      <c r="F31" s="12"/>
    </row>
    <row r="32" spans="1:6" x14ac:dyDescent="0.25">
      <c r="A32" s="6"/>
      <c r="D32" s="9">
        <v>43919.148611111108</v>
      </c>
      <c r="E32" s="12" t="s">
        <v>12</v>
      </c>
      <c r="F32" s="12"/>
    </row>
    <row r="33" spans="1:6" x14ac:dyDescent="0.25">
      <c r="A33" s="6"/>
      <c r="D33" s="9">
        <v>43919.008333333331</v>
      </c>
      <c r="E33" s="12" t="s">
        <v>12</v>
      </c>
      <c r="F33" s="12"/>
    </row>
    <row r="34" spans="1:6" x14ac:dyDescent="0.25">
      <c r="A34" s="6"/>
      <c r="D34" s="9">
        <v>43918.920138888891</v>
      </c>
      <c r="E34" s="12" t="s">
        <v>12</v>
      </c>
      <c r="F34" s="12"/>
    </row>
    <row r="35" spans="1:6" x14ac:dyDescent="0.25">
      <c r="A35" s="6"/>
      <c r="D35" s="9">
        <v>43918.849305555559</v>
      </c>
      <c r="E35" s="12" t="s">
        <v>12</v>
      </c>
      <c r="F35" s="12"/>
    </row>
    <row r="36" spans="1:6" x14ac:dyDescent="0.25">
      <c r="A36" s="6"/>
      <c r="D36" s="9">
        <v>43918.75</v>
      </c>
      <c r="E36" s="12" t="s">
        <v>12</v>
      </c>
      <c r="F36" s="12">
        <v>50</v>
      </c>
    </row>
    <row r="37" spans="1:6" x14ac:dyDescent="0.25">
      <c r="A37" s="6"/>
      <c r="D37" s="9">
        <v>43918.666666666664</v>
      </c>
      <c r="E37" s="12" t="s">
        <v>12</v>
      </c>
      <c r="F37" s="12">
        <v>50</v>
      </c>
    </row>
    <row r="38" spans="1:6" x14ac:dyDescent="0.25">
      <c r="A38" s="6"/>
      <c r="D38" s="9">
        <v>43918.583333333336</v>
      </c>
      <c r="E38" s="12" t="s">
        <v>12</v>
      </c>
      <c r="F38" s="12">
        <v>50</v>
      </c>
    </row>
    <row r="39" spans="1:6" x14ac:dyDescent="0.25">
      <c r="A39" s="6"/>
      <c r="D39" s="9">
        <v>43918.5</v>
      </c>
      <c r="E39" s="12" t="s">
        <v>12</v>
      </c>
      <c r="F39" s="12">
        <v>50</v>
      </c>
    </row>
    <row r="40" spans="1:6" x14ac:dyDescent="0.25">
      <c r="A40" s="6"/>
      <c r="D40" s="9">
        <v>43918.416666666664</v>
      </c>
      <c r="E40" s="12" t="s">
        <v>12</v>
      </c>
      <c r="F40" s="12">
        <v>50</v>
      </c>
    </row>
    <row r="41" spans="1:6" x14ac:dyDescent="0.25">
      <c r="A41" s="6"/>
      <c r="D41" s="9">
        <v>43918.333333333336</v>
      </c>
      <c r="E41" s="12" t="s">
        <v>12</v>
      </c>
      <c r="F41" s="12">
        <v>50</v>
      </c>
    </row>
    <row r="42" spans="1:6" x14ac:dyDescent="0.25">
      <c r="A42" s="6"/>
      <c r="D42" s="9">
        <v>43918.257638888892</v>
      </c>
      <c r="E42" s="12" t="s">
        <v>12</v>
      </c>
      <c r="F42" s="12"/>
    </row>
    <row r="43" spans="1:6" x14ac:dyDescent="0.25">
      <c r="A43" s="6"/>
      <c r="D43" s="9">
        <v>43918.126388888886</v>
      </c>
      <c r="E43" s="12" t="s">
        <v>12</v>
      </c>
      <c r="F43" s="12"/>
    </row>
    <row r="44" spans="1:6" x14ac:dyDescent="0.25">
      <c r="A44" s="6"/>
      <c r="D44" s="9">
        <v>43918.081944444442</v>
      </c>
      <c r="E44" s="12" t="s">
        <v>12</v>
      </c>
      <c r="F44" s="12">
        <v>35</v>
      </c>
    </row>
    <row r="45" spans="1:6" x14ac:dyDescent="0.25">
      <c r="A45" s="6"/>
      <c r="D45" s="9">
        <v>43918.015972222223</v>
      </c>
      <c r="E45" s="12"/>
      <c r="F45" s="12">
        <v>35</v>
      </c>
    </row>
    <row r="46" spans="1:6" x14ac:dyDescent="0.25">
      <c r="A46" s="6"/>
      <c r="D46" s="9">
        <v>43918.01458333333</v>
      </c>
      <c r="E46" s="12" t="s">
        <v>12</v>
      </c>
      <c r="F46" s="12">
        <v>40</v>
      </c>
    </row>
    <row r="47" spans="1:6" x14ac:dyDescent="0.25">
      <c r="D47" s="9">
        <v>43917.917361111111</v>
      </c>
      <c r="E47" s="12" t="s">
        <v>12</v>
      </c>
      <c r="F47" s="12"/>
    </row>
    <row r="48" spans="1:6" x14ac:dyDescent="0.25">
      <c r="D48" s="9">
        <v>43917.834722222222</v>
      </c>
      <c r="E48" s="12" t="s">
        <v>12</v>
      </c>
      <c r="F48" s="12">
        <v>40</v>
      </c>
    </row>
    <row r="49" spans="4:6" x14ac:dyDescent="0.25">
      <c r="D49" s="9">
        <v>43917.662499999999</v>
      </c>
      <c r="E49" s="12" t="s">
        <v>12</v>
      </c>
      <c r="F49" s="12">
        <v>60.2</v>
      </c>
    </row>
    <row r="50" spans="4:6" x14ac:dyDescent="0.25">
      <c r="D50" s="9">
        <v>43917.63958333333</v>
      </c>
      <c r="E50" s="12" t="s">
        <v>12</v>
      </c>
      <c r="F50" s="12">
        <v>59.4</v>
      </c>
    </row>
    <row r="51" spans="4:6" x14ac:dyDescent="0.25">
      <c r="D51" s="9">
        <v>43917.599305555559</v>
      </c>
      <c r="E51" s="12" t="s">
        <v>12</v>
      </c>
      <c r="F51" s="12">
        <v>60.1</v>
      </c>
    </row>
    <row r="52" spans="4:6" x14ac:dyDescent="0.25">
      <c r="D52" s="9">
        <v>43917.498611111114</v>
      </c>
      <c r="E52" s="12" t="s">
        <v>12</v>
      </c>
      <c r="F52" s="12">
        <v>69.8</v>
      </c>
    </row>
    <row r="53" spans="4:6" x14ac:dyDescent="0.25">
      <c r="D53" s="9">
        <v>43917.497916666667</v>
      </c>
      <c r="E53" s="12" t="s">
        <v>12</v>
      </c>
      <c r="F53" s="12">
        <v>70.3</v>
      </c>
    </row>
    <row r="54" spans="4:6" x14ac:dyDescent="0.25">
      <c r="D54" s="9">
        <v>43917.441666666666</v>
      </c>
      <c r="E54" s="12" t="s">
        <v>12</v>
      </c>
      <c r="F54" s="12">
        <v>80.099999999999994</v>
      </c>
    </row>
    <row r="55" spans="4:6" x14ac:dyDescent="0.25">
      <c r="D55" s="9">
        <v>43917.415277777778</v>
      </c>
      <c r="E55" s="12" t="s">
        <v>12</v>
      </c>
      <c r="F55" s="12">
        <v>100</v>
      </c>
    </row>
    <row r="56" spans="4:6" x14ac:dyDescent="0.25">
      <c r="D56" s="9">
        <v>43917.397916666669</v>
      </c>
      <c r="E56" s="12" t="s">
        <v>12</v>
      </c>
      <c r="F56" s="12">
        <v>90.3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F311"/>
  <sheetViews>
    <sheetView topLeftCell="A226" workbookViewId="0">
      <selection activeCell="A8" sqref="A8"/>
    </sheetView>
  </sheetViews>
  <sheetFormatPr defaultColWidth="11.42578125" defaultRowHeight="15" x14ac:dyDescent="0.25"/>
  <cols>
    <col min="1" max="1" width="18.28515625" customWidth="1"/>
    <col min="2" max="2" width="11.5703125" style="2" customWidth="1"/>
    <col min="4" max="4" width="18.42578125" customWidth="1"/>
  </cols>
  <sheetData>
    <row r="1" spans="1:6" x14ac:dyDescent="0.25">
      <c r="A1" s="14" t="s">
        <v>28</v>
      </c>
      <c r="B1" s="12" t="s">
        <v>0</v>
      </c>
      <c r="D1" s="14" t="s">
        <v>24</v>
      </c>
      <c r="E1" s="14" t="s">
        <v>14</v>
      </c>
      <c r="F1" s="14"/>
    </row>
    <row r="2" spans="1:6" x14ac:dyDescent="0.25">
      <c r="A2" s="9">
        <v>43939.411111111112</v>
      </c>
      <c r="B2" s="12">
        <v>8</v>
      </c>
      <c r="D2" s="9">
        <v>43940.011111111111</v>
      </c>
      <c r="E2" s="14">
        <v>25.1</v>
      </c>
      <c r="F2" s="14"/>
    </row>
    <row r="3" spans="1:6" x14ac:dyDescent="0.25">
      <c r="A3" s="9">
        <v>43937.369444444441</v>
      </c>
      <c r="B3" s="12">
        <v>10.3</v>
      </c>
      <c r="D3" s="9">
        <v>43939.959027777775</v>
      </c>
      <c r="E3" s="14">
        <v>25</v>
      </c>
      <c r="F3" s="14"/>
    </row>
    <row r="4" spans="1:6" x14ac:dyDescent="0.25">
      <c r="A4" s="9">
        <v>43934.357638888891</v>
      </c>
      <c r="B4" s="12">
        <v>10.1</v>
      </c>
      <c r="D4" s="9">
        <v>43939.881249999999</v>
      </c>
      <c r="E4" s="14">
        <v>21</v>
      </c>
      <c r="F4" s="14"/>
    </row>
    <row r="5" spans="1:6" x14ac:dyDescent="0.25">
      <c r="A5" s="9">
        <v>43931.347916666666</v>
      </c>
      <c r="B5" s="12">
        <v>8.4</v>
      </c>
      <c r="D5" s="9">
        <v>43939.611805555556</v>
      </c>
      <c r="E5" s="14">
        <v>25</v>
      </c>
      <c r="F5" s="14"/>
    </row>
    <row r="6" spans="1:6" x14ac:dyDescent="0.25">
      <c r="A6" s="9">
        <v>43930.366666666669</v>
      </c>
      <c r="B6" s="12">
        <v>8.5</v>
      </c>
      <c r="D6" s="9">
        <v>43939.512499999997</v>
      </c>
      <c r="E6" s="14">
        <v>25.2</v>
      </c>
      <c r="F6" s="14"/>
    </row>
    <row r="7" spans="1:6" x14ac:dyDescent="0.25">
      <c r="A7" s="9">
        <v>43929.262499999997</v>
      </c>
      <c r="B7" s="12">
        <v>8.1</v>
      </c>
      <c r="D7" s="9">
        <v>43939.481249999997</v>
      </c>
      <c r="E7" s="14">
        <v>25.4</v>
      </c>
      <c r="F7" s="14"/>
    </row>
    <row r="8" spans="1:6" x14ac:dyDescent="0.25">
      <c r="A8" s="9">
        <v>43927.365277777775</v>
      </c>
      <c r="B8" s="12">
        <v>7.9</v>
      </c>
      <c r="D8" s="9">
        <v>43939.334027777775</v>
      </c>
      <c r="E8" s="14"/>
      <c r="F8" s="14"/>
    </row>
    <row r="9" spans="1:6" x14ac:dyDescent="0.25">
      <c r="A9" s="9">
        <v>43926.40625</v>
      </c>
      <c r="B9" s="12">
        <v>7.4</v>
      </c>
      <c r="D9" s="9">
        <v>43939.169444444444</v>
      </c>
      <c r="E9" s="14"/>
      <c r="F9" s="14"/>
    </row>
    <row r="10" spans="1:6" x14ac:dyDescent="0.25">
      <c r="A10" s="9">
        <v>43925.28125</v>
      </c>
      <c r="B10" s="12">
        <v>10.1</v>
      </c>
      <c r="D10" s="9">
        <v>43938.754861111112</v>
      </c>
      <c r="E10" s="14"/>
      <c r="F10" s="14"/>
    </row>
    <row r="11" spans="1:6" x14ac:dyDescent="0.25">
      <c r="A11" s="9">
        <v>43924.277083333334</v>
      </c>
      <c r="B11" s="12">
        <v>7.2</v>
      </c>
      <c r="D11" s="9">
        <v>43938.673611111109</v>
      </c>
      <c r="E11" s="14">
        <v>35.4</v>
      </c>
      <c r="F11" s="14"/>
    </row>
    <row r="12" spans="1:6" x14ac:dyDescent="0.25">
      <c r="A12" s="9">
        <v>43923.276388888888</v>
      </c>
      <c r="B12" s="12">
        <v>8.9</v>
      </c>
      <c r="D12" s="9">
        <v>43938.504166666666</v>
      </c>
      <c r="E12" s="14">
        <v>50.1</v>
      </c>
      <c r="F12" s="14"/>
    </row>
    <row r="13" spans="1:6" x14ac:dyDescent="0.25">
      <c r="A13" s="9">
        <v>43922.670138888891</v>
      </c>
      <c r="B13" s="12">
        <v>10.1</v>
      </c>
      <c r="D13" s="9">
        <v>43938.338888888888</v>
      </c>
      <c r="E13" s="14">
        <v>30</v>
      </c>
      <c r="F13" s="14"/>
    </row>
    <row r="14" spans="1:6" x14ac:dyDescent="0.25">
      <c r="A14" s="9">
        <v>43922.447916666664</v>
      </c>
      <c r="B14" s="12">
        <v>9</v>
      </c>
      <c r="D14" s="9">
        <v>43938.25</v>
      </c>
      <c r="E14" s="14">
        <v>29.7</v>
      </c>
      <c r="F14" s="14"/>
    </row>
    <row r="15" spans="1:6" x14ac:dyDescent="0.25">
      <c r="A15" s="9">
        <v>43921.263194444444</v>
      </c>
      <c r="B15" s="12">
        <v>7.7</v>
      </c>
      <c r="D15" s="9">
        <v>43938.166666666664</v>
      </c>
      <c r="E15" s="14">
        <v>30.1</v>
      </c>
      <c r="F15" s="14"/>
    </row>
    <row r="16" spans="1:6" x14ac:dyDescent="0.25">
      <c r="A16" s="9">
        <v>43920.525000000001</v>
      </c>
      <c r="B16" s="12">
        <v>14.7</v>
      </c>
      <c r="D16" s="9">
        <v>43938.083333333336</v>
      </c>
      <c r="E16" s="14">
        <v>29.8</v>
      </c>
      <c r="F16" s="14"/>
    </row>
    <row r="17" spans="1:6" x14ac:dyDescent="0.25">
      <c r="A17" s="9">
        <v>43919.361111111109</v>
      </c>
      <c r="B17" s="12">
        <v>9</v>
      </c>
      <c r="D17" s="9">
        <v>43938</v>
      </c>
      <c r="E17" s="14">
        <v>29.9</v>
      </c>
      <c r="F17" s="14"/>
    </row>
    <row r="18" spans="1:6" x14ac:dyDescent="0.25">
      <c r="A18" s="9">
        <v>43919.048611111109</v>
      </c>
      <c r="B18" s="12">
        <v>8.8000000000000007</v>
      </c>
      <c r="D18" s="9">
        <v>43937.916666666664</v>
      </c>
      <c r="E18" s="14">
        <v>30</v>
      </c>
      <c r="F18" s="14"/>
    </row>
    <row r="19" spans="1:6" x14ac:dyDescent="0.25">
      <c r="A19" s="9">
        <v>43918.386805555558</v>
      </c>
      <c r="B19" s="12">
        <v>10</v>
      </c>
      <c r="D19" s="9">
        <v>43937.875</v>
      </c>
      <c r="E19" s="14">
        <v>30</v>
      </c>
      <c r="F19" s="14"/>
    </row>
    <row r="20" spans="1:6" x14ac:dyDescent="0.25">
      <c r="A20" s="9">
        <v>43917.863194444442</v>
      </c>
      <c r="B20" s="12">
        <v>8.3000000000000007</v>
      </c>
      <c r="D20" s="9">
        <v>43937.708333333336</v>
      </c>
      <c r="E20" s="14">
        <v>30.3</v>
      </c>
      <c r="F20" s="14"/>
    </row>
    <row r="21" spans="1:6" x14ac:dyDescent="0.25">
      <c r="A21" s="9">
        <v>43917.259722222225</v>
      </c>
      <c r="B21" s="12">
        <v>9.5</v>
      </c>
      <c r="D21" s="9">
        <v>43937.625</v>
      </c>
      <c r="E21" s="14">
        <v>30.2</v>
      </c>
      <c r="F21" s="14"/>
    </row>
    <row r="22" spans="1:6" x14ac:dyDescent="0.25">
      <c r="A22" s="9">
        <v>43916.268750000003</v>
      </c>
      <c r="B22" s="12">
        <v>10.6</v>
      </c>
      <c r="D22" s="9">
        <v>43937.541666666664</v>
      </c>
      <c r="E22" s="14">
        <v>30.1</v>
      </c>
      <c r="F22" s="14"/>
    </row>
    <row r="23" spans="1:6" x14ac:dyDescent="0.25">
      <c r="A23" s="9">
        <v>43916</v>
      </c>
      <c r="B23" s="12">
        <v>15.8</v>
      </c>
      <c r="D23" s="9">
        <v>43937.458333333336</v>
      </c>
      <c r="E23" s="14">
        <v>30.1</v>
      </c>
      <c r="F23" s="14"/>
    </row>
    <row r="24" spans="1:6" x14ac:dyDescent="0.25">
      <c r="A24" s="9">
        <v>43915.244444444441</v>
      </c>
      <c r="B24" s="12" t="s">
        <v>20</v>
      </c>
      <c r="D24" s="9">
        <v>43937.375</v>
      </c>
      <c r="E24" s="14">
        <v>34.5</v>
      </c>
      <c r="F24" s="14"/>
    </row>
    <row r="25" spans="1:6" x14ac:dyDescent="0.25">
      <c r="A25" s="3"/>
      <c r="D25" s="9">
        <v>43937.25</v>
      </c>
      <c r="E25" s="14">
        <v>34.799999999999997</v>
      </c>
      <c r="F25" s="14"/>
    </row>
    <row r="26" spans="1:6" x14ac:dyDescent="0.25">
      <c r="A26" s="3"/>
      <c r="D26" s="9">
        <v>43937.169444444444</v>
      </c>
      <c r="E26" s="14">
        <v>35</v>
      </c>
      <c r="F26" s="14"/>
    </row>
    <row r="27" spans="1:6" x14ac:dyDescent="0.25">
      <c r="A27" s="3"/>
      <c r="D27" s="9">
        <v>43937.083333333336</v>
      </c>
      <c r="E27" s="14">
        <v>34.9</v>
      </c>
      <c r="F27" s="14"/>
    </row>
    <row r="28" spans="1:6" x14ac:dyDescent="0.25">
      <c r="A28" s="1"/>
      <c r="D28" s="9">
        <v>43937</v>
      </c>
      <c r="E28" s="14">
        <v>39.799999999999997</v>
      </c>
      <c r="F28" s="14"/>
    </row>
    <row r="29" spans="1:6" x14ac:dyDescent="0.25">
      <c r="A29" s="1"/>
      <c r="D29" s="9">
        <v>43936.916666666664</v>
      </c>
      <c r="E29" s="14">
        <v>40.200000000000003</v>
      </c>
      <c r="F29" s="14"/>
    </row>
    <row r="30" spans="1:6" x14ac:dyDescent="0.25">
      <c r="A30" s="1"/>
      <c r="D30" s="9">
        <v>43936.833333333336</v>
      </c>
      <c r="E30" s="14">
        <v>49.2</v>
      </c>
      <c r="F30" s="14"/>
    </row>
    <row r="31" spans="1:6" x14ac:dyDescent="0.25">
      <c r="A31" s="1"/>
      <c r="D31" s="9">
        <v>43936.666666666664</v>
      </c>
      <c r="E31" s="14">
        <v>40</v>
      </c>
      <c r="F31" s="14"/>
    </row>
    <row r="32" spans="1:6" x14ac:dyDescent="0.25">
      <c r="A32" s="1"/>
      <c r="D32" s="9">
        <v>43936.583333333336</v>
      </c>
      <c r="E32" s="14">
        <v>39.799999999999997</v>
      </c>
      <c r="F32" s="14"/>
    </row>
    <row r="33" spans="1:6" x14ac:dyDescent="0.25">
      <c r="A33" s="1"/>
      <c r="D33" s="9">
        <v>43936.5</v>
      </c>
      <c r="E33" s="14">
        <v>39.700000000000003</v>
      </c>
      <c r="F33" s="14"/>
    </row>
    <row r="34" spans="1:6" x14ac:dyDescent="0.25">
      <c r="A34" s="1"/>
      <c r="D34" s="9">
        <v>43936.458333333336</v>
      </c>
      <c r="E34" s="14">
        <v>45.1</v>
      </c>
      <c r="F34" s="14"/>
    </row>
    <row r="35" spans="1:6" x14ac:dyDescent="0.25">
      <c r="A35" s="1"/>
      <c r="D35" s="9">
        <v>43936.416666666664</v>
      </c>
      <c r="E35" s="14">
        <v>35.200000000000003</v>
      </c>
      <c r="F35" s="14"/>
    </row>
    <row r="36" spans="1:6" x14ac:dyDescent="0.25">
      <c r="A36" s="1"/>
      <c r="D36" s="9">
        <v>43936.333333333336</v>
      </c>
      <c r="E36" s="14">
        <v>34.799999999999997</v>
      </c>
      <c r="F36" s="14"/>
    </row>
    <row r="37" spans="1:6" x14ac:dyDescent="0.25">
      <c r="A37" s="1"/>
      <c r="D37" s="9">
        <v>43936.254166666666</v>
      </c>
      <c r="E37" s="14">
        <v>35.200000000000003</v>
      </c>
      <c r="F37" s="14"/>
    </row>
    <row r="38" spans="1:6" x14ac:dyDescent="0.25">
      <c r="A38" s="1"/>
      <c r="D38" s="9">
        <v>43936.125694444447</v>
      </c>
      <c r="E38" s="14">
        <v>35.200000000000003</v>
      </c>
      <c r="F38" s="14"/>
    </row>
    <row r="39" spans="1:6" x14ac:dyDescent="0.25">
      <c r="A39" s="1"/>
      <c r="D39" s="9">
        <v>43936.05</v>
      </c>
      <c r="E39" s="14">
        <v>34.6</v>
      </c>
      <c r="F39" s="14"/>
    </row>
    <row r="40" spans="1:6" x14ac:dyDescent="0.25">
      <c r="A40" s="1"/>
      <c r="D40" s="9">
        <v>43935.930555555555</v>
      </c>
      <c r="E40" s="14">
        <v>35.299999999999997</v>
      </c>
      <c r="F40" s="14"/>
    </row>
    <row r="41" spans="1:6" x14ac:dyDescent="0.25">
      <c r="A41" s="1"/>
      <c r="D41" s="9">
        <v>43935.847916666666</v>
      </c>
      <c r="E41" s="14">
        <v>35</v>
      </c>
      <c r="F41" s="14"/>
    </row>
    <row r="42" spans="1:6" x14ac:dyDescent="0.25">
      <c r="A42" s="1"/>
      <c r="D42" s="9">
        <v>43935.75</v>
      </c>
      <c r="E42" s="14">
        <v>35.200000000000003</v>
      </c>
      <c r="F42" s="14"/>
    </row>
    <row r="43" spans="1:6" x14ac:dyDescent="0.25">
      <c r="A43" s="1"/>
      <c r="D43" s="9">
        <v>43935.666666666664</v>
      </c>
      <c r="E43" s="14">
        <v>35.1</v>
      </c>
      <c r="F43" s="14"/>
    </row>
    <row r="44" spans="1:6" x14ac:dyDescent="0.25">
      <c r="A44" s="1"/>
      <c r="D44" s="9">
        <v>43935.583333333336</v>
      </c>
      <c r="E44" s="14">
        <v>34.5</v>
      </c>
      <c r="F44" s="14"/>
    </row>
    <row r="45" spans="1:6" x14ac:dyDescent="0.25">
      <c r="A45" s="1"/>
      <c r="D45" s="9">
        <v>43935.5</v>
      </c>
      <c r="E45" s="14">
        <v>34.1</v>
      </c>
      <c r="F45" s="14"/>
    </row>
    <row r="46" spans="1:6" x14ac:dyDescent="0.25">
      <c r="A46" s="1"/>
      <c r="D46" s="9">
        <v>43935.416666666664</v>
      </c>
      <c r="E46" s="14">
        <v>35.1</v>
      </c>
      <c r="F46" s="14"/>
    </row>
    <row r="47" spans="1:6" x14ac:dyDescent="0.25">
      <c r="D47" s="9">
        <v>43935.333333333336</v>
      </c>
      <c r="E47" s="14">
        <v>35.1</v>
      </c>
      <c r="F47" s="14"/>
    </row>
    <row r="48" spans="1:6" x14ac:dyDescent="0.25">
      <c r="D48" s="9">
        <v>43935.26458333333</v>
      </c>
      <c r="E48" s="14">
        <v>35.5</v>
      </c>
      <c r="F48" s="14"/>
    </row>
    <row r="49" spans="4:6" x14ac:dyDescent="0.25">
      <c r="D49" s="9">
        <v>43935.184027777781</v>
      </c>
      <c r="E49" s="14">
        <v>35</v>
      </c>
      <c r="F49" s="14"/>
    </row>
    <row r="50" spans="4:6" x14ac:dyDescent="0.25">
      <c r="D50" s="9">
        <v>43935.111805555556</v>
      </c>
      <c r="E50" s="14">
        <v>34.799999999999997</v>
      </c>
      <c r="F50" s="14"/>
    </row>
    <row r="51" spans="4:6" x14ac:dyDescent="0.25">
      <c r="D51" s="9">
        <v>43935.000694444447</v>
      </c>
      <c r="E51" s="14">
        <v>36.5</v>
      </c>
      <c r="F51" s="14"/>
    </row>
    <row r="52" spans="4:6" x14ac:dyDescent="0.25">
      <c r="D52" s="9">
        <v>43934.929166666669</v>
      </c>
      <c r="E52" s="14">
        <v>35</v>
      </c>
      <c r="F52" s="14"/>
    </row>
    <row r="53" spans="4:6" x14ac:dyDescent="0.25">
      <c r="D53" s="9">
        <v>43934.85833333333</v>
      </c>
      <c r="E53" s="14">
        <v>35.1</v>
      </c>
      <c r="F53" s="14"/>
    </row>
    <row r="54" spans="4:6" x14ac:dyDescent="0.25">
      <c r="D54" s="9">
        <v>43934.75</v>
      </c>
      <c r="E54" s="14">
        <v>34.9</v>
      </c>
      <c r="F54" s="14"/>
    </row>
    <row r="55" spans="4:6" x14ac:dyDescent="0.25">
      <c r="D55" s="9">
        <v>43934.666666666664</v>
      </c>
      <c r="E55" s="14">
        <v>34.9</v>
      </c>
      <c r="F55" s="14"/>
    </row>
    <row r="56" spans="4:6" x14ac:dyDescent="0.25">
      <c r="D56" s="9">
        <v>43934.583333333336</v>
      </c>
      <c r="E56" s="14">
        <v>35</v>
      </c>
      <c r="F56" s="14"/>
    </row>
    <row r="57" spans="4:6" x14ac:dyDescent="0.25">
      <c r="D57" s="9">
        <v>43934.5</v>
      </c>
      <c r="E57" s="14">
        <v>40.1</v>
      </c>
      <c r="F57" s="14"/>
    </row>
    <row r="58" spans="4:6" x14ac:dyDescent="0.25">
      <c r="D58" s="9">
        <v>43934.416666666664</v>
      </c>
      <c r="E58" s="14">
        <v>40.299999999999997</v>
      </c>
      <c r="F58" s="14"/>
    </row>
    <row r="59" spans="4:6" x14ac:dyDescent="0.25">
      <c r="D59" s="9">
        <v>43934.333333333336</v>
      </c>
      <c r="E59" s="14">
        <v>40.200000000000003</v>
      </c>
      <c r="F59" s="14"/>
    </row>
    <row r="60" spans="4:6" x14ac:dyDescent="0.25">
      <c r="D60" s="9">
        <v>43934.25</v>
      </c>
      <c r="E60" s="14">
        <v>45</v>
      </c>
      <c r="F60" s="14"/>
    </row>
    <row r="61" spans="4:6" x14ac:dyDescent="0.25">
      <c r="D61" s="9">
        <v>43934.166666666664</v>
      </c>
      <c r="E61" s="14">
        <v>45.4</v>
      </c>
      <c r="F61" s="14"/>
    </row>
    <row r="62" spans="4:6" x14ac:dyDescent="0.25">
      <c r="D62" s="9">
        <v>43934.138888888891</v>
      </c>
      <c r="E62" s="14">
        <v>45.3</v>
      </c>
      <c r="F62" s="14"/>
    </row>
    <row r="63" spans="4:6" x14ac:dyDescent="0.25">
      <c r="D63" s="9">
        <v>43934.125</v>
      </c>
      <c r="E63" s="14">
        <v>44.7</v>
      </c>
      <c r="F63" s="14"/>
    </row>
    <row r="64" spans="4:6" x14ac:dyDescent="0.25">
      <c r="D64" s="9">
        <v>43934.083333333336</v>
      </c>
      <c r="E64" s="14">
        <v>45</v>
      </c>
      <c r="F64" s="14"/>
    </row>
    <row r="65" spans="4:6" x14ac:dyDescent="0.25">
      <c r="D65" s="9">
        <v>43934</v>
      </c>
      <c r="E65" s="14">
        <v>45.1</v>
      </c>
      <c r="F65" s="14"/>
    </row>
    <row r="66" spans="4:6" x14ac:dyDescent="0.25">
      <c r="D66" s="9">
        <v>43933.916666666664</v>
      </c>
      <c r="E66" s="14">
        <v>45.1</v>
      </c>
      <c r="F66" s="14"/>
    </row>
    <row r="67" spans="4:6" x14ac:dyDescent="0.25">
      <c r="D67" s="9">
        <v>43933.833333333336</v>
      </c>
      <c r="E67" s="14">
        <v>44.8</v>
      </c>
      <c r="F67" s="14"/>
    </row>
    <row r="68" spans="4:6" x14ac:dyDescent="0.25">
      <c r="D68" s="9">
        <v>43933.75</v>
      </c>
      <c r="E68" s="14">
        <v>45.5</v>
      </c>
      <c r="F68" s="14"/>
    </row>
    <row r="69" spans="4:6" x14ac:dyDescent="0.25">
      <c r="D69" s="9">
        <v>43933.693055555559</v>
      </c>
      <c r="E69" s="14">
        <v>44.9</v>
      </c>
      <c r="F69" s="14"/>
    </row>
    <row r="70" spans="4:6" x14ac:dyDescent="0.25">
      <c r="D70" s="9">
        <v>43933.666666666664</v>
      </c>
      <c r="E70" s="14">
        <v>45.1</v>
      </c>
      <c r="F70" s="14"/>
    </row>
    <row r="71" spans="4:6" x14ac:dyDescent="0.25">
      <c r="D71" s="9">
        <v>43933.583333333336</v>
      </c>
      <c r="E71" s="14">
        <v>40</v>
      </c>
      <c r="F71" s="14"/>
    </row>
    <row r="72" spans="4:6" x14ac:dyDescent="0.25">
      <c r="D72" s="9">
        <v>43933.5</v>
      </c>
      <c r="E72" s="14">
        <v>40</v>
      </c>
      <c r="F72" s="14"/>
    </row>
    <row r="73" spans="4:6" x14ac:dyDescent="0.25">
      <c r="D73" s="9">
        <v>43933.333333333336</v>
      </c>
      <c r="E73" s="14">
        <v>39.9</v>
      </c>
      <c r="F73" s="14"/>
    </row>
    <row r="74" spans="4:6" x14ac:dyDescent="0.25">
      <c r="D74" s="9">
        <v>43933.250694444447</v>
      </c>
      <c r="E74" s="14">
        <v>39.5</v>
      </c>
      <c r="F74" s="14"/>
    </row>
    <row r="75" spans="4:6" x14ac:dyDescent="0.25">
      <c r="D75" s="9">
        <v>43933.166666666664</v>
      </c>
      <c r="E75" s="14">
        <v>35</v>
      </c>
      <c r="F75" s="14"/>
    </row>
    <row r="76" spans="4:6" x14ac:dyDescent="0.25">
      <c r="D76" s="9">
        <v>43933.083333333336</v>
      </c>
      <c r="E76" s="14">
        <v>34.9</v>
      </c>
      <c r="F76" s="14"/>
    </row>
    <row r="77" spans="4:6" x14ac:dyDescent="0.25">
      <c r="D77" s="9">
        <v>43933</v>
      </c>
      <c r="E77" s="14">
        <v>35</v>
      </c>
      <c r="F77" s="14"/>
    </row>
    <row r="78" spans="4:6" x14ac:dyDescent="0.25">
      <c r="D78" s="9">
        <v>43932.916666666664</v>
      </c>
      <c r="E78" s="14">
        <v>35.299999999999997</v>
      </c>
      <c r="F78" s="14"/>
    </row>
    <row r="79" spans="4:6" x14ac:dyDescent="0.25">
      <c r="D79" s="9">
        <v>43932.875</v>
      </c>
      <c r="E79" s="14">
        <v>39.799999999999997</v>
      </c>
      <c r="F79" s="14"/>
    </row>
    <row r="80" spans="4:6" x14ac:dyDescent="0.25">
      <c r="D80" s="9">
        <v>43932.791666666664</v>
      </c>
      <c r="E80" s="14">
        <v>40.4</v>
      </c>
      <c r="F80" s="14"/>
    </row>
    <row r="81" spans="4:6" x14ac:dyDescent="0.25">
      <c r="D81" s="9">
        <v>43932.666666666664</v>
      </c>
      <c r="E81" s="14">
        <v>40.4</v>
      </c>
      <c r="F81" s="14"/>
    </row>
    <row r="82" spans="4:6" x14ac:dyDescent="0.25">
      <c r="D82" s="9">
        <v>43932.583333333336</v>
      </c>
      <c r="E82" s="14">
        <v>40.299999999999997</v>
      </c>
      <c r="F82" s="14"/>
    </row>
    <row r="83" spans="4:6" x14ac:dyDescent="0.25">
      <c r="D83" s="9">
        <v>43932.416666666664</v>
      </c>
      <c r="E83" s="14">
        <v>50.1</v>
      </c>
      <c r="F83" s="14"/>
    </row>
    <row r="84" spans="4:6" x14ac:dyDescent="0.25">
      <c r="D84" s="9">
        <v>43932.333333333336</v>
      </c>
      <c r="E84" s="14">
        <v>45.1</v>
      </c>
      <c r="F84" s="14"/>
    </row>
    <row r="85" spans="4:6" x14ac:dyDescent="0.25">
      <c r="D85" s="9">
        <v>43932.252083333333</v>
      </c>
      <c r="E85" s="14">
        <v>45.1</v>
      </c>
      <c r="F85" s="14"/>
    </row>
    <row r="86" spans="4:6" x14ac:dyDescent="0.25">
      <c r="D86" s="9">
        <v>43932.166666666664</v>
      </c>
      <c r="E86" s="14">
        <v>45.1</v>
      </c>
      <c r="F86" s="14"/>
    </row>
    <row r="87" spans="4:6" x14ac:dyDescent="0.25">
      <c r="D87" s="9">
        <v>43932.086111111108</v>
      </c>
      <c r="E87" s="14">
        <v>45.3</v>
      </c>
      <c r="F87" s="14"/>
    </row>
    <row r="88" spans="4:6" x14ac:dyDescent="0.25">
      <c r="D88" s="9">
        <v>43932</v>
      </c>
      <c r="E88" s="14">
        <v>35.200000000000003</v>
      </c>
      <c r="F88" s="14"/>
    </row>
    <row r="89" spans="4:6" x14ac:dyDescent="0.25">
      <c r="D89" s="9">
        <v>43931.916666666664</v>
      </c>
      <c r="E89" s="14">
        <v>35.1</v>
      </c>
      <c r="F89" s="14"/>
    </row>
    <row r="90" spans="4:6" x14ac:dyDescent="0.25">
      <c r="D90" s="9">
        <v>43931.847222222219</v>
      </c>
      <c r="E90" s="14">
        <v>39.799999999999997</v>
      </c>
      <c r="F90" s="14"/>
    </row>
    <row r="91" spans="4:6" x14ac:dyDescent="0.25">
      <c r="D91" s="9">
        <v>43931.720138888886</v>
      </c>
      <c r="E91" s="14">
        <v>40.200000000000003</v>
      </c>
      <c r="F91" s="14"/>
    </row>
    <row r="92" spans="4:6" x14ac:dyDescent="0.25">
      <c r="D92" s="9">
        <v>43931.670138888891</v>
      </c>
      <c r="E92" s="14">
        <v>40.200000000000003</v>
      </c>
      <c r="F92" s="14"/>
    </row>
    <row r="93" spans="4:6" x14ac:dyDescent="0.25">
      <c r="D93" s="9">
        <v>43931.586805555555</v>
      </c>
      <c r="E93" s="14">
        <v>40</v>
      </c>
      <c r="F93" s="14"/>
    </row>
    <row r="94" spans="4:6" x14ac:dyDescent="0.25">
      <c r="D94" s="9">
        <v>43931.503472222219</v>
      </c>
      <c r="E94" s="14">
        <v>39.799999999999997</v>
      </c>
      <c r="F94" s="14"/>
    </row>
    <row r="95" spans="4:6" x14ac:dyDescent="0.25">
      <c r="D95" s="9">
        <v>43931.411805555559</v>
      </c>
      <c r="E95" s="14">
        <v>50.2</v>
      </c>
      <c r="F95" s="14"/>
    </row>
    <row r="96" spans="4:6" x14ac:dyDescent="0.25">
      <c r="D96" s="9">
        <v>43931.336805555555</v>
      </c>
      <c r="E96" s="14">
        <v>50.1</v>
      </c>
      <c r="F96" s="14"/>
    </row>
    <row r="97" spans="4:6" x14ac:dyDescent="0.25">
      <c r="D97" s="9">
        <v>43931.254166666666</v>
      </c>
      <c r="E97" s="14">
        <v>44.9</v>
      </c>
      <c r="F97" s="14"/>
    </row>
    <row r="98" spans="4:6" x14ac:dyDescent="0.25">
      <c r="D98" s="9">
        <v>43931.166666666664</v>
      </c>
      <c r="E98" s="14">
        <v>44.8</v>
      </c>
      <c r="F98" s="14"/>
    </row>
    <row r="99" spans="4:6" x14ac:dyDescent="0.25">
      <c r="D99" s="9">
        <v>43931.083333333336</v>
      </c>
      <c r="E99" s="14">
        <v>45.2</v>
      </c>
      <c r="F99" s="14"/>
    </row>
    <row r="100" spans="4:6" x14ac:dyDescent="0.25">
      <c r="D100" s="9">
        <v>43931</v>
      </c>
      <c r="E100" s="14">
        <v>45.3</v>
      </c>
      <c r="F100" s="14"/>
    </row>
    <row r="101" spans="4:6" x14ac:dyDescent="0.25">
      <c r="D101" s="9">
        <v>43930.916666666664</v>
      </c>
      <c r="E101" s="14">
        <v>44.9</v>
      </c>
      <c r="F101" s="14"/>
    </row>
    <row r="102" spans="4:6" x14ac:dyDescent="0.25">
      <c r="D102" s="9">
        <v>43930.854166666664</v>
      </c>
      <c r="E102" s="14">
        <v>45.1</v>
      </c>
      <c r="F102" s="14"/>
    </row>
    <row r="103" spans="4:6" x14ac:dyDescent="0.25">
      <c r="D103" s="9">
        <v>43930.75277777778</v>
      </c>
      <c r="E103" s="14">
        <v>45.2</v>
      </c>
      <c r="F103" s="14"/>
    </row>
    <row r="104" spans="4:6" x14ac:dyDescent="0.25">
      <c r="D104" s="9">
        <v>43930.670138888891</v>
      </c>
      <c r="E104" s="14">
        <v>44.6</v>
      </c>
      <c r="F104" s="14"/>
    </row>
    <row r="105" spans="4:6" x14ac:dyDescent="0.25">
      <c r="D105" s="9">
        <v>43930.586805555555</v>
      </c>
      <c r="E105" s="14">
        <v>44.9</v>
      </c>
      <c r="F105" s="14"/>
    </row>
    <row r="106" spans="4:6" x14ac:dyDescent="0.25">
      <c r="D106" s="9">
        <v>43930.50277777778</v>
      </c>
      <c r="E106" s="14">
        <v>44.5</v>
      </c>
      <c r="F106" s="14"/>
    </row>
    <row r="107" spans="4:6" x14ac:dyDescent="0.25">
      <c r="D107" s="9">
        <v>43930.417361111111</v>
      </c>
      <c r="E107" s="14">
        <v>100</v>
      </c>
      <c r="F107" s="14"/>
    </row>
    <row r="108" spans="4:6" x14ac:dyDescent="0.25">
      <c r="D108" s="9">
        <v>43930.336805555555</v>
      </c>
      <c r="E108" s="14">
        <v>39.799999999999997</v>
      </c>
      <c r="F108" s="14"/>
    </row>
    <row r="109" spans="4:6" x14ac:dyDescent="0.25">
      <c r="D109" s="9">
        <v>43930.252083333333</v>
      </c>
      <c r="E109" s="14">
        <v>50.2</v>
      </c>
      <c r="F109" s="14"/>
    </row>
    <row r="110" spans="4:6" x14ac:dyDescent="0.25">
      <c r="D110" s="9">
        <v>43930.198611111111</v>
      </c>
      <c r="E110" s="14">
        <v>50.1</v>
      </c>
      <c r="F110" s="14"/>
    </row>
    <row r="111" spans="4:6" x14ac:dyDescent="0.25">
      <c r="D111" s="9">
        <v>43930.113888888889</v>
      </c>
      <c r="E111" s="14">
        <v>49.9</v>
      </c>
      <c r="F111" s="14"/>
    </row>
    <row r="112" spans="4:6" x14ac:dyDescent="0.25">
      <c r="D112" s="9">
        <v>43930.009027777778</v>
      </c>
      <c r="E112" s="14">
        <v>50.4</v>
      </c>
      <c r="F112" s="14"/>
    </row>
    <row r="113" spans="4:6" x14ac:dyDescent="0.25">
      <c r="D113" s="9">
        <v>43929.928472222222</v>
      </c>
      <c r="E113" s="14">
        <v>55.1</v>
      </c>
      <c r="F113" s="14"/>
    </row>
    <row r="114" spans="4:6" x14ac:dyDescent="0.25">
      <c r="D114" s="9">
        <v>43929.834027777775</v>
      </c>
      <c r="E114" s="14">
        <v>40</v>
      </c>
      <c r="F114" s="14"/>
    </row>
    <row r="115" spans="4:6" x14ac:dyDescent="0.25">
      <c r="D115" s="9">
        <v>43929.758333333331</v>
      </c>
      <c r="E115" s="14">
        <v>45.6</v>
      </c>
      <c r="F115" s="14"/>
    </row>
    <row r="116" spans="4:6" x14ac:dyDescent="0.25">
      <c r="D116" s="9">
        <v>43929.717361111114</v>
      </c>
      <c r="E116" s="14">
        <v>44.4</v>
      </c>
      <c r="F116" s="14"/>
    </row>
    <row r="117" spans="4:6" x14ac:dyDescent="0.25">
      <c r="D117" s="9">
        <v>43929.666666666664</v>
      </c>
      <c r="E117" s="14">
        <v>45.2</v>
      </c>
      <c r="F117" s="14"/>
    </row>
    <row r="118" spans="4:6" x14ac:dyDescent="0.25">
      <c r="D118" s="9">
        <v>43929.637499999997</v>
      </c>
      <c r="E118" s="14">
        <v>35.200000000000003</v>
      </c>
      <c r="F118" s="14"/>
    </row>
    <row r="119" spans="4:6" x14ac:dyDescent="0.25">
      <c r="D119" s="9">
        <v>43929.547222222223</v>
      </c>
      <c r="E119" s="14">
        <v>35.200000000000003</v>
      </c>
      <c r="F119" s="14"/>
    </row>
    <row r="120" spans="4:6" x14ac:dyDescent="0.25">
      <c r="D120" s="9">
        <v>43929.5</v>
      </c>
      <c r="E120" s="14">
        <v>35.200000000000003</v>
      </c>
      <c r="F120" s="14"/>
    </row>
    <row r="121" spans="4:6" x14ac:dyDescent="0.25">
      <c r="D121" s="9">
        <v>43929.46875</v>
      </c>
      <c r="E121" s="14">
        <v>35.1</v>
      </c>
      <c r="F121" s="14"/>
    </row>
    <row r="122" spans="4:6" x14ac:dyDescent="0.25">
      <c r="D122" s="9">
        <v>43929.384722222225</v>
      </c>
      <c r="E122" s="14">
        <v>40.1</v>
      </c>
      <c r="F122" s="14"/>
    </row>
    <row r="123" spans="4:6" x14ac:dyDescent="0.25">
      <c r="D123" s="9">
        <v>43929.333333333336</v>
      </c>
      <c r="E123" s="14">
        <v>40.4</v>
      </c>
      <c r="F123" s="14"/>
    </row>
    <row r="124" spans="4:6" x14ac:dyDescent="0.25">
      <c r="D124" s="9">
        <v>43929.262499999997</v>
      </c>
      <c r="E124" s="14">
        <v>40</v>
      </c>
      <c r="F124" s="14"/>
    </row>
    <row r="125" spans="4:6" x14ac:dyDescent="0.25">
      <c r="D125" s="9">
        <v>43929.170138888891</v>
      </c>
      <c r="E125" s="14">
        <v>40.1</v>
      </c>
      <c r="F125" s="14"/>
    </row>
    <row r="126" spans="4:6" x14ac:dyDescent="0.25">
      <c r="D126" s="9">
        <v>43929.086111111108</v>
      </c>
      <c r="E126" s="14">
        <v>39.9</v>
      </c>
      <c r="F126" s="14"/>
    </row>
    <row r="127" spans="4:6" x14ac:dyDescent="0.25">
      <c r="D127" s="9">
        <v>43929.006249999999</v>
      </c>
      <c r="E127" s="14">
        <v>40.200000000000003</v>
      </c>
      <c r="F127" s="14"/>
    </row>
    <row r="128" spans="4:6" x14ac:dyDescent="0.25">
      <c r="D128" s="9">
        <v>43928.917361111111</v>
      </c>
      <c r="E128" s="14">
        <v>39.799999999999997</v>
      </c>
      <c r="F128" s="14"/>
    </row>
    <row r="129" spans="4:6" x14ac:dyDescent="0.25">
      <c r="D129" s="9">
        <v>43928.841666666667</v>
      </c>
      <c r="E129" s="14">
        <v>40</v>
      </c>
      <c r="F129" s="14"/>
    </row>
    <row r="130" spans="4:6" x14ac:dyDescent="0.25">
      <c r="D130" s="9">
        <v>43928.762499999997</v>
      </c>
      <c r="E130" s="14">
        <v>45.1</v>
      </c>
      <c r="F130" s="14"/>
    </row>
    <row r="131" spans="4:6" x14ac:dyDescent="0.25">
      <c r="D131" s="9">
        <v>43928.658333333333</v>
      </c>
      <c r="E131" s="14">
        <v>50.5</v>
      </c>
      <c r="F131" s="14"/>
    </row>
    <row r="132" spans="4:6" x14ac:dyDescent="0.25">
      <c r="D132" s="9">
        <v>43928.625</v>
      </c>
      <c r="E132" s="14">
        <v>54.9</v>
      </c>
      <c r="F132" s="14"/>
    </row>
    <row r="133" spans="4:6" x14ac:dyDescent="0.25">
      <c r="D133" s="9">
        <v>43928.583333333336</v>
      </c>
      <c r="E133" s="14">
        <v>49.9</v>
      </c>
      <c r="F133" s="14"/>
    </row>
    <row r="134" spans="4:6" x14ac:dyDescent="0.25">
      <c r="D134" s="9">
        <v>43928.5</v>
      </c>
      <c r="E134" s="14">
        <v>40.1</v>
      </c>
      <c r="F134" s="14"/>
    </row>
    <row r="135" spans="4:6" x14ac:dyDescent="0.25">
      <c r="D135" s="9">
        <v>43928.443749999999</v>
      </c>
      <c r="E135" s="14">
        <v>40</v>
      </c>
      <c r="F135" s="14"/>
    </row>
    <row r="136" spans="4:6" x14ac:dyDescent="0.25">
      <c r="D136" s="9">
        <v>43928.390972222223</v>
      </c>
      <c r="E136" s="14">
        <v>40.1</v>
      </c>
      <c r="F136" s="14"/>
    </row>
    <row r="137" spans="4:6" x14ac:dyDescent="0.25">
      <c r="D137" s="9">
        <v>43928.25</v>
      </c>
      <c r="E137" s="14">
        <v>39.799999999999997</v>
      </c>
      <c r="F137" s="14"/>
    </row>
    <row r="138" spans="4:6" x14ac:dyDescent="0.25">
      <c r="D138" s="9">
        <v>43928.166666666664</v>
      </c>
      <c r="E138" s="14">
        <v>39.9</v>
      </c>
      <c r="F138" s="14"/>
    </row>
    <row r="139" spans="4:6" x14ac:dyDescent="0.25">
      <c r="D139" s="9">
        <v>43928.083333333336</v>
      </c>
      <c r="E139" s="14">
        <v>40.1</v>
      </c>
      <c r="F139" s="14"/>
    </row>
    <row r="140" spans="4:6" x14ac:dyDescent="0.25">
      <c r="D140" s="9">
        <v>43928.02847222222</v>
      </c>
      <c r="E140" s="14">
        <v>39.9</v>
      </c>
      <c r="F140" s="14"/>
    </row>
    <row r="141" spans="4:6" x14ac:dyDescent="0.25">
      <c r="D141" s="9">
        <v>43927.967361111114</v>
      </c>
      <c r="E141" s="14">
        <v>40.200000000000003</v>
      </c>
      <c r="F141" s="14"/>
    </row>
    <row r="142" spans="4:6" x14ac:dyDescent="0.25">
      <c r="D142" s="9">
        <v>43927.916666666664</v>
      </c>
      <c r="E142" s="14">
        <v>40.1</v>
      </c>
      <c r="F142" s="14"/>
    </row>
    <row r="143" spans="4:6" x14ac:dyDescent="0.25">
      <c r="D143" s="9">
        <v>43927.815972222219</v>
      </c>
      <c r="E143" s="14">
        <v>40.200000000000003</v>
      </c>
      <c r="F143" s="14"/>
    </row>
    <row r="144" spans="4:6" x14ac:dyDescent="0.25">
      <c r="D144" s="9">
        <v>43927.75277777778</v>
      </c>
      <c r="E144" s="14">
        <v>40.299999999999997</v>
      </c>
      <c r="F144" s="14"/>
    </row>
    <row r="145" spans="4:6" x14ac:dyDescent="0.25">
      <c r="D145" s="9">
        <v>43927.644444444442</v>
      </c>
      <c r="E145" s="14">
        <v>45.2</v>
      </c>
      <c r="F145" s="14"/>
    </row>
    <row r="146" spans="4:6" x14ac:dyDescent="0.25">
      <c r="D146" s="9">
        <v>43927.576388888891</v>
      </c>
      <c r="E146" s="14">
        <v>44.9</v>
      </c>
      <c r="F146" s="14"/>
    </row>
    <row r="147" spans="4:6" x14ac:dyDescent="0.25">
      <c r="D147" s="9">
        <v>43927.490277777775</v>
      </c>
      <c r="E147" s="14">
        <v>44.8</v>
      </c>
      <c r="F147" s="14"/>
    </row>
    <row r="148" spans="4:6" x14ac:dyDescent="0.25">
      <c r="D148" s="9">
        <v>43927.411111111112</v>
      </c>
      <c r="E148" s="14">
        <v>44.8</v>
      </c>
      <c r="F148" s="14"/>
    </row>
    <row r="149" spans="4:6" x14ac:dyDescent="0.25">
      <c r="D149" s="9">
        <v>43927.365277777775</v>
      </c>
      <c r="E149" s="14">
        <v>55</v>
      </c>
      <c r="F149" s="14"/>
    </row>
    <row r="150" spans="4:6" x14ac:dyDescent="0.25">
      <c r="D150" s="9">
        <v>43927.345138888886</v>
      </c>
      <c r="E150" s="14">
        <v>55.1</v>
      </c>
      <c r="F150" s="14"/>
    </row>
    <row r="151" spans="4:6" x14ac:dyDescent="0.25">
      <c r="D151" s="9">
        <v>43927.253472222219</v>
      </c>
      <c r="E151" s="14">
        <v>75.2</v>
      </c>
      <c r="F151" s="14"/>
    </row>
    <row r="152" spans="4:6" x14ac:dyDescent="0.25">
      <c r="D152" s="9">
        <v>43927.169444444444</v>
      </c>
      <c r="E152" s="14">
        <v>64.3</v>
      </c>
      <c r="F152" s="14"/>
    </row>
    <row r="153" spans="4:6" x14ac:dyDescent="0.25">
      <c r="D153" s="9">
        <v>43927.086805555555</v>
      </c>
      <c r="E153" s="14">
        <v>65.3</v>
      </c>
      <c r="F153" s="14"/>
    </row>
    <row r="154" spans="4:6" x14ac:dyDescent="0.25">
      <c r="D154" s="9">
        <v>43927.000694444447</v>
      </c>
      <c r="E154" s="14">
        <v>65.2</v>
      </c>
      <c r="F154" s="14"/>
    </row>
    <row r="155" spans="4:6" x14ac:dyDescent="0.25">
      <c r="D155" s="9">
        <v>43926.920138888891</v>
      </c>
      <c r="E155" s="14">
        <v>65</v>
      </c>
      <c r="F155" s="14"/>
    </row>
    <row r="156" spans="4:6" x14ac:dyDescent="0.25">
      <c r="D156" s="9">
        <v>43926.836805555555</v>
      </c>
      <c r="E156" s="14">
        <v>64.900000000000006</v>
      </c>
      <c r="F156" s="14"/>
    </row>
    <row r="157" spans="4:6" x14ac:dyDescent="0.25">
      <c r="D157" s="9">
        <v>43926.75</v>
      </c>
      <c r="E157" s="14">
        <v>45</v>
      </c>
      <c r="F157" s="14"/>
    </row>
    <row r="158" spans="4:6" x14ac:dyDescent="0.25">
      <c r="D158" s="9">
        <v>43926.603472222225</v>
      </c>
      <c r="E158" s="14">
        <v>44.7</v>
      </c>
      <c r="F158" s="14"/>
    </row>
    <row r="159" spans="4:6" x14ac:dyDescent="0.25">
      <c r="D159" s="9">
        <v>43926.510416666664</v>
      </c>
      <c r="E159" s="14">
        <v>44.9</v>
      </c>
      <c r="F159" s="14"/>
    </row>
    <row r="160" spans="4:6" x14ac:dyDescent="0.25">
      <c r="D160" s="9">
        <v>43926.4375</v>
      </c>
      <c r="E160" s="14">
        <v>44.7</v>
      </c>
      <c r="F160" s="14"/>
    </row>
    <row r="161" spans="4:6" x14ac:dyDescent="0.25">
      <c r="D161" s="9">
        <v>43926.40625</v>
      </c>
      <c r="E161" s="14">
        <v>45.1</v>
      </c>
      <c r="F161" s="14"/>
    </row>
    <row r="162" spans="4:6" x14ac:dyDescent="0.25">
      <c r="D162" s="9">
        <v>43926.170138888891</v>
      </c>
      <c r="E162" s="14">
        <v>45</v>
      </c>
      <c r="F162" s="14"/>
    </row>
    <row r="163" spans="4:6" x14ac:dyDescent="0.25">
      <c r="D163" s="9">
        <v>43926.086805555555</v>
      </c>
      <c r="E163" s="14">
        <v>44.9</v>
      </c>
      <c r="F163" s="14"/>
    </row>
    <row r="164" spans="4:6" x14ac:dyDescent="0.25">
      <c r="D164" s="9">
        <v>43926.003472222219</v>
      </c>
      <c r="E164" s="14">
        <v>55</v>
      </c>
      <c r="F164" s="14"/>
    </row>
    <row r="165" spans="4:6" x14ac:dyDescent="0.25">
      <c r="D165" s="9">
        <v>43925.920138888891</v>
      </c>
      <c r="E165" s="14">
        <v>55.1</v>
      </c>
      <c r="F165" s="14"/>
    </row>
    <row r="166" spans="4:6" x14ac:dyDescent="0.25">
      <c r="D166" s="9">
        <v>43925.836805555555</v>
      </c>
      <c r="E166" s="14">
        <v>64.599999999999994</v>
      </c>
      <c r="F166" s="14"/>
    </row>
    <row r="167" spans="4:6" x14ac:dyDescent="0.25">
      <c r="D167" s="9">
        <v>43925.75</v>
      </c>
      <c r="E167" s="14">
        <v>64.599999999999994</v>
      </c>
      <c r="F167" s="14"/>
    </row>
    <row r="168" spans="4:6" x14ac:dyDescent="0.25">
      <c r="D168" s="9">
        <v>43925.666666666664</v>
      </c>
      <c r="E168" s="14">
        <v>65</v>
      </c>
      <c r="F168" s="14"/>
    </row>
    <row r="169" spans="4:6" x14ac:dyDescent="0.25">
      <c r="D169" s="9">
        <v>43925.583333333336</v>
      </c>
      <c r="E169" s="14">
        <v>64.8</v>
      </c>
      <c r="F169" s="14"/>
    </row>
    <row r="170" spans="4:6" x14ac:dyDescent="0.25">
      <c r="D170" s="9">
        <v>43925.553472222222</v>
      </c>
      <c r="E170" s="14">
        <v>64.8</v>
      </c>
      <c r="F170" s="14"/>
    </row>
    <row r="171" spans="4:6" x14ac:dyDescent="0.25">
      <c r="D171" s="9">
        <v>43925.49722222222</v>
      </c>
      <c r="E171" s="14">
        <v>65.099999999999994</v>
      </c>
      <c r="F171" s="14"/>
    </row>
    <row r="172" spans="4:6" x14ac:dyDescent="0.25">
      <c r="D172" s="9">
        <v>43925.448611111111</v>
      </c>
      <c r="E172" s="14">
        <v>64.7</v>
      </c>
      <c r="F172" s="14"/>
    </row>
    <row r="173" spans="4:6" x14ac:dyDescent="0.25">
      <c r="D173" s="9">
        <v>43925.333333333336</v>
      </c>
      <c r="E173" s="14">
        <v>64.7</v>
      </c>
      <c r="F173" s="14"/>
    </row>
    <row r="174" spans="4:6" x14ac:dyDescent="0.25">
      <c r="D174" s="9">
        <v>43925.28125</v>
      </c>
      <c r="E174" s="14">
        <v>65</v>
      </c>
      <c r="F174" s="14"/>
    </row>
    <row r="175" spans="4:6" x14ac:dyDescent="0.25">
      <c r="D175" s="9">
        <v>43925.25</v>
      </c>
      <c r="E175" s="14">
        <v>64.900000000000006</v>
      </c>
      <c r="F175" s="14"/>
    </row>
    <row r="176" spans="4:6" x14ac:dyDescent="0.25">
      <c r="D176" s="9">
        <v>43925.083333333336</v>
      </c>
      <c r="E176" s="14" t="s">
        <v>21</v>
      </c>
      <c r="F176" s="14"/>
    </row>
    <row r="177" spans="4:6" x14ac:dyDescent="0.25">
      <c r="D177" s="9">
        <v>43925</v>
      </c>
      <c r="E177" s="14">
        <v>64.7</v>
      </c>
      <c r="F177" s="14"/>
    </row>
    <row r="178" spans="4:6" x14ac:dyDescent="0.25">
      <c r="D178" s="9">
        <v>43924.833333333336</v>
      </c>
      <c r="E178" s="14">
        <v>69.900000000000006</v>
      </c>
      <c r="F178" s="14"/>
    </row>
    <row r="179" spans="4:6" x14ac:dyDescent="0.25">
      <c r="D179" s="9">
        <v>43924.780555555553</v>
      </c>
      <c r="E179" s="14">
        <v>91.5</v>
      </c>
      <c r="F179" s="14"/>
    </row>
    <row r="180" spans="4:6" x14ac:dyDescent="0.25">
      <c r="D180" s="9">
        <v>43924.697222222225</v>
      </c>
      <c r="E180" s="14">
        <v>55</v>
      </c>
      <c r="F180" s="14"/>
    </row>
    <row r="181" spans="4:6" x14ac:dyDescent="0.25">
      <c r="D181" s="9">
        <v>43924.613888888889</v>
      </c>
      <c r="E181" s="14">
        <v>54.7</v>
      </c>
      <c r="F181" s="14"/>
    </row>
    <row r="182" spans="4:6" x14ac:dyDescent="0.25">
      <c r="D182" s="9">
        <v>43924.567361111112</v>
      </c>
      <c r="E182" s="14">
        <v>55.2</v>
      </c>
      <c r="F182" s="14"/>
    </row>
    <row r="183" spans="4:6" x14ac:dyDescent="0.25">
      <c r="D183" s="9">
        <v>43924.543749999997</v>
      </c>
      <c r="E183" s="14">
        <v>54.4</v>
      </c>
      <c r="F183" s="14"/>
    </row>
    <row r="184" spans="4:6" x14ac:dyDescent="0.25">
      <c r="D184" s="9">
        <v>43924.506944444445</v>
      </c>
      <c r="E184" s="14">
        <v>54.9</v>
      </c>
      <c r="F184" s="14"/>
    </row>
    <row r="185" spans="4:6" x14ac:dyDescent="0.25">
      <c r="D185" s="9">
        <v>43924.484722222223</v>
      </c>
      <c r="E185" s="14">
        <v>54.9</v>
      </c>
      <c r="F185" s="14"/>
    </row>
    <row r="186" spans="4:6" x14ac:dyDescent="0.25">
      <c r="D186" s="9">
        <v>43924.452777777777</v>
      </c>
      <c r="E186" s="14">
        <v>55</v>
      </c>
      <c r="F186" s="14"/>
    </row>
    <row r="187" spans="4:6" x14ac:dyDescent="0.25">
      <c r="D187" s="9">
        <v>43924.409722222219</v>
      </c>
      <c r="E187" s="14">
        <v>60.1</v>
      </c>
      <c r="F187" s="14"/>
    </row>
    <row r="188" spans="4:6" x14ac:dyDescent="0.25">
      <c r="D188" s="9">
        <v>43924.356249999997</v>
      </c>
      <c r="E188" s="14">
        <v>45</v>
      </c>
      <c r="F188" s="14"/>
    </row>
    <row r="189" spans="4:6" x14ac:dyDescent="0.25">
      <c r="D189" s="9">
        <v>43924.277083333334</v>
      </c>
      <c r="E189" s="14">
        <v>45.1</v>
      </c>
      <c r="F189" s="14"/>
    </row>
    <row r="190" spans="4:6" x14ac:dyDescent="0.25">
      <c r="D190" s="9">
        <v>43924.25</v>
      </c>
      <c r="E190" s="14">
        <v>44.9</v>
      </c>
      <c r="F190" s="14"/>
    </row>
    <row r="191" spans="4:6" x14ac:dyDescent="0.25">
      <c r="D191" s="9">
        <v>43924.166666666664</v>
      </c>
      <c r="E191" s="14">
        <v>45.4</v>
      </c>
      <c r="F191" s="14"/>
    </row>
    <row r="192" spans="4:6" x14ac:dyDescent="0.25">
      <c r="D192" s="9">
        <v>43924.083333333336</v>
      </c>
      <c r="E192" s="14">
        <v>49.7</v>
      </c>
      <c r="F192" s="14"/>
    </row>
    <row r="193" spans="4:6" x14ac:dyDescent="0.25">
      <c r="D193" s="9">
        <v>43924</v>
      </c>
      <c r="E193" s="14">
        <v>60</v>
      </c>
      <c r="F193" s="14"/>
    </row>
    <row r="194" spans="4:6" x14ac:dyDescent="0.25">
      <c r="D194" s="9">
        <v>43923.44027777778</v>
      </c>
      <c r="E194" s="14">
        <v>50.1</v>
      </c>
      <c r="F194" s="14"/>
    </row>
    <row r="195" spans="4:6" x14ac:dyDescent="0.25">
      <c r="D195" s="9">
        <v>43923.336805555555</v>
      </c>
      <c r="E195" s="14">
        <v>50</v>
      </c>
      <c r="F195" s="14"/>
    </row>
    <row r="196" spans="4:6" x14ac:dyDescent="0.25">
      <c r="D196" s="9">
        <v>43923.276388888888</v>
      </c>
      <c r="E196" s="14" t="s">
        <v>22</v>
      </c>
      <c r="F196" s="14"/>
    </row>
    <row r="197" spans="4:6" x14ac:dyDescent="0.25">
      <c r="D197" s="9">
        <v>43923.25</v>
      </c>
      <c r="E197" s="14">
        <v>49.8</v>
      </c>
      <c r="F197" s="14"/>
    </row>
    <row r="198" spans="4:6" x14ac:dyDescent="0.25">
      <c r="D198" s="9">
        <v>43923.083333333336</v>
      </c>
      <c r="E198" s="14">
        <v>55.5</v>
      </c>
      <c r="F198" s="14"/>
    </row>
    <row r="199" spans="4:6" x14ac:dyDescent="0.25">
      <c r="D199" s="9">
        <v>43922.755555555559</v>
      </c>
      <c r="E199" s="14">
        <v>49.9</v>
      </c>
      <c r="F199" s="14"/>
    </row>
    <row r="200" spans="4:6" x14ac:dyDescent="0.25">
      <c r="D200" s="9">
        <v>43922.67291666667</v>
      </c>
      <c r="E200" s="14">
        <v>50.1</v>
      </c>
      <c r="F200" s="14"/>
    </row>
    <row r="201" spans="4:6" x14ac:dyDescent="0.25">
      <c r="D201" s="9">
        <v>43922.670138888891</v>
      </c>
      <c r="E201" s="14">
        <v>50.2</v>
      </c>
      <c r="F201" s="14"/>
    </row>
    <row r="202" spans="4:6" x14ac:dyDescent="0.25">
      <c r="D202" s="9">
        <v>43922.604166666664</v>
      </c>
      <c r="E202" s="14">
        <v>65.2</v>
      </c>
      <c r="F202" s="14"/>
    </row>
    <row r="203" spans="4:6" x14ac:dyDescent="0.25">
      <c r="D203" s="9">
        <v>43922.504166666666</v>
      </c>
      <c r="E203" s="14">
        <v>75.099999999999994</v>
      </c>
      <c r="F203" s="14"/>
    </row>
    <row r="204" spans="4:6" x14ac:dyDescent="0.25">
      <c r="D204" s="9">
        <v>43922.414583333331</v>
      </c>
      <c r="E204" s="14">
        <v>79.900000000000006</v>
      </c>
      <c r="F204" s="14"/>
    </row>
    <row r="205" spans="4:6" x14ac:dyDescent="0.25">
      <c r="D205" s="9">
        <v>43922.34652777778</v>
      </c>
      <c r="E205" s="14">
        <v>79.7</v>
      </c>
      <c r="F205" s="14"/>
    </row>
    <row r="206" spans="4:6" x14ac:dyDescent="0.25">
      <c r="D206" s="9">
        <v>43922.25</v>
      </c>
      <c r="E206" s="14">
        <v>74.900000000000006</v>
      </c>
      <c r="F206" s="14"/>
    </row>
    <row r="207" spans="4:6" x14ac:dyDescent="0.25">
      <c r="D207" s="9">
        <v>43922.208333333336</v>
      </c>
      <c r="E207" s="14">
        <v>74.900000000000006</v>
      </c>
      <c r="F207" s="14"/>
    </row>
    <row r="208" spans="4:6" x14ac:dyDescent="0.25">
      <c r="D208" s="9">
        <v>43922.166666666664</v>
      </c>
      <c r="E208" s="14">
        <v>80</v>
      </c>
      <c r="F208" s="14"/>
    </row>
    <row r="209" spans="4:6" x14ac:dyDescent="0.25">
      <c r="D209" s="9">
        <v>43922.125</v>
      </c>
      <c r="E209" s="14">
        <v>80.3</v>
      </c>
      <c r="F209" s="14"/>
    </row>
    <row r="210" spans="4:6" x14ac:dyDescent="0.25">
      <c r="D210" s="9">
        <v>43922.083333333336</v>
      </c>
      <c r="E210" s="14">
        <v>85.1</v>
      </c>
      <c r="F210" s="14"/>
    </row>
    <row r="211" spans="4:6" x14ac:dyDescent="0.25">
      <c r="D211" s="9">
        <v>43922.041666666664</v>
      </c>
      <c r="E211" s="14">
        <v>84.8</v>
      </c>
      <c r="F211" s="14"/>
    </row>
    <row r="212" spans="4:6" x14ac:dyDescent="0.25">
      <c r="D212" s="9">
        <v>43922.029861111114</v>
      </c>
      <c r="E212" s="14">
        <v>85.2</v>
      </c>
      <c r="F212" s="14"/>
    </row>
    <row r="213" spans="4:6" x14ac:dyDescent="0.25">
      <c r="D213" s="9">
        <v>43921.958333333336</v>
      </c>
      <c r="E213" s="14">
        <v>85.4</v>
      </c>
      <c r="F213" s="14"/>
    </row>
    <row r="214" spans="4:6" x14ac:dyDescent="0.25">
      <c r="D214" s="9">
        <v>43921.916666666664</v>
      </c>
      <c r="E214" s="14">
        <v>85.1</v>
      </c>
      <c r="F214" s="14"/>
    </row>
    <row r="215" spans="4:6" x14ac:dyDescent="0.25">
      <c r="D215" s="9">
        <v>43921.875</v>
      </c>
      <c r="E215" s="14">
        <v>84.8</v>
      </c>
      <c r="F215" s="14"/>
    </row>
    <row r="216" spans="4:6" x14ac:dyDescent="0.25">
      <c r="D216" s="9">
        <v>43921.836111111108</v>
      </c>
      <c r="E216" s="14">
        <v>85.2</v>
      </c>
      <c r="F216" s="14"/>
    </row>
    <row r="217" spans="4:6" x14ac:dyDescent="0.25">
      <c r="D217" s="9">
        <v>43921.75</v>
      </c>
      <c r="E217" s="14">
        <v>85.5</v>
      </c>
      <c r="F217" s="14"/>
    </row>
    <row r="218" spans="4:6" x14ac:dyDescent="0.25">
      <c r="D218" s="9">
        <v>43921.666666666664</v>
      </c>
      <c r="E218" s="14" t="s">
        <v>23</v>
      </c>
      <c r="F218" s="14"/>
    </row>
    <row r="219" spans="4:6" x14ac:dyDescent="0.25">
      <c r="D219" s="9">
        <v>43921.583333333336</v>
      </c>
      <c r="E219" s="14">
        <v>100</v>
      </c>
      <c r="F219" s="14"/>
    </row>
    <row r="220" spans="4:6" x14ac:dyDescent="0.25">
      <c r="D220" s="9">
        <v>43921.5</v>
      </c>
      <c r="E220" s="14">
        <v>90.1</v>
      </c>
      <c r="F220" s="14"/>
    </row>
    <row r="221" spans="4:6" x14ac:dyDescent="0.25">
      <c r="D221" s="9">
        <v>43921.458333333336</v>
      </c>
      <c r="E221" s="14">
        <v>90.5</v>
      </c>
      <c r="F221" s="14"/>
    </row>
    <row r="222" spans="4:6" x14ac:dyDescent="0.25">
      <c r="D222" s="9">
        <v>43921.416666666664</v>
      </c>
      <c r="E222" s="14">
        <v>79.900000000000006</v>
      </c>
      <c r="F222" s="14"/>
    </row>
    <row r="223" spans="4:6" x14ac:dyDescent="0.25">
      <c r="D223" s="9">
        <v>43921.333333333336</v>
      </c>
      <c r="E223" s="14">
        <v>80.2</v>
      </c>
      <c r="F223" s="14"/>
    </row>
    <row r="224" spans="4:6" x14ac:dyDescent="0.25">
      <c r="D224" s="9">
        <v>43921.263194444444</v>
      </c>
      <c r="E224" s="14">
        <v>75</v>
      </c>
      <c r="F224" s="14"/>
    </row>
    <row r="225" spans="4:6" x14ac:dyDescent="0.25">
      <c r="D225" s="9">
        <v>43921.25</v>
      </c>
      <c r="E225" s="14">
        <v>70.599999999999994</v>
      </c>
      <c r="F225" s="14"/>
    </row>
    <row r="226" spans="4:6" x14ac:dyDescent="0.25">
      <c r="D226" s="9">
        <v>43921.208333333336</v>
      </c>
      <c r="E226" s="14">
        <v>69.900000000000006</v>
      </c>
      <c r="F226" s="14"/>
    </row>
    <row r="227" spans="4:6" x14ac:dyDescent="0.25">
      <c r="D227" s="9">
        <v>43921.166666666664</v>
      </c>
      <c r="E227" s="14">
        <v>69.5</v>
      </c>
      <c r="F227" s="14"/>
    </row>
    <row r="228" spans="4:6" x14ac:dyDescent="0.25">
      <c r="D228" s="9">
        <v>43921.125</v>
      </c>
      <c r="E228" s="14">
        <v>69.900000000000006</v>
      </c>
      <c r="F228" s="14"/>
    </row>
    <row r="229" spans="4:6" x14ac:dyDescent="0.25">
      <c r="D229" s="9">
        <v>43921.083333333336</v>
      </c>
      <c r="E229" s="14">
        <v>69.900000000000006</v>
      </c>
      <c r="F229" s="14"/>
    </row>
    <row r="230" spans="4:6" x14ac:dyDescent="0.25">
      <c r="D230" s="9">
        <v>43921.041666666664</v>
      </c>
      <c r="E230" s="14">
        <v>70.3</v>
      </c>
      <c r="F230" s="14"/>
    </row>
    <row r="231" spans="4:6" x14ac:dyDescent="0.25">
      <c r="D231" s="9">
        <v>43921</v>
      </c>
      <c r="E231" s="14">
        <v>70.2</v>
      </c>
      <c r="F231" s="14"/>
    </row>
    <row r="232" spans="4:6" x14ac:dyDescent="0.25">
      <c r="D232" s="9">
        <v>43920.958333333336</v>
      </c>
      <c r="E232" s="14">
        <v>69.900000000000006</v>
      </c>
      <c r="F232" s="14"/>
    </row>
    <row r="233" spans="4:6" x14ac:dyDescent="0.25">
      <c r="D233" s="9">
        <v>43920.916666666664</v>
      </c>
      <c r="E233" s="14">
        <v>69.599999999999994</v>
      </c>
      <c r="F233" s="14"/>
    </row>
    <row r="234" spans="4:6" x14ac:dyDescent="0.25">
      <c r="D234" s="9">
        <v>43920.875</v>
      </c>
      <c r="E234" s="14">
        <v>64.7</v>
      </c>
      <c r="F234" s="14"/>
    </row>
    <row r="235" spans="4:6" x14ac:dyDescent="0.25">
      <c r="D235" s="9">
        <v>43920.833333333336</v>
      </c>
      <c r="E235" s="14">
        <v>64.599999999999994</v>
      </c>
      <c r="F235" s="14"/>
    </row>
    <row r="236" spans="4:6" x14ac:dyDescent="0.25">
      <c r="D236" s="9">
        <v>43920.759722222225</v>
      </c>
      <c r="E236" s="14">
        <v>70.099999999999994</v>
      </c>
      <c r="F236" s="14"/>
    </row>
    <row r="237" spans="4:6" x14ac:dyDescent="0.25">
      <c r="D237" s="9">
        <v>43920.668749999997</v>
      </c>
      <c r="E237" s="14">
        <v>59.9</v>
      </c>
      <c r="F237" s="14"/>
    </row>
    <row r="238" spans="4:6" x14ac:dyDescent="0.25">
      <c r="D238" s="9">
        <v>43920.606944444444</v>
      </c>
      <c r="E238" s="14">
        <v>65.099999999999994</v>
      </c>
      <c r="F238" s="14"/>
    </row>
    <row r="239" spans="4:6" x14ac:dyDescent="0.25">
      <c r="D239" s="9">
        <v>43920.525000000001</v>
      </c>
      <c r="E239" s="14">
        <v>70.7</v>
      </c>
      <c r="F239" s="14"/>
    </row>
    <row r="240" spans="4:6" x14ac:dyDescent="0.25">
      <c r="D240" s="9">
        <v>43920.504166666666</v>
      </c>
      <c r="E240" s="14">
        <v>70.099999999999994</v>
      </c>
      <c r="F240" s="14"/>
    </row>
    <row r="241" spans="4:6" x14ac:dyDescent="0.25">
      <c r="D241" s="9">
        <v>43920.434027777781</v>
      </c>
      <c r="E241" s="14">
        <v>69.900000000000006</v>
      </c>
      <c r="F241" s="14"/>
    </row>
    <row r="242" spans="4:6" x14ac:dyDescent="0.25">
      <c r="D242" s="9">
        <v>43920.371527777781</v>
      </c>
      <c r="E242" s="14">
        <v>50.1</v>
      </c>
      <c r="F242" s="14"/>
    </row>
    <row r="243" spans="4:6" x14ac:dyDescent="0.25">
      <c r="D243" s="9">
        <v>43920.25</v>
      </c>
      <c r="E243" s="14">
        <v>55.1</v>
      </c>
      <c r="F243" s="14"/>
    </row>
    <row r="244" spans="4:6" x14ac:dyDescent="0.25">
      <c r="D244" s="9">
        <v>43920.166666666664</v>
      </c>
      <c r="E244" s="14">
        <v>54.8</v>
      </c>
      <c r="F244" s="14"/>
    </row>
    <row r="245" spans="4:6" x14ac:dyDescent="0.25">
      <c r="D245" s="9">
        <v>43920.083333333336</v>
      </c>
      <c r="E245" s="14">
        <v>54.8</v>
      </c>
      <c r="F245" s="14"/>
    </row>
    <row r="246" spans="4:6" x14ac:dyDescent="0.25">
      <c r="D246" s="9">
        <v>43920</v>
      </c>
      <c r="E246" s="14">
        <v>65.400000000000006</v>
      </c>
      <c r="F246" s="14"/>
    </row>
    <row r="247" spans="4:6" x14ac:dyDescent="0.25">
      <c r="D247" s="9">
        <v>43919.972222222219</v>
      </c>
      <c r="E247" s="14">
        <v>100</v>
      </c>
      <c r="F247" s="14"/>
    </row>
    <row r="248" spans="4:6" x14ac:dyDescent="0.25">
      <c r="D248" s="9">
        <v>43919.916666666664</v>
      </c>
      <c r="E248" s="14">
        <v>70.2</v>
      </c>
      <c r="F248" s="14"/>
    </row>
    <row r="249" spans="4:6" x14ac:dyDescent="0.25">
      <c r="D249" s="9">
        <v>43919.833333333336</v>
      </c>
      <c r="E249" s="14">
        <v>60.1</v>
      </c>
      <c r="F249" s="14"/>
    </row>
    <row r="250" spans="4:6" x14ac:dyDescent="0.25">
      <c r="D250" s="9">
        <v>43919.75</v>
      </c>
      <c r="E250" s="14">
        <v>59.5</v>
      </c>
      <c r="F250" s="14"/>
    </row>
    <row r="251" spans="4:6" x14ac:dyDescent="0.25">
      <c r="D251" s="9">
        <v>43919.666666666664</v>
      </c>
      <c r="E251" s="14">
        <v>70.5</v>
      </c>
      <c r="F251" s="14"/>
    </row>
    <row r="252" spans="4:6" x14ac:dyDescent="0.25">
      <c r="D252" s="9">
        <v>43919.625</v>
      </c>
      <c r="E252" s="14">
        <v>89.2</v>
      </c>
      <c r="F252" s="14"/>
    </row>
    <row r="253" spans="4:6" x14ac:dyDescent="0.25">
      <c r="D253" s="9">
        <v>43919.583333333336</v>
      </c>
      <c r="E253" s="14">
        <v>88.7</v>
      </c>
      <c r="F253" s="14"/>
    </row>
    <row r="254" spans="4:6" x14ac:dyDescent="0.25">
      <c r="D254" s="9">
        <v>43919.541666666664</v>
      </c>
      <c r="E254" s="14">
        <v>50</v>
      </c>
      <c r="F254" s="14"/>
    </row>
    <row r="255" spans="4:6" x14ac:dyDescent="0.25">
      <c r="D255" s="9">
        <v>43919.5</v>
      </c>
      <c r="E255" s="14">
        <v>49.8</v>
      </c>
      <c r="F255" s="14"/>
    </row>
    <row r="256" spans="4:6" x14ac:dyDescent="0.25">
      <c r="D256" s="9">
        <v>43919.458333333336</v>
      </c>
      <c r="E256" s="14">
        <v>50.1</v>
      </c>
      <c r="F256" s="14"/>
    </row>
    <row r="257" spans="4:6" x14ac:dyDescent="0.25">
      <c r="D257" s="9">
        <v>43919.416666666664</v>
      </c>
      <c r="E257" s="14">
        <v>50.2</v>
      </c>
      <c r="F257" s="14"/>
    </row>
    <row r="258" spans="4:6" x14ac:dyDescent="0.25">
      <c r="D258" s="9">
        <v>43919.333333333336</v>
      </c>
      <c r="E258" s="14">
        <v>49.8</v>
      </c>
      <c r="F258" s="14"/>
    </row>
    <row r="259" spans="4:6" x14ac:dyDescent="0.25">
      <c r="D259" s="9">
        <v>43919.25</v>
      </c>
      <c r="E259" s="14">
        <v>49.6</v>
      </c>
      <c r="F259" s="14"/>
    </row>
    <row r="260" spans="4:6" x14ac:dyDescent="0.25">
      <c r="D260" s="9">
        <v>43919.166666666664</v>
      </c>
      <c r="E260" s="14">
        <v>50.3</v>
      </c>
      <c r="F260" s="14"/>
    </row>
    <row r="261" spans="4:6" x14ac:dyDescent="0.25">
      <c r="D261" s="9">
        <v>43919.125</v>
      </c>
      <c r="E261" s="14">
        <v>50.1</v>
      </c>
      <c r="F261" s="14"/>
    </row>
    <row r="262" spans="4:6" x14ac:dyDescent="0.25">
      <c r="D262" s="9">
        <v>43919</v>
      </c>
      <c r="E262" s="14">
        <v>59.9</v>
      </c>
      <c r="F262" s="14"/>
    </row>
    <row r="263" spans="4:6" x14ac:dyDescent="0.25">
      <c r="D263" s="9">
        <v>43918.943055555559</v>
      </c>
      <c r="E263" s="14">
        <v>61.1</v>
      </c>
      <c r="F263" s="14"/>
    </row>
    <row r="264" spans="4:6" x14ac:dyDescent="0.25">
      <c r="D264" s="9">
        <v>43918.940972222219</v>
      </c>
      <c r="E264" s="14">
        <v>69.900000000000006</v>
      </c>
      <c r="F264" s="14"/>
    </row>
    <row r="265" spans="4:6" x14ac:dyDescent="0.25">
      <c r="D265" s="9">
        <v>43918.911111111112</v>
      </c>
      <c r="E265" s="14">
        <v>69.7</v>
      </c>
      <c r="F265" s="14"/>
    </row>
    <row r="266" spans="4:6" x14ac:dyDescent="0.25">
      <c r="D266" s="9">
        <v>43918.833333333336</v>
      </c>
      <c r="E266" s="14">
        <v>60.1</v>
      </c>
      <c r="F266" s="14"/>
    </row>
    <row r="267" spans="4:6" x14ac:dyDescent="0.25">
      <c r="D267" s="9">
        <v>43918.75</v>
      </c>
      <c r="E267" s="14">
        <v>60</v>
      </c>
      <c r="F267" s="14"/>
    </row>
    <row r="268" spans="4:6" x14ac:dyDescent="0.25">
      <c r="D268" s="9">
        <v>43918.708333333336</v>
      </c>
      <c r="E268" s="14">
        <v>49.6</v>
      </c>
      <c r="F268" s="14"/>
    </row>
    <row r="269" spans="4:6" x14ac:dyDescent="0.25">
      <c r="D269" s="9">
        <v>43918.666666666664</v>
      </c>
      <c r="E269" s="14">
        <v>50.2</v>
      </c>
      <c r="F269" s="14"/>
    </row>
    <row r="270" spans="4:6" x14ac:dyDescent="0.25">
      <c r="D270" s="9">
        <v>43918.583333333336</v>
      </c>
      <c r="E270" s="14">
        <v>50.2</v>
      </c>
      <c r="F270" s="14"/>
    </row>
    <row r="271" spans="4:6" x14ac:dyDescent="0.25">
      <c r="D271" s="9">
        <v>43918.541666666664</v>
      </c>
      <c r="E271" s="14">
        <v>49.8</v>
      </c>
      <c r="F271" s="14"/>
    </row>
    <row r="272" spans="4:6" x14ac:dyDescent="0.25">
      <c r="D272" s="9">
        <v>43918.5</v>
      </c>
      <c r="E272" s="14">
        <v>45.1</v>
      </c>
      <c r="F272" s="14"/>
    </row>
    <row r="273" spans="4:6" x14ac:dyDescent="0.25">
      <c r="D273" s="9">
        <v>43918.416666666664</v>
      </c>
      <c r="E273" s="14">
        <v>45.1</v>
      </c>
      <c r="F273" s="14"/>
    </row>
    <row r="274" spans="4:6" x14ac:dyDescent="0.25">
      <c r="D274" s="9">
        <v>43918.333333333336</v>
      </c>
      <c r="E274" s="14">
        <v>45.1</v>
      </c>
      <c r="F274" s="14"/>
    </row>
    <row r="275" spans="4:6" x14ac:dyDescent="0.25">
      <c r="D275" s="9">
        <v>43918.25</v>
      </c>
      <c r="E275" s="14">
        <v>45.3</v>
      </c>
      <c r="F275" s="14"/>
    </row>
    <row r="276" spans="4:6" x14ac:dyDescent="0.25">
      <c r="D276" s="9">
        <v>43918.166666666664</v>
      </c>
      <c r="E276" s="14">
        <v>39.799999999999997</v>
      </c>
      <c r="F276" s="14"/>
    </row>
    <row r="277" spans="4:6" x14ac:dyDescent="0.25">
      <c r="D277" s="9">
        <v>43918.083333333336</v>
      </c>
      <c r="E277" s="14">
        <v>39.799999999999997</v>
      </c>
      <c r="F277" s="14"/>
    </row>
    <row r="278" spans="4:6" x14ac:dyDescent="0.25">
      <c r="D278" s="9">
        <v>43918.030555555553</v>
      </c>
      <c r="E278" s="14">
        <v>59.6</v>
      </c>
      <c r="F278" s="14"/>
    </row>
    <row r="279" spans="4:6" x14ac:dyDescent="0.25">
      <c r="D279" s="9">
        <v>43918</v>
      </c>
      <c r="E279" s="14">
        <v>70.400000000000006</v>
      </c>
      <c r="F279" s="14"/>
    </row>
    <row r="280" spans="4:6" x14ac:dyDescent="0.25">
      <c r="D280" s="9">
        <v>43917.833333333336</v>
      </c>
      <c r="E280" s="14">
        <v>99.4</v>
      </c>
      <c r="F280" s="14"/>
    </row>
    <row r="281" spans="4:6" x14ac:dyDescent="0.25">
      <c r="D281" s="9">
        <v>43917.806250000001</v>
      </c>
      <c r="E281" s="14">
        <v>60</v>
      </c>
      <c r="F281" s="14"/>
    </row>
    <row r="282" spans="4:6" x14ac:dyDescent="0.25">
      <c r="D282" s="9">
        <v>43917.666666666664</v>
      </c>
      <c r="E282" s="14">
        <v>44.7</v>
      </c>
      <c r="F282" s="14"/>
    </row>
    <row r="283" spans="4:6" x14ac:dyDescent="0.25">
      <c r="D283" s="9">
        <v>43917.599999999999</v>
      </c>
      <c r="E283" s="14">
        <v>44.7</v>
      </c>
      <c r="F283" s="14"/>
    </row>
    <row r="284" spans="4:6" x14ac:dyDescent="0.25">
      <c r="D284" s="9">
        <v>43917.486805555556</v>
      </c>
      <c r="E284" s="14">
        <v>50</v>
      </c>
      <c r="F284" s="14"/>
    </row>
    <row r="285" spans="4:6" x14ac:dyDescent="0.25">
      <c r="D285" s="9">
        <v>43917.388888888891</v>
      </c>
      <c r="E285" s="14">
        <v>69.8</v>
      </c>
      <c r="F285" s="14"/>
    </row>
    <row r="286" spans="4:6" x14ac:dyDescent="0.25">
      <c r="D286" s="9">
        <v>43917.259722222225</v>
      </c>
      <c r="E286" s="14">
        <v>39.9</v>
      </c>
      <c r="F286" s="14"/>
    </row>
    <row r="287" spans="4:6" x14ac:dyDescent="0.25">
      <c r="D287" s="9">
        <v>43917.25</v>
      </c>
      <c r="E287" s="14">
        <v>40.1</v>
      </c>
      <c r="F287" s="14"/>
    </row>
    <row r="288" spans="4:6" x14ac:dyDescent="0.25">
      <c r="D288" s="9">
        <v>43917.1875</v>
      </c>
      <c r="E288" s="14">
        <v>39.799999999999997</v>
      </c>
      <c r="F288" s="14"/>
    </row>
    <row r="289" spans="4:6" x14ac:dyDescent="0.25">
      <c r="D289" s="9">
        <v>43917.104166666664</v>
      </c>
      <c r="E289" s="14">
        <v>39.799999999999997</v>
      </c>
      <c r="F289" s="14"/>
    </row>
    <row r="290" spans="4:6" x14ac:dyDescent="0.25">
      <c r="D290" s="9">
        <v>43917.05</v>
      </c>
      <c r="E290" s="14">
        <v>39.9</v>
      </c>
      <c r="F290" s="14"/>
    </row>
    <row r="291" spans="4:6" x14ac:dyDescent="0.25">
      <c r="D291" s="9">
        <v>43917.013888888891</v>
      </c>
      <c r="E291" s="14">
        <v>39.799999999999997</v>
      </c>
      <c r="F291" s="14"/>
    </row>
    <row r="292" spans="4:6" x14ac:dyDescent="0.25">
      <c r="D292" s="9">
        <v>43916.918749999997</v>
      </c>
      <c r="E292" s="14">
        <v>40.299999999999997</v>
      </c>
      <c r="F292" s="14"/>
    </row>
    <row r="293" spans="4:6" x14ac:dyDescent="0.25">
      <c r="D293" s="9">
        <v>43916.843055555553</v>
      </c>
      <c r="E293" s="14">
        <v>40.299999999999997</v>
      </c>
      <c r="F293" s="14"/>
    </row>
    <row r="294" spans="4:6" x14ac:dyDescent="0.25">
      <c r="D294" s="9">
        <v>43916.757638888892</v>
      </c>
      <c r="E294" s="14">
        <v>40.299999999999997</v>
      </c>
      <c r="F294" s="14"/>
    </row>
    <row r="295" spans="4:6" x14ac:dyDescent="0.25">
      <c r="D295" s="9">
        <v>43916.708333333336</v>
      </c>
      <c r="E295" s="14">
        <v>40.1</v>
      </c>
      <c r="F295" s="14"/>
    </row>
    <row r="296" spans="4:6" x14ac:dyDescent="0.25">
      <c r="D296" s="9">
        <v>43916.654166666667</v>
      </c>
      <c r="E296" s="14">
        <v>39.799999999999997</v>
      </c>
      <c r="F296" s="14"/>
    </row>
    <row r="297" spans="4:6" x14ac:dyDescent="0.25">
      <c r="D297" s="9">
        <v>43916.617361111108</v>
      </c>
      <c r="E297" s="14">
        <v>39.700000000000003</v>
      </c>
      <c r="F297" s="14"/>
    </row>
    <row r="298" spans="4:6" x14ac:dyDescent="0.25">
      <c r="D298" s="9">
        <v>43916.588194444441</v>
      </c>
      <c r="E298" s="14">
        <v>40</v>
      </c>
      <c r="F298" s="14"/>
    </row>
    <row r="299" spans="4:6" x14ac:dyDescent="0.25">
      <c r="D299" s="9">
        <v>43916.561805555553</v>
      </c>
      <c r="E299" s="14">
        <v>40.200000000000003</v>
      </c>
      <c r="F299" s="14"/>
    </row>
    <row r="300" spans="4:6" x14ac:dyDescent="0.25">
      <c r="D300" s="9">
        <v>43916.513888888891</v>
      </c>
      <c r="E300" s="14">
        <v>40.200000000000003</v>
      </c>
      <c r="F300" s="14"/>
    </row>
    <row r="301" spans="4:6" x14ac:dyDescent="0.25">
      <c r="D301" s="9">
        <v>43916.459027777775</v>
      </c>
      <c r="E301" s="14">
        <v>35</v>
      </c>
      <c r="F301" s="14"/>
    </row>
    <row r="302" spans="4:6" x14ac:dyDescent="0.25">
      <c r="D302" s="9">
        <v>43916.411805555559</v>
      </c>
      <c r="E302" s="14">
        <v>34.9</v>
      </c>
      <c r="F302" s="14"/>
    </row>
    <row r="303" spans="4:6" x14ac:dyDescent="0.25">
      <c r="D303" s="9">
        <v>43916.368055555555</v>
      </c>
      <c r="E303" s="14">
        <v>35</v>
      </c>
      <c r="F303" s="14"/>
    </row>
    <row r="304" spans="4:6" x14ac:dyDescent="0.25">
      <c r="D304" s="9">
        <v>43916.367361111108</v>
      </c>
      <c r="E304" s="14">
        <v>100</v>
      </c>
      <c r="F304" s="14"/>
    </row>
    <row r="305" spans="4:6" x14ac:dyDescent="0.25">
      <c r="D305" s="9">
        <v>43916.333333333336</v>
      </c>
      <c r="E305" s="14">
        <v>34.9</v>
      </c>
      <c r="F305" s="14"/>
    </row>
    <row r="306" spans="4:6" x14ac:dyDescent="0.25">
      <c r="D306" s="9">
        <v>43916.258333333331</v>
      </c>
      <c r="E306" s="14">
        <v>34.9</v>
      </c>
      <c r="F306" s="14"/>
    </row>
    <row r="307" spans="4:6" x14ac:dyDescent="0.25">
      <c r="D307" s="9">
        <v>43916.186111111114</v>
      </c>
      <c r="E307" s="14">
        <v>34.9</v>
      </c>
      <c r="F307" s="14"/>
    </row>
    <row r="308" spans="4:6" x14ac:dyDescent="0.25">
      <c r="D308" s="9">
        <v>43916.098611111112</v>
      </c>
      <c r="E308" s="14">
        <v>35.200000000000003</v>
      </c>
      <c r="F308" s="14"/>
    </row>
    <row r="309" spans="4:6" x14ac:dyDescent="0.25">
      <c r="D309" s="9">
        <v>43916.052083333336</v>
      </c>
      <c r="E309" s="14">
        <v>39.9</v>
      </c>
      <c r="F309" s="14"/>
    </row>
    <row r="310" spans="4:6" x14ac:dyDescent="0.25">
      <c r="D310" s="9">
        <v>43916</v>
      </c>
      <c r="E310" s="14">
        <v>60.1</v>
      </c>
      <c r="F310" s="14"/>
    </row>
    <row r="311" spans="4:6" x14ac:dyDescent="0.25">
      <c r="D311" s="9">
        <v>43915.958333333336</v>
      </c>
      <c r="E311" s="14"/>
      <c r="F311" s="1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F429"/>
  <sheetViews>
    <sheetView topLeftCell="A16" workbookViewId="0">
      <selection activeCell="C8" sqref="C8"/>
    </sheetView>
  </sheetViews>
  <sheetFormatPr defaultColWidth="11.42578125" defaultRowHeight="15" x14ac:dyDescent="0.25"/>
  <cols>
    <col min="1" max="1" width="16.42578125" style="2" customWidth="1"/>
    <col min="2" max="2" width="15.140625" style="2" bestFit="1" customWidth="1"/>
    <col min="3" max="3" width="15.28515625" style="2" bestFit="1" customWidth="1"/>
    <col min="4" max="4" width="19.28515625" style="2" customWidth="1"/>
    <col min="5" max="5" width="11.5703125" style="2" customWidth="1"/>
    <col min="6" max="6" width="13.140625" customWidth="1"/>
  </cols>
  <sheetData>
    <row r="1" spans="1:6" x14ac:dyDescent="0.25">
      <c r="A1" s="2" t="s">
        <v>5</v>
      </c>
      <c r="B1" s="2" t="s">
        <v>7</v>
      </c>
      <c r="C1" s="2" t="s">
        <v>6</v>
      </c>
      <c r="D1" s="2" t="s">
        <v>2</v>
      </c>
      <c r="E1" s="2" t="s">
        <v>4</v>
      </c>
      <c r="F1" s="2" t="s">
        <v>30</v>
      </c>
    </row>
    <row r="2" spans="1:6" x14ac:dyDescent="0.25">
      <c r="A2" s="4">
        <v>43946.268055555556</v>
      </c>
      <c r="B2" s="2">
        <v>7.8</v>
      </c>
      <c r="D2" s="4">
        <v>43946.666666666664</v>
      </c>
      <c r="E2" s="2">
        <v>100</v>
      </c>
      <c r="F2" s="2"/>
    </row>
    <row r="3" spans="1:6" x14ac:dyDescent="0.25">
      <c r="A3" s="4">
        <v>43945.503472222219</v>
      </c>
      <c r="B3" s="2">
        <v>8.6</v>
      </c>
      <c r="C3" s="2">
        <v>99</v>
      </c>
      <c r="D3" s="4">
        <v>43946.583333333336</v>
      </c>
      <c r="E3" s="2">
        <v>85</v>
      </c>
      <c r="F3" s="2"/>
    </row>
    <row r="4" spans="1:6" x14ac:dyDescent="0.25">
      <c r="A4" s="4">
        <v>43945.270833333336</v>
      </c>
      <c r="B4" s="2">
        <v>9.9</v>
      </c>
      <c r="D4" s="4">
        <v>43946.5</v>
      </c>
      <c r="E4" s="2">
        <v>85</v>
      </c>
      <c r="F4" s="2"/>
    </row>
    <row r="5" spans="1:6" x14ac:dyDescent="0.25">
      <c r="A5" s="4">
        <v>43944.770833333336</v>
      </c>
      <c r="B5" s="2" t="s">
        <v>1</v>
      </c>
      <c r="D5" s="4">
        <v>43946.416666666664</v>
      </c>
      <c r="E5" s="2">
        <v>85</v>
      </c>
      <c r="F5" s="2"/>
    </row>
    <row r="6" spans="1:6" x14ac:dyDescent="0.25">
      <c r="A6" s="4">
        <v>43944.291666666664</v>
      </c>
      <c r="B6" s="2">
        <v>9.1</v>
      </c>
      <c r="D6" s="4">
        <v>43946.333333333336</v>
      </c>
      <c r="E6" s="2">
        <v>75</v>
      </c>
      <c r="F6" s="2"/>
    </row>
    <row r="7" spans="1:6" x14ac:dyDescent="0.25">
      <c r="A7" s="4">
        <v>43943.215277777781</v>
      </c>
      <c r="B7" s="2">
        <v>8.1999999999999993</v>
      </c>
      <c r="D7" s="4">
        <v>43946.262499999997</v>
      </c>
      <c r="E7" s="2">
        <v>70</v>
      </c>
      <c r="F7" s="2"/>
    </row>
    <row r="8" spans="1:6" x14ac:dyDescent="0.25">
      <c r="A8" s="4">
        <v>43942.90625</v>
      </c>
      <c r="B8" s="2">
        <v>6.8</v>
      </c>
      <c r="D8" s="4">
        <v>43946.236111111109</v>
      </c>
      <c r="E8" s="2">
        <v>65</v>
      </c>
      <c r="F8" s="2"/>
    </row>
    <row r="9" spans="1:6" x14ac:dyDescent="0.25">
      <c r="A9" s="4">
        <v>43942.26458333333</v>
      </c>
      <c r="B9" s="2">
        <v>10.3</v>
      </c>
      <c r="D9" s="4">
        <v>43946.166666666664</v>
      </c>
      <c r="F9" s="2"/>
    </row>
    <row r="10" spans="1:6" x14ac:dyDescent="0.25">
      <c r="A10" s="4">
        <v>43941.929861111108</v>
      </c>
      <c r="B10" s="2">
        <v>9.8000000000000007</v>
      </c>
      <c r="D10" s="4">
        <v>43946.084722222222</v>
      </c>
      <c r="F10" s="2"/>
    </row>
    <row r="11" spans="1:6" x14ac:dyDescent="0.25">
      <c r="A11" s="4">
        <v>43941.745833333334</v>
      </c>
      <c r="B11" s="2">
        <v>8.1999999999999993</v>
      </c>
      <c r="D11" s="4">
        <v>43946</v>
      </c>
      <c r="E11" s="2">
        <v>60</v>
      </c>
      <c r="F11" s="2"/>
    </row>
    <row r="12" spans="1:6" x14ac:dyDescent="0.25">
      <c r="A12" s="4">
        <v>43941.275000000001</v>
      </c>
      <c r="B12" s="2">
        <v>8.6</v>
      </c>
      <c r="D12" s="4">
        <v>43945.958333333336</v>
      </c>
      <c r="E12" s="2">
        <v>65</v>
      </c>
      <c r="F12" s="2"/>
    </row>
    <row r="13" spans="1:6" x14ac:dyDescent="0.25">
      <c r="A13" s="4">
        <v>43940.268750000003</v>
      </c>
      <c r="B13" s="2">
        <v>8.8000000000000007</v>
      </c>
      <c r="D13" s="4">
        <v>43945.913194444445</v>
      </c>
      <c r="E13" s="2">
        <v>70</v>
      </c>
      <c r="F13" s="2"/>
    </row>
    <row r="14" spans="1:6" x14ac:dyDescent="0.25">
      <c r="A14" s="4">
        <v>43939.729166666664</v>
      </c>
      <c r="B14" s="2">
        <v>8.4</v>
      </c>
      <c r="D14" s="4">
        <v>43945.833333333336</v>
      </c>
      <c r="E14" s="2">
        <v>80</v>
      </c>
      <c r="F14" s="2"/>
    </row>
    <row r="15" spans="1:6" x14ac:dyDescent="0.25">
      <c r="A15" s="4">
        <v>43939.276388888888</v>
      </c>
      <c r="B15" s="2">
        <v>8.1</v>
      </c>
      <c r="D15" s="4">
        <v>43945.783333333333</v>
      </c>
      <c r="E15" s="2">
        <v>80</v>
      </c>
      <c r="F15" s="2"/>
    </row>
    <row r="16" spans="1:6" x14ac:dyDescent="0.25">
      <c r="A16" s="4">
        <v>43938.272916666669</v>
      </c>
      <c r="B16" s="2">
        <v>8.6</v>
      </c>
      <c r="D16" s="4">
        <v>43945.782638888886</v>
      </c>
      <c r="E16" s="2">
        <v>100</v>
      </c>
      <c r="F16" s="2"/>
    </row>
    <row r="17" spans="1:6" x14ac:dyDescent="0.25">
      <c r="A17" s="4">
        <v>43937.260416666664</v>
      </c>
      <c r="B17" s="2">
        <v>7.8</v>
      </c>
      <c r="D17" s="4">
        <v>43945.739583333336</v>
      </c>
      <c r="E17" s="2">
        <v>80</v>
      </c>
      <c r="F17" s="2"/>
    </row>
    <row r="18" spans="1:6" x14ac:dyDescent="0.25">
      <c r="A18" s="4">
        <v>43936.885416666664</v>
      </c>
      <c r="B18" s="2">
        <v>9.5</v>
      </c>
      <c r="D18" s="4">
        <v>43945.65</v>
      </c>
      <c r="F18" s="2"/>
    </row>
    <row r="19" spans="1:6" x14ac:dyDescent="0.25">
      <c r="A19" s="4">
        <v>43936.597916666666</v>
      </c>
      <c r="B19" s="2">
        <v>8.5</v>
      </c>
      <c r="D19" s="4">
        <v>43945.598611111112</v>
      </c>
      <c r="F19" s="2"/>
    </row>
    <row r="20" spans="1:6" x14ac:dyDescent="0.25">
      <c r="A20" s="4">
        <v>43936.271527777775</v>
      </c>
      <c r="B20" s="2">
        <v>9.9</v>
      </c>
      <c r="D20" s="4">
        <v>43945.531944444447</v>
      </c>
      <c r="F20" s="2"/>
    </row>
    <row r="21" spans="1:6" x14ac:dyDescent="0.25">
      <c r="A21" s="4">
        <v>43936.180555555555</v>
      </c>
      <c r="B21" s="2">
        <v>8.4</v>
      </c>
      <c r="D21" s="4">
        <v>43945.503472222219</v>
      </c>
      <c r="E21" s="2">
        <v>65</v>
      </c>
      <c r="F21" s="2"/>
    </row>
    <row r="22" spans="1:6" x14ac:dyDescent="0.25">
      <c r="A22" s="4">
        <v>43935.864583333336</v>
      </c>
      <c r="B22" s="2">
        <v>7.8</v>
      </c>
      <c r="D22" s="4">
        <v>43945.458333333336</v>
      </c>
      <c r="F22" s="2"/>
    </row>
    <row r="23" spans="1:6" x14ac:dyDescent="0.25">
      <c r="A23" s="4">
        <v>43935.256944444445</v>
      </c>
      <c r="B23" s="2">
        <v>8.1999999999999993</v>
      </c>
      <c r="D23" s="4">
        <v>43945.322916666664</v>
      </c>
      <c r="E23" s="2">
        <v>65</v>
      </c>
      <c r="F23" s="2"/>
    </row>
    <row r="24" spans="1:6" x14ac:dyDescent="0.25">
      <c r="A24" s="4">
        <v>43934.662499999999</v>
      </c>
      <c r="B24" s="2">
        <v>9.6999999999999993</v>
      </c>
      <c r="D24" s="4">
        <v>43945.270833333336</v>
      </c>
      <c r="E24" s="2">
        <v>70</v>
      </c>
      <c r="F24" s="2"/>
    </row>
    <row r="25" spans="1:6" x14ac:dyDescent="0.25">
      <c r="A25" s="4">
        <v>43934.476388888892</v>
      </c>
      <c r="B25" s="2">
        <v>9.6999999999999993</v>
      </c>
      <c r="D25" s="4">
        <v>43945.248611111114</v>
      </c>
      <c r="E25" s="2">
        <v>70</v>
      </c>
      <c r="F25" s="2"/>
    </row>
    <row r="26" spans="1:6" x14ac:dyDescent="0.25">
      <c r="A26" s="4">
        <v>43934.355555555558</v>
      </c>
      <c r="B26" s="2">
        <v>8</v>
      </c>
      <c r="D26" s="4">
        <v>43945.104861111111</v>
      </c>
      <c r="E26" s="2">
        <v>70</v>
      </c>
      <c r="F26" s="2"/>
    </row>
    <row r="27" spans="1:6" x14ac:dyDescent="0.25">
      <c r="A27" s="4">
        <v>43933.859027777777</v>
      </c>
      <c r="B27" s="2">
        <v>8.1</v>
      </c>
      <c r="D27" s="4">
        <v>43945.004166666666</v>
      </c>
      <c r="E27" s="2">
        <v>70</v>
      </c>
      <c r="F27" s="2"/>
    </row>
    <row r="28" spans="1:6" x14ac:dyDescent="0.25">
      <c r="A28" s="4">
        <v>43933.631944444445</v>
      </c>
      <c r="B28" s="2">
        <v>12</v>
      </c>
      <c r="D28" s="4">
        <v>43944.99722222222</v>
      </c>
      <c r="E28" s="2">
        <v>60</v>
      </c>
      <c r="F28" s="2"/>
    </row>
    <row r="29" spans="1:6" x14ac:dyDescent="0.25">
      <c r="A29" s="4">
        <v>43933.40902777778</v>
      </c>
      <c r="B29" s="2">
        <v>9.1999999999999993</v>
      </c>
      <c r="D29" s="4">
        <v>43944.929166666669</v>
      </c>
      <c r="E29" s="2">
        <v>65</v>
      </c>
      <c r="F29" s="2"/>
    </row>
    <row r="30" spans="1:6" x14ac:dyDescent="0.25">
      <c r="A30" s="4">
        <v>43931.261805555558</v>
      </c>
      <c r="B30" s="2">
        <v>6.9</v>
      </c>
      <c r="D30" s="4">
        <v>43944.847916666666</v>
      </c>
      <c r="E30" s="2">
        <v>60</v>
      </c>
      <c r="F30" s="2"/>
    </row>
    <row r="31" spans="1:6" x14ac:dyDescent="0.25">
      <c r="A31" s="4">
        <v>43930.384027777778</v>
      </c>
      <c r="B31" s="2">
        <v>7.5</v>
      </c>
      <c r="D31" s="4">
        <v>43944.75</v>
      </c>
      <c r="E31" s="2">
        <v>50</v>
      </c>
      <c r="F31" s="2"/>
    </row>
    <row r="32" spans="1:6" x14ac:dyDescent="0.25">
      <c r="A32" s="4">
        <v>43928.293749999997</v>
      </c>
      <c r="B32" s="2">
        <v>7.4</v>
      </c>
      <c r="D32" s="4">
        <v>43944.666666666664</v>
      </c>
      <c r="E32" s="2">
        <v>50</v>
      </c>
      <c r="F32" s="2"/>
    </row>
    <row r="33" spans="1:6" x14ac:dyDescent="0.25">
      <c r="A33" s="4">
        <v>43927.208333333336</v>
      </c>
      <c r="B33" s="2">
        <v>8</v>
      </c>
      <c r="D33" s="4">
        <v>43944.583333333336</v>
      </c>
      <c r="E33" s="2">
        <v>50</v>
      </c>
      <c r="F33" s="2"/>
    </row>
    <row r="34" spans="1:6" x14ac:dyDescent="0.25">
      <c r="A34" s="4">
        <v>43926.274305555555</v>
      </c>
      <c r="B34" s="2">
        <v>8.9</v>
      </c>
      <c r="D34" s="4">
        <v>43944.5</v>
      </c>
      <c r="E34" s="2">
        <v>50</v>
      </c>
      <c r="F34" s="2"/>
    </row>
    <row r="35" spans="1:6" x14ac:dyDescent="0.25">
      <c r="A35" s="4">
        <v>43925.6875</v>
      </c>
      <c r="B35" s="2">
        <v>4.5999999999999996</v>
      </c>
      <c r="D35" s="4">
        <v>43944.416666666664</v>
      </c>
      <c r="E35" s="2">
        <v>50</v>
      </c>
      <c r="F35" s="2"/>
    </row>
    <row r="36" spans="1:6" x14ac:dyDescent="0.25">
      <c r="A36" s="4">
        <v>43925.351388888892</v>
      </c>
      <c r="B36" s="2">
        <v>8.4</v>
      </c>
      <c r="C36" s="2">
        <v>180</v>
      </c>
      <c r="D36" s="4">
        <v>43944.333333333336</v>
      </c>
      <c r="E36" s="2">
        <v>50</v>
      </c>
      <c r="F36" s="2"/>
    </row>
    <row r="37" spans="1:6" x14ac:dyDescent="0.25">
      <c r="A37" s="4">
        <v>43924.64166666667</v>
      </c>
      <c r="B37" s="2">
        <v>8.6</v>
      </c>
      <c r="D37" s="4">
        <v>43944.258333333331</v>
      </c>
      <c r="E37" s="2">
        <v>50</v>
      </c>
      <c r="F37" s="2"/>
    </row>
    <row r="38" spans="1:6" x14ac:dyDescent="0.25">
      <c r="A38" s="4">
        <v>43924.363194444442</v>
      </c>
      <c r="B38" s="2">
        <v>8.9</v>
      </c>
      <c r="D38" s="4">
        <v>43944.176388888889</v>
      </c>
      <c r="E38" s="2">
        <v>40</v>
      </c>
      <c r="F38" s="2"/>
    </row>
    <row r="39" spans="1:6" x14ac:dyDescent="0.25">
      <c r="A39" s="4">
        <v>43923.286805555559</v>
      </c>
      <c r="B39" s="2">
        <v>10.4</v>
      </c>
      <c r="D39" s="4">
        <v>43944.09652777778</v>
      </c>
      <c r="E39" s="2">
        <v>40</v>
      </c>
      <c r="F39" s="2"/>
    </row>
    <row r="40" spans="1:6" x14ac:dyDescent="0.25">
      <c r="A40" s="4">
        <v>43922.954861111109</v>
      </c>
      <c r="B40" s="2">
        <v>9.5</v>
      </c>
      <c r="D40" s="4">
        <v>43944.015972222223</v>
      </c>
      <c r="E40" s="2">
        <v>40</v>
      </c>
      <c r="F40" s="2"/>
    </row>
    <row r="41" spans="1:6" x14ac:dyDescent="0.25">
      <c r="A41" s="4">
        <v>43922.342361111114</v>
      </c>
      <c r="B41" s="2">
        <v>9.6999999999999993</v>
      </c>
      <c r="D41" s="4">
        <v>43943.929166666669</v>
      </c>
      <c r="E41" s="2">
        <v>40</v>
      </c>
      <c r="F41" s="2"/>
    </row>
    <row r="42" spans="1:6" x14ac:dyDescent="0.25">
      <c r="A42" s="4">
        <v>43921.649305555555</v>
      </c>
      <c r="B42" s="2">
        <v>7.2</v>
      </c>
      <c r="D42" s="4">
        <v>43943.849305555559</v>
      </c>
      <c r="E42" s="2">
        <v>40</v>
      </c>
      <c r="F42" s="2"/>
    </row>
    <row r="43" spans="1:6" x14ac:dyDescent="0.25">
      <c r="A43" s="4">
        <v>43921.282638888886</v>
      </c>
      <c r="B43" s="2">
        <v>11.4</v>
      </c>
      <c r="D43" s="4">
        <v>43943.768055555556</v>
      </c>
      <c r="E43" s="2">
        <v>40</v>
      </c>
      <c r="F43" s="2"/>
    </row>
    <row r="44" spans="1:6" x14ac:dyDescent="0.25">
      <c r="A44" s="4">
        <v>43920.690972222219</v>
      </c>
      <c r="B44" s="2">
        <v>11.6</v>
      </c>
      <c r="D44" s="4">
        <v>43943.726388888892</v>
      </c>
      <c r="E44" s="2">
        <v>45</v>
      </c>
      <c r="F44" s="2"/>
    </row>
    <row r="45" spans="1:6" x14ac:dyDescent="0.25">
      <c r="A45" s="4">
        <v>43920.287499999999</v>
      </c>
      <c r="B45" s="2">
        <v>9.1999999999999993</v>
      </c>
      <c r="D45" s="4">
        <v>43943.693055555559</v>
      </c>
      <c r="E45" s="2">
        <v>45</v>
      </c>
      <c r="F45" s="2"/>
    </row>
    <row r="46" spans="1:6" x14ac:dyDescent="0.25">
      <c r="A46" s="4">
        <v>43919.256249999999</v>
      </c>
      <c r="B46" s="2">
        <v>7.5</v>
      </c>
      <c r="D46" s="4">
        <v>43943.602083333331</v>
      </c>
      <c r="E46" s="2">
        <v>50</v>
      </c>
      <c r="F46" s="2"/>
    </row>
    <row r="47" spans="1:6" x14ac:dyDescent="0.25">
      <c r="A47" s="4">
        <v>43918.754166666666</v>
      </c>
      <c r="B47" s="2">
        <v>8.1999999999999993</v>
      </c>
      <c r="D47" s="4">
        <v>43943.55972222222</v>
      </c>
      <c r="E47" s="2">
        <v>70</v>
      </c>
      <c r="F47" s="2"/>
    </row>
    <row r="48" spans="1:6" x14ac:dyDescent="0.25">
      <c r="A48" s="4">
        <v>43918.261111111111</v>
      </c>
      <c r="B48" s="2">
        <v>9.1999999999999993</v>
      </c>
      <c r="D48" s="4">
        <v>43943.515277777777</v>
      </c>
      <c r="E48" s="2">
        <v>75</v>
      </c>
      <c r="F48" s="2"/>
    </row>
    <row r="49" spans="1:6" x14ac:dyDescent="0.25">
      <c r="A49" s="4">
        <v>43917.364583333336</v>
      </c>
      <c r="B49" s="2">
        <v>9.5</v>
      </c>
      <c r="D49" s="4">
        <v>43943.480555555558</v>
      </c>
      <c r="E49" s="2">
        <v>75</v>
      </c>
      <c r="F49" s="2"/>
    </row>
    <row r="50" spans="1:6" x14ac:dyDescent="0.25">
      <c r="A50" s="4">
        <v>43916.64166666667</v>
      </c>
      <c r="B50" s="2">
        <v>7.7</v>
      </c>
      <c r="D50" s="4">
        <v>43943.44027777778</v>
      </c>
      <c r="E50" s="2">
        <v>75</v>
      </c>
      <c r="F50" s="2"/>
    </row>
    <row r="51" spans="1:6" x14ac:dyDescent="0.25">
      <c r="A51" s="4">
        <v>43916.275000000001</v>
      </c>
      <c r="B51" s="2">
        <v>8.3000000000000007</v>
      </c>
      <c r="D51" s="4">
        <v>43943.396527777775</v>
      </c>
      <c r="E51" s="2">
        <v>70</v>
      </c>
      <c r="F51" s="2"/>
    </row>
    <row r="52" spans="1:6" x14ac:dyDescent="0.25">
      <c r="A52" s="4">
        <v>43915.340277777781</v>
      </c>
      <c r="B52" s="2">
        <v>12.2</v>
      </c>
      <c r="D52" s="4">
        <v>43943.336805555555</v>
      </c>
      <c r="E52" s="2">
        <v>70</v>
      </c>
      <c r="F52" s="2"/>
    </row>
    <row r="53" spans="1:6" x14ac:dyDescent="0.25">
      <c r="A53" s="4">
        <v>43914.326388888891</v>
      </c>
      <c r="B53" s="2">
        <v>17.8</v>
      </c>
      <c r="D53" s="4">
        <v>43943.261111111111</v>
      </c>
      <c r="F53" s="2"/>
    </row>
    <row r="54" spans="1:6" x14ac:dyDescent="0.25">
      <c r="A54" s="4">
        <v>43913.853472222225</v>
      </c>
      <c r="B54" s="2">
        <v>8.9</v>
      </c>
      <c r="D54" s="4">
        <v>43943.215277777781</v>
      </c>
      <c r="E54" s="2">
        <v>70</v>
      </c>
      <c r="F54" s="2"/>
    </row>
    <row r="55" spans="1:6" x14ac:dyDescent="0.25">
      <c r="D55" s="4">
        <v>43943.175000000003</v>
      </c>
      <c r="F55" s="2"/>
    </row>
    <row r="56" spans="1:6" x14ac:dyDescent="0.25">
      <c r="D56" s="4">
        <v>43943.084027777775</v>
      </c>
      <c r="F56" s="2"/>
    </row>
    <row r="57" spans="1:6" x14ac:dyDescent="0.25">
      <c r="D57" s="4">
        <v>43943.012499999997</v>
      </c>
      <c r="E57" s="2">
        <v>55</v>
      </c>
      <c r="F57" s="2"/>
    </row>
    <row r="58" spans="1:6" x14ac:dyDescent="0.25">
      <c r="D58" s="4">
        <v>43942.915972222225</v>
      </c>
      <c r="F58" s="2"/>
    </row>
    <row r="59" spans="1:6" x14ac:dyDescent="0.25">
      <c r="D59" s="4">
        <v>43942.845138888886</v>
      </c>
      <c r="E59" s="2">
        <v>40</v>
      </c>
      <c r="F59" s="2"/>
    </row>
    <row r="60" spans="1:6" x14ac:dyDescent="0.25">
      <c r="D60" s="4">
        <v>43942.782638888886</v>
      </c>
      <c r="E60" s="2">
        <v>45</v>
      </c>
      <c r="F60" s="2"/>
    </row>
    <row r="61" spans="1:6" x14ac:dyDescent="0.25">
      <c r="D61" s="4">
        <v>43942.755555555559</v>
      </c>
      <c r="E61" s="2">
        <v>45</v>
      </c>
      <c r="F61" s="2"/>
    </row>
    <row r="62" spans="1:6" x14ac:dyDescent="0.25">
      <c r="D62" s="4">
        <v>43942.724305555559</v>
      </c>
      <c r="E62" s="2">
        <v>65</v>
      </c>
      <c r="F62" s="2"/>
    </row>
    <row r="63" spans="1:6" x14ac:dyDescent="0.25">
      <c r="D63" s="4">
        <v>43942.688888888886</v>
      </c>
      <c r="E63" s="2">
        <v>65</v>
      </c>
      <c r="F63" s="2"/>
    </row>
    <row r="64" spans="1:6" x14ac:dyDescent="0.25">
      <c r="D64" s="4">
        <v>43942.622916666667</v>
      </c>
      <c r="E64" s="2">
        <v>65</v>
      </c>
      <c r="F64" s="2"/>
    </row>
    <row r="65" spans="4:6" x14ac:dyDescent="0.25">
      <c r="D65" s="4">
        <v>43942.574305555558</v>
      </c>
      <c r="E65" s="2">
        <v>65</v>
      </c>
      <c r="F65" s="2"/>
    </row>
    <row r="66" spans="4:6" x14ac:dyDescent="0.25">
      <c r="D66" s="4">
        <v>43942.522222222222</v>
      </c>
      <c r="F66" s="2"/>
    </row>
    <row r="67" spans="4:6" x14ac:dyDescent="0.25">
      <c r="D67" s="4">
        <v>43942.467361111114</v>
      </c>
      <c r="E67" s="2">
        <v>65</v>
      </c>
      <c r="F67" s="2"/>
    </row>
    <row r="68" spans="4:6" x14ac:dyDescent="0.25">
      <c r="D68" s="4">
        <v>43942.413194444445</v>
      </c>
      <c r="E68" s="2">
        <v>65</v>
      </c>
      <c r="F68" s="2"/>
    </row>
    <row r="69" spans="4:6" x14ac:dyDescent="0.25">
      <c r="D69" s="4">
        <v>43942.38958333333</v>
      </c>
      <c r="E69" s="2">
        <v>65</v>
      </c>
      <c r="F69" s="2"/>
    </row>
    <row r="70" spans="4:6" x14ac:dyDescent="0.25">
      <c r="D70" s="4">
        <v>43942.34375</v>
      </c>
      <c r="E70" s="2">
        <v>55</v>
      </c>
      <c r="F70" s="2"/>
    </row>
    <row r="71" spans="4:6" x14ac:dyDescent="0.25">
      <c r="D71" s="4">
        <v>43942.25</v>
      </c>
      <c r="E71" s="2">
        <v>55</v>
      </c>
      <c r="F71" s="2"/>
    </row>
    <row r="72" spans="4:6" x14ac:dyDescent="0.25">
      <c r="D72" s="4">
        <v>43942.166666666664</v>
      </c>
      <c r="E72" s="2">
        <v>55</v>
      </c>
      <c r="F72" s="2"/>
    </row>
    <row r="73" spans="4:6" x14ac:dyDescent="0.25">
      <c r="D73" s="4">
        <v>43942.083333333336</v>
      </c>
      <c r="E73" s="2">
        <v>55</v>
      </c>
      <c r="F73" s="2"/>
    </row>
    <row r="74" spans="4:6" x14ac:dyDescent="0.25">
      <c r="D74" s="4">
        <v>43942</v>
      </c>
      <c r="E74" s="2">
        <v>64</v>
      </c>
      <c r="F74" s="2"/>
    </row>
    <row r="75" spans="4:6" x14ac:dyDescent="0.25">
      <c r="D75" s="4">
        <v>43941.929861111108</v>
      </c>
      <c r="E75" s="2">
        <v>55</v>
      </c>
      <c r="F75" s="2"/>
    </row>
    <row r="76" spans="4:6" x14ac:dyDescent="0.25">
      <c r="D76" s="4">
        <v>43941.833333333336</v>
      </c>
      <c r="E76" s="2">
        <v>55</v>
      </c>
      <c r="F76" s="2"/>
    </row>
    <row r="77" spans="4:6" x14ac:dyDescent="0.25">
      <c r="D77" s="4">
        <v>43941.784722222219</v>
      </c>
      <c r="E77" s="2">
        <v>60</v>
      </c>
      <c r="F77" s="2"/>
    </row>
    <row r="78" spans="4:6" x14ac:dyDescent="0.25">
      <c r="D78" s="4">
        <v>43941.751388888886</v>
      </c>
      <c r="E78" s="2">
        <v>45</v>
      </c>
      <c r="F78" s="2"/>
    </row>
    <row r="79" spans="4:6" x14ac:dyDescent="0.25">
      <c r="D79" s="4">
        <v>43941.666666666664</v>
      </c>
      <c r="E79" s="2">
        <v>45</v>
      </c>
      <c r="F79" s="2"/>
    </row>
    <row r="80" spans="4:6" x14ac:dyDescent="0.25">
      <c r="D80" s="4">
        <v>43941.607638888891</v>
      </c>
      <c r="E80" s="2">
        <v>45</v>
      </c>
      <c r="F80" s="2"/>
    </row>
    <row r="81" spans="4:6" x14ac:dyDescent="0.25">
      <c r="D81" s="4">
        <v>43941.511805555558</v>
      </c>
      <c r="E81" s="2">
        <v>40</v>
      </c>
      <c r="F81" s="2"/>
    </row>
    <row r="82" spans="4:6" x14ac:dyDescent="0.25">
      <c r="D82" s="4">
        <v>43941.440972222219</v>
      </c>
      <c r="E82" s="2">
        <v>35</v>
      </c>
      <c r="F82" s="2"/>
    </row>
    <row r="83" spans="4:6" x14ac:dyDescent="0.25">
      <c r="D83" s="4">
        <v>43941.386805555558</v>
      </c>
      <c r="E83" s="2">
        <v>40</v>
      </c>
      <c r="F83" s="2"/>
    </row>
    <row r="84" spans="4:6" x14ac:dyDescent="0.25">
      <c r="D84" s="4">
        <v>43941.265972222223</v>
      </c>
      <c r="E84" s="2">
        <v>40</v>
      </c>
      <c r="F84" s="2"/>
    </row>
    <row r="85" spans="4:6" x14ac:dyDescent="0.25">
      <c r="D85" s="4">
        <v>43941.206250000003</v>
      </c>
      <c r="E85" s="2">
        <v>40</v>
      </c>
      <c r="F85" s="2"/>
    </row>
    <row r="86" spans="4:6" x14ac:dyDescent="0.25">
      <c r="D86" s="4">
        <v>43941.102083333331</v>
      </c>
      <c r="E86" s="2">
        <v>40</v>
      </c>
      <c r="F86" s="2"/>
    </row>
    <row r="87" spans="4:6" x14ac:dyDescent="0.25">
      <c r="D87" s="4">
        <v>43941.004166666666</v>
      </c>
      <c r="E87" s="2">
        <v>40</v>
      </c>
      <c r="F87" s="2"/>
    </row>
    <row r="88" spans="4:6" x14ac:dyDescent="0.25">
      <c r="D88" s="4">
        <v>43940.919444444444</v>
      </c>
      <c r="F88" s="2"/>
    </row>
    <row r="89" spans="4:6" x14ac:dyDescent="0.25">
      <c r="D89" s="4">
        <v>43940.884722222225</v>
      </c>
      <c r="F89" s="2"/>
    </row>
    <row r="90" spans="4:6" x14ac:dyDescent="0.25">
      <c r="D90" s="4">
        <v>43940.76458333333</v>
      </c>
      <c r="F90" s="2"/>
    </row>
    <row r="91" spans="4:6" x14ac:dyDescent="0.25">
      <c r="D91" s="4">
        <v>43940.601388888892</v>
      </c>
      <c r="F91" s="2"/>
    </row>
    <row r="92" spans="4:6" x14ac:dyDescent="0.25">
      <c r="D92" s="4">
        <v>43940.536111111112</v>
      </c>
      <c r="F92" s="2"/>
    </row>
    <row r="93" spans="4:6" x14ac:dyDescent="0.25">
      <c r="D93" s="4">
        <v>43940.351388888892</v>
      </c>
      <c r="E93" s="2">
        <v>40</v>
      </c>
      <c r="F93" s="2"/>
    </row>
    <row r="94" spans="4:6" x14ac:dyDescent="0.25">
      <c r="D94" s="4">
        <v>43940.258333333331</v>
      </c>
      <c r="E94" s="2">
        <v>40</v>
      </c>
      <c r="F94" s="2"/>
    </row>
    <row r="95" spans="4:6" x14ac:dyDescent="0.25">
      <c r="D95" s="4">
        <v>43940.178472222222</v>
      </c>
      <c r="E95" s="2">
        <v>40</v>
      </c>
      <c r="F95" s="2"/>
    </row>
    <row r="96" spans="4:6" x14ac:dyDescent="0.25">
      <c r="D96" s="4">
        <v>43940.102777777778</v>
      </c>
      <c r="E96" s="2">
        <v>40</v>
      </c>
      <c r="F96" s="2"/>
    </row>
    <row r="97" spans="4:6" x14ac:dyDescent="0.25">
      <c r="D97" s="4">
        <v>43940.005555555559</v>
      </c>
      <c r="E97" s="2">
        <v>40</v>
      </c>
      <c r="F97" s="2"/>
    </row>
    <row r="98" spans="4:6" x14ac:dyDescent="0.25">
      <c r="D98" s="4">
        <v>43939.93472222222</v>
      </c>
      <c r="E98" s="2">
        <v>40</v>
      </c>
      <c r="F98" s="2"/>
    </row>
    <row r="99" spans="4:6" x14ac:dyDescent="0.25">
      <c r="D99" s="4">
        <v>43939.876388888886</v>
      </c>
      <c r="E99" s="2">
        <v>40</v>
      </c>
      <c r="F99" s="2"/>
    </row>
    <row r="100" spans="4:6" x14ac:dyDescent="0.25">
      <c r="D100" s="4">
        <v>43939.762499999997</v>
      </c>
      <c r="E100" s="2">
        <v>50</v>
      </c>
      <c r="F100" s="2"/>
    </row>
    <row r="101" spans="4:6" x14ac:dyDescent="0.25">
      <c r="D101" s="4">
        <v>43939.720138888886</v>
      </c>
      <c r="E101" s="2">
        <v>50</v>
      </c>
      <c r="F101" s="2"/>
    </row>
    <row r="102" spans="4:6" x14ac:dyDescent="0.25">
      <c r="D102" s="4">
        <v>43939.667361111111</v>
      </c>
      <c r="E102" s="2">
        <v>50</v>
      </c>
      <c r="F102" s="2"/>
    </row>
    <row r="103" spans="4:6" x14ac:dyDescent="0.25">
      <c r="D103" s="4">
        <v>43939.618055555555</v>
      </c>
      <c r="E103" s="2">
        <v>50</v>
      </c>
      <c r="F103" s="2"/>
    </row>
    <row r="104" spans="4:6" x14ac:dyDescent="0.25">
      <c r="D104" s="4">
        <v>43939.499305555553</v>
      </c>
      <c r="E104" s="2">
        <v>50</v>
      </c>
      <c r="F104" s="2"/>
    </row>
    <row r="105" spans="4:6" x14ac:dyDescent="0.25">
      <c r="D105" s="4">
        <v>43939.458333333336</v>
      </c>
      <c r="E105" s="2">
        <v>55</v>
      </c>
      <c r="F105" s="2"/>
    </row>
    <row r="106" spans="4:6" x14ac:dyDescent="0.25">
      <c r="D106" s="4">
        <v>43939.379861111112</v>
      </c>
      <c r="E106" s="2">
        <v>60</v>
      </c>
      <c r="F106" s="2"/>
    </row>
    <row r="107" spans="4:6" x14ac:dyDescent="0.25">
      <c r="D107" s="4">
        <v>43939.261805555558</v>
      </c>
      <c r="E107" s="2">
        <v>50</v>
      </c>
      <c r="F107" s="2"/>
    </row>
    <row r="108" spans="4:6" x14ac:dyDescent="0.25">
      <c r="D108" s="4">
        <v>43939.097916666666</v>
      </c>
      <c r="E108" s="2">
        <v>45</v>
      </c>
      <c r="F108" s="2"/>
    </row>
    <row r="109" spans="4:6" x14ac:dyDescent="0.25">
      <c r="D109" s="4">
        <v>43939.020138888889</v>
      </c>
      <c r="E109" s="2">
        <v>45</v>
      </c>
      <c r="F109" s="2"/>
    </row>
    <row r="110" spans="4:6" x14ac:dyDescent="0.25">
      <c r="D110" s="4">
        <v>43938.935416666667</v>
      </c>
      <c r="E110" s="2">
        <v>40</v>
      </c>
      <c r="F110" s="2"/>
    </row>
    <row r="111" spans="4:6" x14ac:dyDescent="0.25">
      <c r="D111" s="4">
        <v>43938.850694444445</v>
      </c>
      <c r="E111" s="2">
        <v>35</v>
      </c>
      <c r="F111" s="2"/>
    </row>
    <row r="112" spans="4:6" x14ac:dyDescent="0.25">
      <c r="D112" s="4">
        <v>43938.756249999999</v>
      </c>
      <c r="E112" s="2">
        <v>40</v>
      </c>
      <c r="F112" s="2"/>
    </row>
    <row r="113" spans="4:6" x14ac:dyDescent="0.25">
      <c r="D113" s="4">
        <v>43938.670138888891</v>
      </c>
      <c r="E113" s="2">
        <v>40</v>
      </c>
      <c r="F113" s="2"/>
    </row>
    <row r="114" spans="4:6" x14ac:dyDescent="0.25">
      <c r="D114" s="4">
        <v>43938.598611111112</v>
      </c>
      <c r="E114" s="2">
        <v>40</v>
      </c>
      <c r="F114" s="2"/>
    </row>
    <row r="115" spans="4:6" x14ac:dyDescent="0.25">
      <c r="D115" s="4">
        <v>43938.504861111112</v>
      </c>
      <c r="E115" s="2">
        <v>40</v>
      </c>
      <c r="F115" s="2"/>
    </row>
    <row r="116" spans="4:6" x14ac:dyDescent="0.25">
      <c r="D116" s="4">
        <v>43938.462500000001</v>
      </c>
      <c r="E116" s="2">
        <v>100</v>
      </c>
      <c r="F116" s="2"/>
    </row>
    <row r="117" spans="4:6" x14ac:dyDescent="0.25">
      <c r="D117" s="4">
        <v>43938.341666666667</v>
      </c>
      <c r="E117" s="2">
        <v>40</v>
      </c>
      <c r="F117" s="2"/>
    </row>
    <row r="118" spans="4:6" x14ac:dyDescent="0.25">
      <c r="D118" s="4">
        <v>43938.25</v>
      </c>
      <c r="F118" s="2"/>
    </row>
    <row r="119" spans="4:6" x14ac:dyDescent="0.25">
      <c r="D119" s="4">
        <v>43938.166666666664</v>
      </c>
      <c r="F119" s="2"/>
    </row>
    <row r="120" spans="4:6" x14ac:dyDescent="0.25">
      <c r="D120" s="4">
        <v>43938</v>
      </c>
      <c r="F120" s="2"/>
    </row>
    <row r="121" spans="4:6" x14ac:dyDescent="0.25">
      <c r="D121" s="4">
        <v>43937.916666666664</v>
      </c>
      <c r="F121" s="2"/>
    </row>
    <row r="122" spans="4:6" x14ac:dyDescent="0.25">
      <c r="D122" s="4">
        <v>43937.833333333336</v>
      </c>
      <c r="E122" s="2">
        <v>35</v>
      </c>
      <c r="F122" s="2"/>
    </row>
    <row r="123" spans="4:6" x14ac:dyDescent="0.25">
      <c r="D123" s="4">
        <v>43937.761805555558</v>
      </c>
      <c r="F123" s="2"/>
    </row>
    <row r="124" spans="4:6" x14ac:dyDescent="0.25">
      <c r="D124" s="4">
        <v>43937.69027777778</v>
      </c>
      <c r="F124" s="2"/>
    </row>
    <row r="125" spans="4:6" x14ac:dyDescent="0.25">
      <c r="D125" s="4">
        <v>43937.640277777777</v>
      </c>
      <c r="F125" s="2"/>
    </row>
    <row r="126" spans="4:6" x14ac:dyDescent="0.25">
      <c r="D126" s="4">
        <v>43937.583333333336</v>
      </c>
      <c r="F126" s="2"/>
    </row>
    <row r="127" spans="4:6" x14ac:dyDescent="0.25">
      <c r="D127" s="4">
        <v>43937.505555555559</v>
      </c>
      <c r="E127" s="2">
        <v>35</v>
      </c>
      <c r="F127" s="2"/>
    </row>
    <row r="128" spans="4:6" x14ac:dyDescent="0.25">
      <c r="D128" s="4">
        <v>43937.416666666664</v>
      </c>
      <c r="F128" s="2"/>
    </row>
    <row r="129" spans="4:6" x14ac:dyDescent="0.25">
      <c r="D129" s="4">
        <v>43937.333333333336</v>
      </c>
      <c r="E129" s="2">
        <v>40</v>
      </c>
      <c r="F129" s="2"/>
    </row>
    <row r="130" spans="4:6" x14ac:dyDescent="0.25">
      <c r="D130" s="4">
        <v>43937.25</v>
      </c>
      <c r="F130" s="2"/>
    </row>
    <row r="131" spans="4:6" x14ac:dyDescent="0.25">
      <c r="D131" s="4">
        <v>43937.166666666664</v>
      </c>
      <c r="E131" s="2">
        <v>40</v>
      </c>
      <c r="F131" s="2"/>
    </row>
    <row r="132" spans="4:6" x14ac:dyDescent="0.25">
      <c r="D132" s="4">
        <v>43937.083333333336</v>
      </c>
      <c r="F132" s="2"/>
    </row>
    <row r="133" spans="4:6" x14ac:dyDescent="0.25">
      <c r="D133" s="4">
        <v>43937</v>
      </c>
      <c r="F133" s="2"/>
    </row>
    <row r="134" spans="4:6" x14ac:dyDescent="0.25">
      <c r="D134" s="4">
        <v>43936.967361111114</v>
      </c>
      <c r="F134" s="2"/>
    </row>
    <row r="135" spans="4:6" x14ac:dyDescent="0.25">
      <c r="D135" s="4">
        <v>43936.833333333336</v>
      </c>
      <c r="E135" s="2">
        <v>45</v>
      </c>
      <c r="F135" s="2"/>
    </row>
    <row r="136" spans="4:6" x14ac:dyDescent="0.25">
      <c r="D136" s="4">
        <v>43936.702777777777</v>
      </c>
      <c r="F136" s="2"/>
    </row>
    <row r="137" spans="4:6" x14ac:dyDescent="0.25">
      <c r="D137" s="4">
        <v>43936.65902777778</v>
      </c>
      <c r="E137" s="2">
        <v>45</v>
      </c>
      <c r="F137" s="2"/>
    </row>
    <row r="138" spans="4:6" x14ac:dyDescent="0.25">
      <c r="D138" s="4">
        <v>43936.587500000001</v>
      </c>
      <c r="E138" s="2">
        <v>40</v>
      </c>
      <c r="F138" s="2"/>
    </row>
    <row r="139" spans="4:6" x14ac:dyDescent="0.25">
      <c r="D139" s="4">
        <v>43936.5</v>
      </c>
      <c r="E139" s="2">
        <v>35</v>
      </c>
      <c r="F139" s="2"/>
    </row>
    <row r="140" spans="4:6" x14ac:dyDescent="0.25">
      <c r="D140" s="4">
        <v>43936.452777777777</v>
      </c>
      <c r="E140" s="2">
        <v>40</v>
      </c>
      <c r="F140" s="2"/>
    </row>
    <row r="141" spans="4:6" x14ac:dyDescent="0.25">
      <c r="D141" s="4">
        <v>43936.39166666667</v>
      </c>
      <c r="F141" s="2"/>
    </row>
    <row r="142" spans="4:6" x14ac:dyDescent="0.25">
      <c r="D142" s="4">
        <v>43936.353472222225</v>
      </c>
      <c r="E142" s="2">
        <v>45</v>
      </c>
      <c r="F142" s="2"/>
    </row>
    <row r="143" spans="4:6" x14ac:dyDescent="0.25">
      <c r="D143" s="4">
        <v>43936.265277777777</v>
      </c>
      <c r="F143" s="2"/>
    </row>
    <row r="144" spans="4:6" x14ac:dyDescent="0.25">
      <c r="D144" s="4">
        <v>43936.182638888888</v>
      </c>
      <c r="E144" s="2">
        <v>50</v>
      </c>
      <c r="F144" s="2"/>
    </row>
    <row r="145" spans="4:6" x14ac:dyDescent="0.25">
      <c r="D145" s="4">
        <v>43936.101388888892</v>
      </c>
      <c r="F145" s="2"/>
    </row>
    <row r="146" spans="4:6" x14ac:dyDescent="0.25">
      <c r="D146" s="4">
        <v>43936.032638888886</v>
      </c>
      <c r="E146" s="2">
        <v>50</v>
      </c>
      <c r="F146" s="2"/>
    </row>
    <row r="147" spans="4:6" x14ac:dyDescent="0.25">
      <c r="D147" s="4">
        <v>43936.006944444445</v>
      </c>
      <c r="F147" s="2"/>
    </row>
    <row r="148" spans="4:6" x14ac:dyDescent="0.25">
      <c r="D148" s="4">
        <v>43935.92083333333</v>
      </c>
      <c r="F148" s="2"/>
    </row>
    <row r="149" spans="4:6" x14ac:dyDescent="0.25">
      <c r="D149" s="4">
        <v>43935.853472222225</v>
      </c>
      <c r="E149" s="2">
        <v>45</v>
      </c>
      <c r="F149" s="2"/>
    </row>
    <row r="150" spans="4:6" x14ac:dyDescent="0.25">
      <c r="D150" s="4">
        <v>43935.758333333331</v>
      </c>
      <c r="E150" s="2">
        <v>50</v>
      </c>
      <c r="F150" s="2"/>
    </row>
    <row r="151" spans="4:6" x14ac:dyDescent="0.25">
      <c r="D151" s="4">
        <v>43935.661111111112</v>
      </c>
      <c r="E151" s="2">
        <v>50</v>
      </c>
      <c r="F151" s="2"/>
    </row>
    <row r="152" spans="4:6" x14ac:dyDescent="0.25">
      <c r="D152" s="4">
        <v>43935.584722222222</v>
      </c>
      <c r="E152" s="2">
        <v>50</v>
      </c>
      <c r="F152" s="2"/>
    </row>
    <row r="153" spans="4:6" x14ac:dyDescent="0.25">
      <c r="D153" s="4">
        <v>43935.504166666666</v>
      </c>
      <c r="F153" s="2"/>
    </row>
    <row r="154" spans="4:6" x14ac:dyDescent="0.25">
      <c r="D154" s="4">
        <v>43935.431250000001</v>
      </c>
      <c r="F154" s="2"/>
    </row>
    <row r="155" spans="4:6" x14ac:dyDescent="0.25">
      <c r="D155" s="4">
        <v>43935.350694444445</v>
      </c>
      <c r="E155" s="2">
        <v>40</v>
      </c>
      <c r="F155" s="2"/>
    </row>
    <row r="156" spans="4:6" x14ac:dyDescent="0.25">
      <c r="D156" s="4">
        <v>43935.25</v>
      </c>
      <c r="F156" s="2"/>
    </row>
    <row r="157" spans="4:6" x14ac:dyDescent="0.25">
      <c r="D157" s="4">
        <v>43935.165972222225</v>
      </c>
      <c r="F157" s="2"/>
    </row>
    <row r="158" spans="4:6" x14ac:dyDescent="0.25">
      <c r="D158" s="4">
        <v>43935.104861111111</v>
      </c>
      <c r="F158" s="2"/>
    </row>
    <row r="159" spans="4:6" x14ac:dyDescent="0.25">
      <c r="D159" s="4">
        <v>43935.002083333333</v>
      </c>
      <c r="E159" s="2">
        <v>40</v>
      </c>
      <c r="F159" s="2"/>
    </row>
    <row r="160" spans="4:6" x14ac:dyDescent="0.25">
      <c r="D160" s="4">
        <v>43934.920138888891</v>
      </c>
      <c r="E160" s="2">
        <v>45</v>
      </c>
      <c r="F160" s="2"/>
    </row>
    <row r="161" spans="4:6" x14ac:dyDescent="0.25">
      <c r="D161" s="4">
        <v>43934.837500000001</v>
      </c>
      <c r="E161" s="2">
        <v>60</v>
      </c>
      <c r="F161" s="2"/>
    </row>
    <row r="162" spans="4:6" x14ac:dyDescent="0.25">
      <c r="D162" s="4">
        <v>43934.790277777778</v>
      </c>
      <c r="E162" s="2">
        <v>65</v>
      </c>
      <c r="F162" s="2"/>
    </row>
    <row r="163" spans="4:6" x14ac:dyDescent="0.25">
      <c r="D163" s="4">
        <v>43934.709027777775</v>
      </c>
      <c r="E163" s="2">
        <v>65</v>
      </c>
      <c r="F163" s="2"/>
    </row>
    <row r="164" spans="4:6" x14ac:dyDescent="0.25">
      <c r="D164" s="4">
        <v>43934.634027777778</v>
      </c>
      <c r="E164" s="2">
        <v>70</v>
      </c>
      <c r="F164" s="2"/>
    </row>
    <row r="165" spans="4:6" x14ac:dyDescent="0.25">
      <c r="D165" s="4">
        <v>43934.549305555556</v>
      </c>
      <c r="E165" s="2">
        <v>60</v>
      </c>
      <c r="F165" s="2"/>
    </row>
    <row r="166" spans="4:6" x14ac:dyDescent="0.25">
      <c r="D166" s="4">
        <v>43934.504166666666</v>
      </c>
      <c r="E166" s="2">
        <v>70</v>
      </c>
      <c r="F166" s="2"/>
    </row>
    <row r="167" spans="4:6" x14ac:dyDescent="0.25">
      <c r="D167" s="4">
        <v>43934.464583333334</v>
      </c>
      <c r="E167" s="2">
        <v>70</v>
      </c>
      <c r="F167" s="2"/>
    </row>
    <row r="168" spans="4:6" x14ac:dyDescent="0.25">
      <c r="D168" s="4">
        <v>43934.423611111109</v>
      </c>
      <c r="E168" s="2">
        <v>60</v>
      </c>
      <c r="F168" s="2"/>
    </row>
    <row r="169" spans="4:6" x14ac:dyDescent="0.25">
      <c r="D169" s="4">
        <v>43934.350694444445</v>
      </c>
      <c r="E169" s="2">
        <v>60</v>
      </c>
      <c r="F169" s="2"/>
    </row>
    <row r="170" spans="4:6" x14ac:dyDescent="0.25">
      <c r="D170" s="4">
        <v>43934.343055555553</v>
      </c>
      <c r="E170" s="2">
        <v>60</v>
      </c>
      <c r="F170" s="2"/>
    </row>
    <row r="171" spans="4:6" x14ac:dyDescent="0.25">
      <c r="D171" s="4">
        <v>43934.166666666664</v>
      </c>
      <c r="E171" s="2">
        <v>60</v>
      </c>
      <c r="F171" s="2"/>
    </row>
    <row r="172" spans="4:6" x14ac:dyDescent="0.25">
      <c r="D172" s="4">
        <v>43934</v>
      </c>
      <c r="E172" s="2">
        <v>60</v>
      </c>
      <c r="F172" s="2"/>
    </row>
    <row r="173" spans="4:6" x14ac:dyDescent="0.25">
      <c r="D173" s="4">
        <v>43933.916666666664</v>
      </c>
      <c r="E173" s="2">
        <v>60</v>
      </c>
      <c r="F173" s="2"/>
    </row>
    <row r="174" spans="4:6" x14ac:dyDescent="0.25">
      <c r="D174" s="4">
        <v>43933.833333333336</v>
      </c>
      <c r="E174" s="2">
        <v>60</v>
      </c>
      <c r="F174" s="2"/>
    </row>
    <row r="175" spans="4:6" x14ac:dyDescent="0.25">
      <c r="D175" s="4">
        <v>43933.761805555558</v>
      </c>
      <c r="E175" s="2">
        <v>60</v>
      </c>
      <c r="F175" s="2"/>
    </row>
    <row r="176" spans="4:6" x14ac:dyDescent="0.25">
      <c r="D176" s="4">
        <v>43933.669444444444</v>
      </c>
      <c r="E176" s="2">
        <v>60</v>
      </c>
      <c r="F176" s="2"/>
    </row>
    <row r="177" spans="4:6" x14ac:dyDescent="0.25">
      <c r="D177" s="4">
        <v>43933.605555555558</v>
      </c>
      <c r="E177" s="2">
        <v>65</v>
      </c>
      <c r="F177" s="2"/>
    </row>
    <row r="178" spans="4:6" x14ac:dyDescent="0.25">
      <c r="D178" s="4">
        <v>43933.542361111111</v>
      </c>
      <c r="E178" s="2">
        <v>65</v>
      </c>
      <c r="F178" s="2"/>
    </row>
    <row r="179" spans="4:6" x14ac:dyDescent="0.25">
      <c r="D179" s="4">
        <v>43933.427777777775</v>
      </c>
      <c r="E179" s="2">
        <v>65</v>
      </c>
      <c r="F179" s="2"/>
    </row>
    <row r="180" spans="4:6" x14ac:dyDescent="0.25">
      <c r="D180" s="4">
        <v>43933.393055555556</v>
      </c>
      <c r="E180" s="2">
        <v>65</v>
      </c>
      <c r="F180" s="2"/>
    </row>
    <row r="181" spans="4:6" x14ac:dyDescent="0.25">
      <c r="D181" s="4">
        <v>43933.25</v>
      </c>
      <c r="E181" s="2">
        <v>65</v>
      </c>
      <c r="F181" s="2"/>
    </row>
    <row r="182" spans="4:6" x14ac:dyDescent="0.25">
      <c r="D182" s="4">
        <v>43933.166666666664</v>
      </c>
      <c r="E182" s="2">
        <v>60</v>
      </c>
      <c r="F182" s="2"/>
    </row>
    <row r="183" spans="4:6" x14ac:dyDescent="0.25">
      <c r="D183" s="4">
        <v>43933.083333333336</v>
      </c>
      <c r="E183" s="2">
        <v>65</v>
      </c>
      <c r="F183" s="2"/>
    </row>
    <row r="184" spans="4:6" x14ac:dyDescent="0.25">
      <c r="D184" s="4">
        <v>43933</v>
      </c>
      <c r="E184" s="2">
        <v>65</v>
      </c>
      <c r="F184" s="2"/>
    </row>
    <row r="185" spans="4:6" x14ac:dyDescent="0.25">
      <c r="D185" s="4">
        <v>43932.916666666664</v>
      </c>
      <c r="E185" s="2">
        <v>65</v>
      </c>
      <c r="F185" s="2"/>
    </row>
    <row r="186" spans="4:6" x14ac:dyDescent="0.25">
      <c r="D186" s="4">
        <v>43932.833333333336</v>
      </c>
      <c r="E186" s="2">
        <v>65</v>
      </c>
      <c r="F186" s="2"/>
    </row>
    <row r="187" spans="4:6" x14ac:dyDescent="0.25">
      <c r="D187" s="4">
        <v>43932.768055555556</v>
      </c>
      <c r="E187" s="2">
        <v>65</v>
      </c>
      <c r="F187" s="2"/>
    </row>
    <row r="188" spans="4:6" x14ac:dyDescent="0.25">
      <c r="D188" s="4">
        <v>43932.688194444447</v>
      </c>
      <c r="E188" s="2">
        <v>60</v>
      </c>
      <c r="F188" s="2"/>
    </row>
    <row r="189" spans="4:6" x14ac:dyDescent="0.25">
      <c r="D189" s="4">
        <v>43932.602777777778</v>
      </c>
      <c r="E189" s="2">
        <v>60</v>
      </c>
      <c r="F189" s="2"/>
    </row>
    <row r="190" spans="4:6" x14ac:dyDescent="0.25">
      <c r="D190" s="4">
        <v>43932.501388888886</v>
      </c>
      <c r="E190" s="2">
        <v>55</v>
      </c>
      <c r="F190" s="2"/>
    </row>
    <row r="191" spans="4:6" x14ac:dyDescent="0.25">
      <c r="D191" s="4">
        <v>43932.431250000001</v>
      </c>
      <c r="E191" s="2">
        <v>55</v>
      </c>
      <c r="F191" s="2"/>
    </row>
    <row r="192" spans="4:6" x14ac:dyDescent="0.25">
      <c r="D192" s="4">
        <v>43932.325694444444</v>
      </c>
      <c r="E192" s="2">
        <v>55</v>
      </c>
      <c r="F192" s="2"/>
    </row>
    <row r="193" spans="4:6" x14ac:dyDescent="0.25">
      <c r="D193" s="4">
        <v>43932.251388888886</v>
      </c>
      <c r="E193" s="2">
        <v>55</v>
      </c>
      <c r="F193" s="2"/>
    </row>
    <row r="194" spans="4:6" x14ac:dyDescent="0.25">
      <c r="D194" s="4">
        <v>43932.176388888889</v>
      </c>
      <c r="E194" s="2">
        <v>60</v>
      </c>
      <c r="F194" s="2"/>
    </row>
    <row r="195" spans="4:6" x14ac:dyDescent="0.25">
      <c r="D195" s="4">
        <v>43932.092361111114</v>
      </c>
      <c r="E195" s="2">
        <v>60</v>
      </c>
      <c r="F195" s="2"/>
    </row>
    <row r="196" spans="4:6" x14ac:dyDescent="0.25">
      <c r="D196" s="4">
        <v>43932.004166666666</v>
      </c>
      <c r="E196" s="2">
        <v>55</v>
      </c>
      <c r="F196" s="2"/>
    </row>
    <row r="197" spans="4:6" x14ac:dyDescent="0.25">
      <c r="D197" s="4">
        <v>43931.933333333334</v>
      </c>
      <c r="F197" s="2"/>
    </row>
    <row r="198" spans="4:6" x14ac:dyDescent="0.25">
      <c r="D198" s="4">
        <v>43931.864583333336</v>
      </c>
      <c r="E198" s="2">
        <v>60</v>
      </c>
      <c r="F198" s="2"/>
    </row>
    <row r="199" spans="4:6" x14ac:dyDescent="0.25">
      <c r="D199" s="4">
        <v>43931.753472222219</v>
      </c>
      <c r="E199" s="2">
        <v>60</v>
      </c>
      <c r="F199" s="2"/>
    </row>
    <row r="200" spans="4:6" x14ac:dyDescent="0.25">
      <c r="D200" s="4">
        <v>43931.679166666669</v>
      </c>
      <c r="E200" s="2">
        <v>60</v>
      </c>
      <c r="F200" s="2"/>
    </row>
    <row r="201" spans="4:6" x14ac:dyDescent="0.25">
      <c r="D201" s="4">
        <v>43931.65625</v>
      </c>
      <c r="E201" s="2">
        <v>50</v>
      </c>
      <c r="F201" s="2"/>
    </row>
    <row r="202" spans="4:6" x14ac:dyDescent="0.25">
      <c r="D202" s="4">
        <v>43931.585416666669</v>
      </c>
      <c r="E202" s="2">
        <v>50</v>
      </c>
      <c r="F202" s="2"/>
    </row>
    <row r="203" spans="4:6" x14ac:dyDescent="0.25">
      <c r="D203" s="4">
        <v>43931.497916666667</v>
      </c>
      <c r="E203" s="2">
        <v>50</v>
      </c>
      <c r="F203" s="2"/>
    </row>
    <row r="204" spans="4:6" x14ac:dyDescent="0.25">
      <c r="D204" s="4">
        <v>43931.412499999999</v>
      </c>
      <c r="E204" s="2">
        <v>50</v>
      </c>
      <c r="F204" s="2"/>
    </row>
    <row r="205" spans="4:6" x14ac:dyDescent="0.25">
      <c r="D205" s="4">
        <v>43931.336805555555</v>
      </c>
      <c r="E205" s="2">
        <v>45</v>
      </c>
      <c r="F205" s="2"/>
    </row>
    <row r="206" spans="4:6" x14ac:dyDescent="0.25">
      <c r="D206" s="4">
        <v>43931.255555555559</v>
      </c>
      <c r="E206" s="2">
        <v>50</v>
      </c>
      <c r="F206" s="2"/>
    </row>
    <row r="207" spans="4:6" x14ac:dyDescent="0.25">
      <c r="D207" s="4">
        <v>43931.188194444447</v>
      </c>
      <c r="E207" s="2">
        <v>60</v>
      </c>
      <c r="F207" s="2"/>
    </row>
    <row r="208" spans="4:6" x14ac:dyDescent="0.25">
      <c r="D208" s="4">
        <v>43931.100694444445</v>
      </c>
      <c r="F208" s="2"/>
    </row>
    <row r="209" spans="4:6" x14ac:dyDescent="0.25">
      <c r="D209" s="4">
        <v>43931.004861111112</v>
      </c>
      <c r="F209" s="2"/>
    </row>
    <row r="210" spans="4:6" x14ac:dyDescent="0.25">
      <c r="D210" s="4">
        <v>43930.921527777777</v>
      </c>
      <c r="F210" s="2"/>
    </row>
    <row r="211" spans="4:6" x14ac:dyDescent="0.25">
      <c r="D211" s="4">
        <v>43930.85833333333</v>
      </c>
      <c r="E211" s="2">
        <v>70</v>
      </c>
      <c r="F211" s="2"/>
    </row>
    <row r="212" spans="4:6" x14ac:dyDescent="0.25">
      <c r="D212" s="4">
        <v>43930.753472222219</v>
      </c>
      <c r="E212" s="2">
        <v>70</v>
      </c>
      <c r="F212" s="2"/>
    </row>
    <row r="213" spans="4:6" x14ac:dyDescent="0.25">
      <c r="D213" s="4">
        <v>43930.734722222223</v>
      </c>
      <c r="E213" s="2">
        <v>60</v>
      </c>
      <c r="F213" s="2"/>
    </row>
    <row r="214" spans="4:6" x14ac:dyDescent="0.25">
      <c r="D214" s="4">
        <v>43930.670138888891</v>
      </c>
      <c r="E214" s="2">
        <v>50</v>
      </c>
      <c r="F214" s="2"/>
    </row>
    <row r="215" spans="4:6" x14ac:dyDescent="0.25">
      <c r="D215" s="4">
        <v>43930.586805555555</v>
      </c>
      <c r="E215" s="2">
        <v>50</v>
      </c>
      <c r="F215" s="2"/>
    </row>
    <row r="216" spans="4:6" x14ac:dyDescent="0.25">
      <c r="D216" s="4">
        <v>43930.495833333334</v>
      </c>
      <c r="E216" s="2">
        <v>50</v>
      </c>
      <c r="F216" s="2"/>
    </row>
    <row r="217" spans="4:6" x14ac:dyDescent="0.25">
      <c r="D217" s="4">
        <v>43930.419444444444</v>
      </c>
      <c r="E217" s="2">
        <v>50</v>
      </c>
      <c r="F217" s="2"/>
    </row>
    <row r="218" spans="4:6" x14ac:dyDescent="0.25">
      <c r="D218" s="4">
        <v>43930.378472222219</v>
      </c>
      <c r="E218" s="2">
        <v>50</v>
      </c>
      <c r="F218" s="2"/>
    </row>
    <row r="219" spans="4:6" x14ac:dyDescent="0.25">
      <c r="D219" s="4">
        <v>43930.25</v>
      </c>
      <c r="F219" s="2"/>
    </row>
    <row r="220" spans="4:6" x14ac:dyDescent="0.25">
      <c r="D220" s="4">
        <v>43930.166666666664</v>
      </c>
      <c r="F220" s="2"/>
    </row>
    <row r="221" spans="4:6" x14ac:dyDescent="0.25">
      <c r="D221" s="4">
        <v>43930.084722222222</v>
      </c>
      <c r="F221" s="2"/>
    </row>
    <row r="222" spans="4:6" x14ac:dyDescent="0.25">
      <c r="D222" s="4">
        <v>43929.916666666664</v>
      </c>
      <c r="F222" s="2"/>
    </row>
    <row r="223" spans="4:6" x14ac:dyDescent="0.25">
      <c r="D223" s="4">
        <v>43929.833333333336</v>
      </c>
      <c r="E223" s="2">
        <v>50</v>
      </c>
      <c r="F223" s="2"/>
    </row>
    <row r="224" spans="4:6" x14ac:dyDescent="0.25">
      <c r="D224" s="4">
        <v>43929.797222222223</v>
      </c>
      <c r="E224" s="2">
        <v>50</v>
      </c>
      <c r="F224" s="2"/>
    </row>
    <row r="225" spans="4:6" x14ac:dyDescent="0.25">
      <c r="D225" s="4">
        <v>43929.780555555553</v>
      </c>
      <c r="E225" s="2">
        <v>55</v>
      </c>
      <c r="F225" s="2"/>
    </row>
    <row r="226" spans="4:6" x14ac:dyDescent="0.25">
      <c r="D226" s="4">
        <v>43929.722916666666</v>
      </c>
      <c r="E226" s="2">
        <v>60</v>
      </c>
      <c r="F226" s="2"/>
    </row>
    <row r="227" spans="4:6" x14ac:dyDescent="0.25">
      <c r="D227" s="4">
        <v>43929.615972222222</v>
      </c>
      <c r="F227" s="2"/>
    </row>
    <row r="228" spans="4:6" x14ac:dyDescent="0.25">
      <c r="D228" s="4">
        <v>43929.535416666666</v>
      </c>
      <c r="E228" s="2">
        <v>50</v>
      </c>
      <c r="F228" s="2"/>
    </row>
    <row r="229" spans="4:6" x14ac:dyDescent="0.25">
      <c r="D229" s="4">
        <v>43929.477777777778</v>
      </c>
      <c r="E229" s="2">
        <v>60</v>
      </c>
      <c r="F229" s="2"/>
    </row>
    <row r="230" spans="4:6" x14ac:dyDescent="0.25">
      <c r="D230" s="4">
        <v>43929.35</v>
      </c>
      <c r="E230" s="2">
        <v>50</v>
      </c>
      <c r="F230" s="2"/>
    </row>
    <row r="231" spans="4:6" x14ac:dyDescent="0.25">
      <c r="D231" s="4">
        <v>43929.273611111108</v>
      </c>
      <c r="E231" s="2">
        <v>50</v>
      </c>
      <c r="F231" s="2"/>
    </row>
    <row r="232" spans="4:6" x14ac:dyDescent="0.25">
      <c r="D232" s="4">
        <v>43929.166666666664</v>
      </c>
      <c r="E232" s="2">
        <v>50</v>
      </c>
      <c r="F232" s="2"/>
    </row>
    <row r="233" spans="4:6" x14ac:dyDescent="0.25">
      <c r="D233" s="4">
        <v>43929.083333333336</v>
      </c>
      <c r="E233" s="2">
        <v>50</v>
      </c>
      <c r="F233" s="2"/>
    </row>
    <row r="234" spans="4:6" x14ac:dyDescent="0.25">
      <c r="D234" s="4">
        <v>43929</v>
      </c>
      <c r="E234" s="2">
        <v>50</v>
      </c>
      <c r="F234" s="2"/>
    </row>
    <row r="235" spans="4:6" x14ac:dyDescent="0.25">
      <c r="D235" s="4">
        <v>43928.919444444444</v>
      </c>
      <c r="E235" s="2">
        <v>40</v>
      </c>
      <c r="F235" s="2"/>
    </row>
    <row r="236" spans="4:6" x14ac:dyDescent="0.25">
      <c r="D236" s="4">
        <v>43928.875694444447</v>
      </c>
      <c r="E236" s="2">
        <v>40</v>
      </c>
      <c r="F236" s="2"/>
    </row>
    <row r="237" spans="4:6" x14ac:dyDescent="0.25">
      <c r="D237" s="4">
        <v>43928.834027777775</v>
      </c>
      <c r="F237" s="2"/>
    </row>
    <row r="238" spans="4:6" x14ac:dyDescent="0.25">
      <c r="D238" s="4">
        <v>43928.821527777778</v>
      </c>
      <c r="E238" s="2">
        <v>40</v>
      </c>
      <c r="F238" s="2"/>
    </row>
    <row r="239" spans="4:6" x14ac:dyDescent="0.25">
      <c r="D239" s="4">
        <v>43928.75</v>
      </c>
      <c r="F239" s="2"/>
    </row>
    <row r="240" spans="4:6" x14ac:dyDescent="0.25">
      <c r="D240" s="4">
        <v>43928.666666666664</v>
      </c>
      <c r="F240" s="2"/>
    </row>
    <row r="241" spans="4:6" x14ac:dyDescent="0.25">
      <c r="D241" s="4">
        <v>43928.583333333336</v>
      </c>
      <c r="F241" s="2"/>
    </row>
    <row r="242" spans="4:6" x14ac:dyDescent="0.25">
      <c r="D242" s="4">
        <v>43928.5</v>
      </c>
      <c r="E242" s="2">
        <v>40</v>
      </c>
      <c r="F242" s="2"/>
    </row>
    <row r="243" spans="4:6" x14ac:dyDescent="0.25">
      <c r="D243" s="4">
        <v>43928.416666666664</v>
      </c>
      <c r="F243" s="2"/>
    </row>
    <row r="244" spans="4:6" x14ac:dyDescent="0.25">
      <c r="D244" s="4">
        <v>43928.333333333336</v>
      </c>
      <c r="E244" s="2">
        <v>40</v>
      </c>
      <c r="F244" s="2"/>
    </row>
    <row r="245" spans="4:6" x14ac:dyDescent="0.25">
      <c r="D245" s="4">
        <v>43928.293749999997</v>
      </c>
      <c r="E245" s="2">
        <v>40</v>
      </c>
      <c r="F245" s="2"/>
    </row>
    <row r="246" spans="4:6" x14ac:dyDescent="0.25">
      <c r="D246" s="4">
        <v>43928.253472222219</v>
      </c>
      <c r="E246" s="2">
        <v>40</v>
      </c>
      <c r="F246" s="2"/>
    </row>
    <row r="247" spans="4:6" x14ac:dyDescent="0.25">
      <c r="D247" s="4">
        <v>43928.17083333333</v>
      </c>
      <c r="E247" s="2">
        <v>40</v>
      </c>
      <c r="F247" s="2"/>
    </row>
    <row r="248" spans="4:6" x14ac:dyDescent="0.25">
      <c r="D248" s="4">
        <v>43928.085416666669</v>
      </c>
      <c r="E248" s="2">
        <v>40</v>
      </c>
      <c r="F248" s="2"/>
    </row>
    <row r="249" spans="4:6" x14ac:dyDescent="0.25">
      <c r="D249" s="4">
        <v>43928.002083333333</v>
      </c>
      <c r="E249" s="2">
        <v>40</v>
      </c>
      <c r="F249" s="2"/>
    </row>
    <row r="250" spans="4:6" x14ac:dyDescent="0.25">
      <c r="D250" s="4">
        <v>43927.918749999997</v>
      </c>
      <c r="E250" s="2">
        <v>40</v>
      </c>
      <c r="F250" s="2"/>
    </row>
    <row r="251" spans="4:6" x14ac:dyDescent="0.25">
      <c r="D251" s="4">
        <v>43927.875</v>
      </c>
      <c r="E251" s="2">
        <v>40</v>
      </c>
      <c r="F251" s="2"/>
    </row>
    <row r="252" spans="4:6" x14ac:dyDescent="0.25">
      <c r="D252" s="4">
        <v>43927.834722222222</v>
      </c>
      <c r="E252" s="2">
        <v>40</v>
      </c>
      <c r="F252" s="2"/>
    </row>
    <row r="253" spans="4:6" x14ac:dyDescent="0.25">
      <c r="D253" s="4">
        <v>43927.75</v>
      </c>
      <c r="E253" s="2">
        <v>40</v>
      </c>
      <c r="F253" s="2"/>
    </row>
    <row r="254" spans="4:6" x14ac:dyDescent="0.25">
      <c r="D254" s="4">
        <v>43927.708333333336</v>
      </c>
      <c r="E254" s="2">
        <v>45</v>
      </c>
      <c r="F254" s="2"/>
    </row>
    <row r="255" spans="4:6" x14ac:dyDescent="0.25">
      <c r="D255" s="4">
        <v>43927.666666666664</v>
      </c>
      <c r="E255" s="2">
        <v>50</v>
      </c>
      <c r="F255" s="2"/>
    </row>
    <row r="256" spans="4:6" x14ac:dyDescent="0.25">
      <c r="D256" s="4">
        <v>43927.583333333336</v>
      </c>
      <c r="E256" s="2">
        <v>50</v>
      </c>
      <c r="F256" s="2"/>
    </row>
    <row r="257" spans="4:6" x14ac:dyDescent="0.25">
      <c r="D257" s="4">
        <v>43927.5</v>
      </c>
      <c r="E257" s="2">
        <v>50</v>
      </c>
      <c r="F257" s="2"/>
    </row>
    <row r="258" spans="4:6" x14ac:dyDescent="0.25">
      <c r="D258" s="4">
        <v>43927.416666666664</v>
      </c>
      <c r="F258" s="2"/>
    </row>
    <row r="259" spans="4:6" x14ac:dyDescent="0.25">
      <c r="D259" s="4">
        <v>43927.333333333336</v>
      </c>
      <c r="E259" s="2">
        <v>50</v>
      </c>
      <c r="F259" s="2"/>
    </row>
    <row r="260" spans="4:6" x14ac:dyDescent="0.25">
      <c r="D260" s="4">
        <v>43927.256249999999</v>
      </c>
      <c r="E260" s="2">
        <v>50</v>
      </c>
      <c r="F260" s="2"/>
    </row>
    <row r="261" spans="4:6" x14ac:dyDescent="0.25">
      <c r="D261" s="4">
        <v>43927.208333333336</v>
      </c>
      <c r="E261" s="2">
        <v>50</v>
      </c>
      <c r="F261" s="2"/>
    </row>
    <row r="262" spans="4:6" x14ac:dyDescent="0.25">
      <c r="D262" s="4">
        <v>43927.113194444442</v>
      </c>
      <c r="E262" s="2">
        <v>45</v>
      </c>
      <c r="F262" s="2"/>
    </row>
    <row r="263" spans="4:6" x14ac:dyDescent="0.25">
      <c r="D263" s="4">
        <v>43927.026388888888</v>
      </c>
      <c r="E263" s="2">
        <v>45</v>
      </c>
      <c r="F263" s="2"/>
    </row>
    <row r="264" spans="4:6" x14ac:dyDescent="0.25">
      <c r="D264" s="4">
        <v>43927.002083333333</v>
      </c>
      <c r="F264" s="2"/>
    </row>
    <row r="265" spans="4:6" x14ac:dyDescent="0.25">
      <c r="D265" s="4">
        <v>43926.925694444442</v>
      </c>
      <c r="F265" s="2"/>
    </row>
    <row r="266" spans="4:6" x14ac:dyDescent="0.25">
      <c r="D266" s="4">
        <v>43926.836111111108</v>
      </c>
      <c r="E266" s="2">
        <v>55</v>
      </c>
      <c r="F266" s="2"/>
    </row>
    <row r="267" spans="4:6" x14ac:dyDescent="0.25">
      <c r="D267" s="4">
        <v>43926.768055555556</v>
      </c>
      <c r="F267" s="2"/>
    </row>
    <row r="268" spans="4:6" x14ac:dyDescent="0.25">
      <c r="D268" s="4">
        <v>43926.688194444447</v>
      </c>
      <c r="F268" s="2"/>
    </row>
    <row r="269" spans="4:6" x14ac:dyDescent="0.25">
      <c r="D269" s="4">
        <v>43926.621527777781</v>
      </c>
      <c r="F269" s="2"/>
    </row>
    <row r="270" spans="4:6" x14ac:dyDescent="0.25">
      <c r="D270" s="4">
        <v>43926.513194444444</v>
      </c>
      <c r="F270" s="2"/>
    </row>
    <row r="271" spans="4:6" x14ac:dyDescent="0.25">
      <c r="D271" s="4">
        <v>43926.402777777781</v>
      </c>
      <c r="F271" s="2"/>
    </row>
    <row r="272" spans="4:6" x14ac:dyDescent="0.25">
      <c r="D272" s="4">
        <v>43926.357638888891</v>
      </c>
      <c r="E272" s="2">
        <v>60</v>
      </c>
      <c r="F272" s="2"/>
    </row>
    <row r="273" spans="4:6" x14ac:dyDescent="0.25">
      <c r="D273" s="4">
        <v>43926.125</v>
      </c>
      <c r="E273" s="2" t="s">
        <v>3</v>
      </c>
      <c r="F273" s="2"/>
    </row>
    <row r="274" spans="4:6" x14ac:dyDescent="0.25">
      <c r="D274" s="4">
        <v>43926.041666666664</v>
      </c>
      <c r="E274" s="2">
        <v>50</v>
      </c>
      <c r="F274" s="2"/>
    </row>
    <row r="275" spans="4:6" x14ac:dyDescent="0.25">
      <c r="D275" s="4">
        <v>43926</v>
      </c>
      <c r="E275" s="2">
        <v>40</v>
      </c>
      <c r="F275" s="2"/>
    </row>
    <row r="276" spans="4:6" x14ac:dyDescent="0.25">
      <c r="D276" s="4">
        <v>43925.916666666664</v>
      </c>
      <c r="F276" s="2"/>
    </row>
    <row r="277" spans="4:6" x14ac:dyDescent="0.25">
      <c r="D277" s="4">
        <v>43925.835416666669</v>
      </c>
      <c r="E277" s="2">
        <v>35</v>
      </c>
      <c r="F277" s="2"/>
    </row>
    <row r="278" spans="4:6" x14ac:dyDescent="0.25">
      <c r="D278" s="4">
        <v>43925.76666666667</v>
      </c>
      <c r="E278" s="2">
        <v>35</v>
      </c>
      <c r="F278" s="2"/>
    </row>
    <row r="279" spans="4:6" x14ac:dyDescent="0.25">
      <c r="D279" s="4">
        <v>43925.676388888889</v>
      </c>
      <c r="F279" s="2"/>
    </row>
    <row r="280" spans="4:6" x14ac:dyDescent="0.25">
      <c r="D280" s="4">
        <v>43925.602777777778</v>
      </c>
      <c r="F280" s="2"/>
    </row>
    <row r="281" spans="4:6" x14ac:dyDescent="0.25">
      <c r="D281" s="4">
        <v>43925.506944444445</v>
      </c>
      <c r="F281" s="2"/>
    </row>
    <row r="282" spans="4:6" x14ac:dyDescent="0.25">
      <c r="D282" s="4">
        <v>43925.438194444447</v>
      </c>
      <c r="F282" s="2"/>
    </row>
    <row r="283" spans="4:6" x14ac:dyDescent="0.25">
      <c r="D283" s="4">
        <v>43925.334027777775</v>
      </c>
      <c r="F283" s="2"/>
    </row>
    <row r="284" spans="4:6" x14ac:dyDescent="0.25">
      <c r="D284" s="4">
        <v>43925.255555555559</v>
      </c>
      <c r="E284" s="2">
        <v>35</v>
      </c>
      <c r="F284" s="2"/>
    </row>
    <row r="285" spans="4:6" x14ac:dyDescent="0.25">
      <c r="D285" s="4">
        <v>43925.174305555556</v>
      </c>
      <c r="E285" s="2">
        <v>35</v>
      </c>
      <c r="F285" s="2"/>
    </row>
    <row r="286" spans="4:6" x14ac:dyDescent="0.25">
      <c r="D286" s="4">
        <v>43925.106249999997</v>
      </c>
      <c r="E286" s="2">
        <v>40</v>
      </c>
      <c r="F286" s="2"/>
    </row>
    <row r="287" spans="4:6" x14ac:dyDescent="0.25">
      <c r="D287" s="4">
        <v>43925.09097222222</v>
      </c>
      <c r="F287" s="2"/>
    </row>
    <row r="288" spans="4:6" x14ac:dyDescent="0.25">
      <c r="D288" s="4">
        <v>43925.029861111114</v>
      </c>
      <c r="E288" s="2">
        <v>60</v>
      </c>
      <c r="F288" s="2"/>
    </row>
    <row r="289" spans="4:6" x14ac:dyDescent="0.25">
      <c r="D289" s="4">
        <v>43924.961111111108</v>
      </c>
      <c r="E289" s="2">
        <v>60</v>
      </c>
      <c r="F289" s="2"/>
    </row>
    <row r="290" spans="4:6" x14ac:dyDescent="0.25">
      <c r="D290" s="4">
        <v>43924.9</v>
      </c>
      <c r="E290" s="2">
        <v>60</v>
      </c>
      <c r="F290" s="2"/>
    </row>
    <row r="291" spans="4:6" x14ac:dyDescent="0.25">
      <c r="D291" s="4">
        <v>43924.835416666669</v>
      </c>
      <c r="E291" s="2">
        <v>65</v>
      </c>
      <c r="F291" s="2"/>
    </row>
    <row r="292" spans="4:6" x14ac:dyDescent="0.25">
      <c r="D292" s="4">
        <v>43924.777083333334</v>
      </c>
      <c r="F292" s="2"/>
    </row>
    <row r="293" spans="4:6" x14ac:dyDescent="0.25">
      <c r="D293" s="4">
        <v>43924.64166666667</v>
      </c>
      <c r="E293" s="2">
        <v>65</v>
      </c>
      <c r="F293" s="2"/>
    </row>
    <row r="294" spans="4:6" x14ac:dyDescent="0.25">
      <c r="D294" s="4">
        <v>43924.625</v>
      </c>
      <c r="F294" s="2"/>
    </row>
    <row r="295" spans="4:6" x14ac:dyDescent="0.25">
      <c r="D295" s="4">
        <v>43924.575694444444</v>
      </c>
      <c r="F295" s="2"/>
    </row>
    <row r="296" spans="4:6" x14ac:dyDescent="0.25">
      <c r="D296" s="4">
        <v>43924.5</v>
      </c>
      <c r="E296" s="2">
        <v>70</v>
      </c>
      <c r="F296" s="2"/>
    </row>
    <row r="297" spans="4:6" x14ac:dyDescent="0.25">
      <c r="D297" s="4">
        <v>43924.42291666667</v>
      </c>
      <c r="F297" s="2"/>
    </row>
    <row r="298" spans="4:6" x14ac:dyDescent="0.25">
      <c r="D298" s="4">
        <v>43924.333333333336</v>
      </c>
      <c r="E298" s="2">
        <v>60</v>
      </c>
      <c r="F298" s="2"/>
    </row>
    <row r="299" spans="4:6" x14ac:dyDescent="0.25">
      <c r="D299" s="4">
        <v>43924.25</v>
      </c>
      <c r="E299" s="2">
        <v>60</v>
      </c>
      <c r="F299" s="2"/>
    </row>
    <row r="300" spans="4:6" x14ac:dyDescent="0.25">
      <c r="D300" s="4">
        <v>43924.166666666664</v>
      </c>
      <c r="E300" s="2">
        <v>55</v>
      </c>
      <c r="F300" s="2"/>
    </row>
    <row r="301" spans="4:6" x14ac:dyDescent="0.25">
      <c r="D301" s="4">
        <v>43924.083333333336</v>
      </c>
      <c r="E301" s="2">
        <v>55</v>
      </c>
      <c r="F301" s="2"/>
    </row>
    <row r="302" spans="4:6" x14ac:dyDescent="0.25">
      <c r="D302" s="4">
        <v>43924.018055555556</v>
      </c>
      <c r="E302" s="2">
        <v>55</v>
      </c>
      <c r="F302" s="2"/>
    </row>
    <row r="303" spans="4:6" x14ac:dyDescent="0.25">
      <c r="D303" s="4">
        <v>43923.935416666667</v>
      </c>
      <c r="E303" s="2">
        <v>55</v>
      </c>
      <c r="F303" s="2"/>
    </row>
    <row r="304" spans="4:6" x14ac:dyDescent="0.25">
      <c r="D304" s="4">
        <v>43923.833333333336</v>
      </c>
      <c r="E304" s="2">
        <v>55</v>
      </c>
      <c r="F304" s="2"/>
    </row>
    <row r="305" spans="4:6" x14ac:dyDescent="0.25">
      <c r="D305" s="4">
        <v>43923.741666666669</v>
      </c>
      <c r="E305" s="2">
        <v>55</v>
      </c>
      <c r="F305" s="2"/>
    </row>
    <row r="306" spans="4:6" x14ac:dyDescent="0.25">
      <c r="D306" s="4">
        <v>43923.679166666669</v>
      </c>
      <c r="E306" s="2">
        <v>45</v>
      </c>
      <c r="F306" s="2"/>
    </row>
    <row r="307" spans="4:6" x14ac:dyDescent="0.25">
      <c r="D307" s="4">
        <v>43923.597916666666</v>
      </c>
      <c r="E307" s="2">
        <v>55</v>
      </c>
      <c r="F307" s="2"/>
    </row>
    <row r="308" spans="4:6" x14ac:dyDescent="0.25">
      <c r="D308" s="4">
        <v>43923.534722222219</v>
      </c>
      <c r="E308" s="2">
        <v>55</v>
      </c>
      <c r="F308" s="2"/>
    </row>
    <row r="309" spans="4:6" x14ac:dyDescent="0.25">
      <c r="D309" s="4">
        <v>43923.42291666667</v>
      </c>
      <c r="E309" s="2">
        <v>55</v>
      </c>
      <c r="F309" s="2"/>
    </row>
    <row r="310" spans="4:6" x14ac:dyDescent="0.25">
      <c r="D310" s="4">
        <v>43923.331250000003</v>
      </c>
      <c r="E310" s="2">
        <v>60</v>
      </c>
      <c r="F310" s="2"/>
    </row>
    <row r="311" spans="4:6" x14ac:dyDescent="0.25">
      <c r="D311" s="4">
        <v>43923.286805555559</v>
      </c>
      <c r="E311" s="2">
        <v>60</v>
      </c>
      <c r="F311" s="2"/>
    </row>
    <row r="312" spans="4:6" x14ac:dyDescent="0.25">
      <c r="D312" s="4">
        <v>43923.25</v>
      </c>
      <c r="F312" s="2"/>
    </row>
    <row r="313" spans="4:6" x14ac:dyDescent="0.25">
      <c r="D313" s="4">
        <v>43923.166666666664</v>
      </c>
      <c r="E313" s="2">
        <v>60</v>
      </c>
      <c r="F313" s="2"/>
    </row>
    <row r="314" spans="4:6" x14ac:dyDescent="0.25">
      <c r="D314" s="4">
        <v>43923.117361111108</v>
      </c>
      <c r="E314" s="2">
        <v>60</v>
      </c>
      <c r="F314" s="2"/>
    </row>
    <row r="315" spans="4:6" x14ac:dyDescent="0.25">
      <c r="D315" s="4">
        <v>43923.024305555555</v>
      </c>
      <c r="E315" s="2">
        <v>70</v>
      </c>
      <c r="F315" s="2"/>
    </row>
    <row r="316" spans="4:6" x14ac:dyDescent="0.25">
      <c r="D316" s="4">
        <v>43922.941666666666</v>
      </c>
      <c r="E316" s="2">
        <v>65</v>
      </c>
      <c r="F316" s="2"/>
    </row>
    <row r="317" spans="4:6" x14ac:dyDescent="0.25">
      <c r="D317" s="4">
        <v>43922.833333333336</v>
      </c>
      <c r="E317" s="2">
        <v>60</v>
      </c>
      <c r="F317" s="2"/>
    </row>
    <row r="318" spans="4:6" x14ac:dyDescent="0.25">
      <c r="D318" s="4">
        <v>43922.75</v>
      </c>
      <c r="E318" s="2">
        <v>60</v>
      </c>
      <c r="F318" s="2"/>
    </row>
    <row r="319" spans="4:6" x14ac:dyDescent="0.25">
      <c r="D319" s="4">
        <v>43922.666666666664</v>
      </c>
      <c r="E319" s="2">
        <v>55</v>
      </c>
      <c r="F319" s="2"/>
    </row>
    <row r="320" spans="4:6" x14ac:dyDescent="0.25">
      <c r="D320" s="4">
        <v>43922.625</v>
      </c>
      <c r="E320" s="2">
        <v>55</v>
      </c>
      <c r="F320" s="2"/>
    </row>
    <row r="321" spans="4:6" x14ac:dyDescent="0.25">
      <c r="D321" s="4">
        <v>43922.620833333334</v>
      </c>
      <c r="E321" s="2">
        <v>55</v>
      </c>
      <c r="F321" s="2"/>
    </row>
    <row r="322" spans="4:6" x14ac:dyDescent="0.25">
      <c r="D322" s="4">
        <v>43922.583333333336</v>
      </c>
      <c r="E322" s="2">
        <v>45</v>
      </c>
      <c r="F322" s="2"/>
    </row>
    <row r="323" spans="4:6" x14ac:dyDescent="0.25">
      <c r="D323" s="4">
        <v>43922.5</v>
      </c>
      <c r="E323" s="2">
        <v>50</v>
      </c>
      <c r="F323" s="2"/>
    </row>
    <row r="324" spans="4:6" x14ac:dyDescent="0.25">
      <c r="D324" s="4">
        <v>43922.451388888891</v>
      </c>
      <c r="E324" s="2">
        <v>60</v>
      </c>
      <c r="F324" s="2"/>
    </row>
    <row r="325" spans="4:6" x14ac:dyDescent="0.25">
      <c r="D325" s="4">
        <v>43922.416666666664</v>
      </c>
      <c r="E325" s="2">
        <v>45</v>
      </c>
      <c r="F325" s="2"/>
    </row>
    <row r="326" spans="4:6" x14ac:dyDescent="0.25">
      <c r="D326" s="4">
        <v>43922.345138888886</v>
      </c>
      <c r="E326" s="2">
        <v>45</v>
      </c>
      <c r="F326" s="2"/>
    </row>
    <row r="327" spans="4:6" x14ac:dyDescent="0.25">
      <c r="D327" s="4">
        <v>43922.342361111114</v>
      </c>
      <c r="E327" s="2">
        <v>45</v>
      </c>
      <c r="F327" s="2"/>
    </row>
    <row r="328" spans="4:6" x14ac:dyDescent="0.25">
      <c r="D328" s="4">
        <v>43922.25</v>
      </c>
      <c r="E328" s="2">
        <v>65</v>
      </c>
      <c r="F328" s="2"/>
    </row>
    <row r="329" spans="4:6" x14ac:dyDescent="0.25">
      <c r="D329" s="4">
        <v>43922.166666666664</v>
      </c>
      <c r="E329" s="2">
        <v>65</v>
      </c>
      <c r="F329" s="2"/>
    </row>
    <row r="330" spans="4:6" x14ac:dyDescent="0.25">
      <c r="D330" s="4">
        <v>43922.083333333336</v>
      </c>
      <c r="E330" s="2">
        <v>70</v>
      </c>
      <c r="F330" s="2"/>
    </row>
    <row r="331" spans="4:6" x14ac:dyDescent="0.25">
      <c r="D331" s="4">
        <v>43922</v>
      </c>
      <c r="E331" s="2">
        <v>60</v>
      </c>
      <c r="F331" s="2"/>
    </row>
    <row r="332" spans="4:6" x14ac:dyDescent="0.25">
      <c r="D332" s="4">
        <v>43921.916666666664</v>
      </c>
      <c r="E332" s="2">
        <v>65</v>
      </c>
      <c r="F332" s="2"/>
    </row>
    <row r="333" spans="4:6" x14ac:dyDescent="0.25">
      <c r="D333" s="4">
        <v>43921.833333333336</v>
      </c>
      <c r="E333" s="2">
        <v>70</v>
      </c>
      <c r="F333" s="2"/>
    </row>
    <row r="334" spans="4:6" x14ac:dyDescent="0.25">
      <c r="D334" s="4">
        <v>43921.75</v>
      </c>
      <c r="E334" s="2">
        <v>70</v>
      </c>
      <c r="F334" s="2"/>
    </row>
    <row r="335" spans="4:6" x14ac:dyDescent="0.25">
      <c r="D335" s="4">
        <v>43921.666666666664</v>
      </c>
      <c r="F335" s="2"/>
    </row>
    <row r="336" spans="4:6" x14ac:dyDescent="0.25">
      <c r="D336" s="4">
        <v>43921.583333333336</v>
      </c>
      <c r="E336" s="2">
        <v>50</v>
      </c>
      <c r="F336" s="2"/>
    </row>
    <row r="337" spans="4:6" x14ac:dyDescent="0.25">
      <c r="D337" s="4">
        <v>43921.541666666664</v>
      </c>
      <c r="E337" s="2">
        <v>55</v>
      </c>
      <c r="F337" s="2"/>
    </row>
    <row r="338" spans="4:6" x14ac:dyDescent="0.25">
      <c r="D338" s="4">
        <v>43921.5</v>
      </c>
      <c r="E338" s="2">
        <v>55</v>
      </c>
      <c r="F338" s="2"/>
    </row>
    <row r="339" spans="4:6" x14ac:dyDescent="0.25">
      <c r="D339" s="4">
        <v>43921.416666666664</v>
      </c>
      <c r="E339" s="2">
        <v>55</v>
      </c>
      <c r="F339" s="2"/>
    </row>
    <row r="340" spans="4:6" x14ac:dyDescent="0.25">
      <c r="D340" s="4">
        <v>43921.352083333331</v>
      </c>
      <c r="E340" s="2">
        <v>55</v>
      </c>
      <c r="F340" s="2"/>
    </row>
    <row r="341" spans="4:6" x14ac:dyDescent="0.25">
      <c r="D341" s="4">
        <v>43921.270833333336</v>
      </c>
      <c r="E341" s="2">
        <v>55</v>
      </c>
      <c r="F341" s="2"/>
    </row>
    <row r="342" spans="4:6" x14ac:dyDescent="0.25">
      <c r="D342" s="4">
        <v>43921.17083333333</v>
      </c>
      <c r="E342" s="2">
        <v>55</v>
      </c>
      <c r="F342" s="2"/>
    </row>
    <row r="343" spans="4:6" x14ac:dyDescent="0.25">
      <c r="D343" s="4">
        <v>43921.101388888892</v>
      </c>
      <c r="E343" s="2">
        <v>55</v>
      </c>
      <c r="F343" s="2"/>
    </row>
    <row r="344" spans="4:6" x14ac:dyDescent="0.25">
      <c r="D344" s="4">
        <v>43921.006944444445</v>
      </c>
      <c r="E344" s="2">
        <v>65</v>
      </c>
      <c r="F344" s="2"/>
    </row>
    <row r="345" spans="4:6" x14ac:dyDescent="0.25">
      <c r="D345" s="4">
        <v>43920.9375</v>
      </c>
      <c r="E345" s="2">
        <v>65</v>
      </c>
      <c r="F345" s="2"/>
    </row>
    <row r="346" spans="4:6" x14ac:dyDescent="0.25">
      <c r="D346" s="4">
        <v>43920.875</v>
      </c>
      <c r="E346" s="2">
        <v>70</v>
      </c>
      <c r="F346" s="2"/>
    </row>
    <row r="347" spans="4:6" x14ac:dyDescent="0.25">
      <c r="D347" s="4">
        <v>43920.863888888889</v>
      </c>
      <c r="E347" s="2">
        <v>70</v>
      </c>
      <c r="F347" s="2"/>
    </row>
    <row r="348" spans="4:6" x14ac:dyDescent="0.25">
      <c r="D348" s="4">
        <v>43920.746527777781</v>
      </c>
      <c r="E348" s="2">
        <v>70</v>
      </c>
      <c r="F348" s="2"/>
    </row>
    <row r="349" spans="4:6" x14ac:dyDescent="0.25">
      <c r="D349" s="4">
        <v>43920.680555555555</v>
      </c>
      <c r="F349" s="2"/>
    </row>
    <row r="350" spans="4:6" x14ac:dyDescent="0.25">
      <c r="D350" s="4">
        <v>43920.587500000001</v>
      </c>
      <c r="E350" s="2">
        <v>60</v>
      </c>
      <c r="F350" s="2"/>
    </row>
    <row r="351" spans="4:6" x14ac:dyDescent="0.25">
      <c r="D351" s="4">
        <v>43920.543055555558</v>
      </c>
      <c r="E351" s="2">
        <v>70</v>
      </c>
      <c r="F351" s="2"/>
    </row>
    <row r="352" spans="4:6" x14ac:dyDescent="0.25">
      <c r="D352" s="4">
        <v>43920.419444444444</v>
      </c>
      <c r="E352" s="2">
        <v>60</v>
      </c>
      <c r="F352" s="2"/>
    </row>
    <row r="353" spans="4:6" x14ac:dyDescent="0.25">
      <c r="D353" s="4">
        <v>43920.337500000001</v>
      </c>
      <c r="E353" s="2">
        <v>55</v>
      </c>
      <c r="F353" s="2"/>
    </row>
    <row r="354" spans="4:6" x14ac:dyDescent="0.25">
      <c r="D354" s="4">
        <v>43920.287499999999</v>
      </c>
      <c r="E354" s="2">
        <v>55</v>
      </c>
      <c r="F354" s="2"/>
    </row>
    <row r="355" spans="4:6" x14ac:dyDescent="0.25">
      <c r="D355" s="4">
        <v>43920.25</v>
      </c>
      <c r="F355" s="2"/>
    </row>
    <row r="356" spans="4:6" x14ac:dyDescent="0.25">
      <c r="D356" s="4">
        <v>43920.168055555558</v>
      </c>
      <c r="E356" s="2">
        <v>50</v>
      </c>
      <c r="F356" s="2"/>
    </row>
    <row r="357" spans="4:6" x14ac:dyDescent="0.25">
      <c r="D357" s="4">
        <v>43920.006944444445</v>
      </c>
      <c r="E357" s="2">
        <v>40</v>
      </c>
      <c r="F357" s="2"/>
    </row>
    <row r="358" spans="4:6" x14ac:dyDescent="0.25">
      <c r="D358" s="4">
        <v>43919.915277777778</v>
      </c>
      <c r="E358" s="2">
        <v>40</v>
      </c>
      <c r="F358" s="2"/>
    </row>
    <row r="359" spans="4:6" x14ac:dyDescent="0.25">
      <c r="D359" s="4">
        <v>43919.829861111109</v>
      </c>
      <c r="E359" s="2">
        <v>50</v>
      </c>
      <c r="F359" s="2"/>
    </row>
    <row r="360" spans="4:6" x14ac:dyDescent="0.25">
      <c r="D360" s="4">
        <v>43919.75</v>
      </c>
      <c r="E360" s="2">
        <v>55</v>
      </c>
      <c r="F360" s="2"/>
    </row>
    <row r="361" spans="4:6" x14ac:dyDescent="0.25">
      <c r="D361" s="4">
        <v>43919.625</v>
      </c>
      <c r="E361" s="2">
        <v>60</v>
      </c>
      <c r="F361" s="2"/>
    </row>
    <row r="362" spans="4:6" x14ac:dyDescent="0.25">
      <c r="D362" s="4">
        <v>43919.375</v>
      </c>
      <c r="E362" s="2">
        <v>70</v>
      </c>
      <c r="F362" s="2"/>
    </row>
    <row r="363" spans="4:6" x14ac:dyDescent="0.25">
      <c r="D363" s="4">
        <v>43919.252083333333</v>
      </c>
      <c r="E363" s="2">
        <v>70</v>
      </c>
      <c r="F363" s="2"/>
    </row>
    <row r="364" spans="4:6" x14ac:dyDescent="0.25">
      <c r="D364" s="4">
        <v>43919.183333333334</v>
      </c>
      <c r="E364" s="2">
        <v>75</v>
      </c>
      <c r="F364" s="2"/>
    </row>
    <row r="365" spans="4:6" x14ac:dyDescent="0.25">
      <c r="D365" s="4">
        <v>43919.135416666664</v>
      </c>
      <c r="E365" s="2">
        <v>70</v>
      </c>
      <c r="F365" s="2"/>
    </row>
    <row r="366" spans="4:6" x14ac:dyDescent="0.25">
      <c r="D366" s="4">
        <v>43919.013888888891</v>
      </c>
      <c r="E366" s="2">
        <v>55</v>
      </c>
      <c r="F366" s="2"/>
    </row>
    <row r="367" spans="4:6" x14ac:dyDescent="0.25">
      <c r="D367" s="4">
        <v>43918.913194444445</v>
      </c>
      <c r="E367" s="2">
        <v>55</v>
      </c>
      <c r="F367" s="2"/>
    </row>
    <row r="368" spans="4:6" x14ac:dyDescent="0.25">
      <c r="D368" s="4">
        <v>43918.817361111112</v>
      </c>
      <c r="E368" s="2">
        <v>55</v>
      </c>
      <c r="F368" s="2"/>
    </row>
    <row r="369" spans="4:6" x14ac:dyDescent="0.25">
      <c r="D369" s="4">
        <v>43918.708333333336</v>
      </c>
      <c r="E369" s="2">
        <v>45</v>
      </c>
      <c r="F369" s="2"/>
    </row>
    <row r="370" spans="4:6" x14ac:dyDescent="0.25">
      <c r="D370" s="4">
        <v>43918.625</v>
      </c>
      <c r="E370" s="2">
        <v>50</v>
      </c>
      <c r="F370" s="2"/>
    </row>
    <row r="371" spans="4:6" x14ac:dyDescent="0.25">
      <c r="D371" s="4">
        <v>43918.458333333336</v>
      </c>
      <c r="E371" s="2">
        <v>70</v>
      </c>
      <c r="F371" s="2"/>
    </row>
    <row r="372" spans="4:6" x14ac:dyDescent="0.25">
      <c r="D372" s="4">
        <v>43918.375</v>
      </c>
      <c r="E372" s="2">
        <v>45</v>
      </c>
      <c r="F372" s="2"/>
    </row>
    <row r="373" spans="4:6" x14ac:dyDescent="0.25">
      <c r="D373" s="4">
        <v>43918.253472222219</v>
      </c>
      <c r="F373" s="2"/>
    </row>
    <row r="374" spans="4:6" x14ac:dyDescent="0.25">
      <c r="D374" s="4">
        <v>43918.088888888888</v>
      </c>
      <c r="F374" s="2"/>
    </row>
    <row r="375" spans="4:6" x14ac:dyDescent="0.25">
      <c r="D375" s="4">
        <v>43917.995833333334</v>
      </c>
      <c r="F375" s="2"/>
    </row>
    <row r="376" spans="4:6" x14ac:dyDescent="0.25">
      <c r="D376" s="4">
        <v>43917.921527777777</v>
      </c>
      <c r="F376" s="2"/>
    </row>
    <row r="377" spans="4:6" x14ac:dyDescent="0.25">
      <c r="D377" s="4">
        <v>43917.849305555559</v>
      </c>
      <c r="E377" s="2">
        <v>60</v>
      </c>
      <c r="F377" s="2"/>
    </row>
    <row r="378" spans="4:6" x14ac:dyDescent="0.25">
      <c r="D378" s="4">
        <v>43917.777083333334</v>
      </c>
      <c r="F378" s="2"/>
    </row>
    <row r="379" spans="4:6" x14ac:dyDescent="0.25">
      <c r="D379" s="4">
        <v>43917.690972222219</v>
      </c>
      <c r="F379" s="2"/>
    </row>
    <row r="380" spans="4:6" x14ac:dyDescent="0.25">
      <c r="D380" s="4">
        <v>43917.599305555559</v>
      </c>
      <c r="F380" s="2"/>
    </row>
    <row r="381" spans="4:6" x14ac:dyDescent="0.25">
      <c r="D381" s="4">
        <v>43917.527083333334</v>
      </c>
      <c r="E381" s="2">
        <v>60</v>
      </c>
      <c r="F381" s="2"/>
    </row>
    <row r="382" spans="4:6" x14ac:dyDescent="0.25">
      <c r="D382" s="4">
        <v>43917.431250000001</v>
      </c>
      <c r="E382" s="2">
        <v>45</v>
      </c>
      <c r="F382" s="2"/>
    </row>
    <row r="383" spans="4:6" x14ac:dyDescent="0.25">
      <c r="D383" s="4">
        <v>43917.37222222222</v>
      </c>
      <c r="E383" s="2">
        <v>50</v>
      </c>
      <c r="F383" s="2"/>
    </row>
    <row r="384" spans="4:6" x14ac:dyDescent="0.25">
      <c r="D384" s="4">
        <v>43917.364583333336</v>
      </c>
      <c r="E384" s="2">
        <v>60</v>
      </c>
      <c r="F384" s="2"/>
    </row>
    <row r="385" spans="4:6" x14ac:dyDescent="0.25">
      <c r="D385" s="4">
        <v>43917.349305555559</v>
      </c>
      <c r="E385" s="2">
        <v>60</v>
      </c>
      <c r="F385" s="2"/>
    </row>
    <row r="386" spans="4:6" x14ac:dyDescent="0.25">
      <c r="D386" s="4">
        <v>43917.255555555559</v>
      </c>
      <c r="E386" s="2">
        <v>60</v>
      </c>
      <c r="F386" s="2"/>
    </row>
    <row r="387" spans="4:6" x14ac:dyDescent="0.25">
      <c r="D387" s="4">
        <v>43917.1875</v>
      </c>
      <c r="E387" s="2">
        <v>60</v>
      </c>
      <c r="F387" s="2"/>
    </row>
    <row r="388" spans="4:6" x14ac:dyDescent="0.25">
      <c r="D388" s="4">
        <v>43917.114583333336</v>
      </c>
      <c r="E388" s="2">
        <v>80</v>
      </c>
      <c r="F388" s="2"/>
    </row>
    <row r="389" spans="4:6" x14ac:dyDescent="0.25">
      <c r="D389" s="4">
        <v>43916.979166666664</v>
      </c>
      <c r="E389" s="2">
        <v>80</v>
      </c>
      <c r="F389" s="2"/>
    </row>
    <row r="390" spans="4:6" x14ac:dyDescent="0.25">
      <c r="D390" s="4">
        <v>43916.884027777778</v>
      </c>
      <c r="E390" s="2">
        <v>80</v>
      </c>
      <c r="F390" s="2"/>
    </row>
    <row r="391" spans="4:6" x14ac:dyDescent="0.25">
      <c r="D391" s="4">
        <v>43916.769444444442</v>
      </c>
      <c r="E391" s="2">
        <v>80</v>
      </c>
      <c r="F391" s="2"/>
    </row>
    <row r="392" spans="4:6" x14ac:dyDescent="0.25">
      <c r="D392" s="4">
        <v>43916.708333333336</v>
      </c>
      <c r="E392" s="2">
        <v>100</v>
      </c>
      <c r="F392" s="2"/>
    </row>
    <row r="393" spans="4:6" x14ac:dyDescent="0.25">
      <c r="D393" s="4">
        <v>43916.666666666664</v>
      </c>
      <c r="E393" s="2">
        <v>60</v>
      </c>
      <c r="F393" s="2"/>
    </row>
    <row r="394" spans="4:6" x14ac:dyDescent="0.25">
      <c r="D394" s="4">
        <v>43916.65625</v>
      </c>
      <c r="E394" s="2">
        <v>50</v>
      </c>
      <c r="F394" s="2"/>
    </row>
    <row r="395" spans="4:6" x14ac:dyDescent="0.25">
      <c r="D395" s="4">
        <v>43916.645833333336</v>
      </c>
      <c r="E395" s="2">
        <v>60</v>
      </c>
      <c r="F395" s="2"/>
    </row>
    <row r="396" spans="4:6" x14ac:dyDescent="0.25">
      <c r="D396" s="4">
        <v>43916.64166666667</v>
      </c>
      <c r="E396" s="2">
        <v>60</v>
      </c>
      <c r="F396" s="2"/>
    </row>
    <row r="397" spans="4:6" x14ac:dyDescent="0.25">
      <c r="D397" s="4">
        <v>43916.583333333336</v>
      </c>
      <c r="E397" s="2">
        <v>60</v>
      </c>
      <c r="F397" s="2"/>
    </row>
    <row r="398" spans="4:6" x14ac:dyDescent="0.25">
      <c r="D398" s="4">
        <v>43916.523611111108</v>
      </c>
      <c r="E398" s="2">
        <v>60</v>
      </c>
      <c r="F398" s="2"/>
    </row>
    <row r="399" spans="4:6" x14ac:dyDescent="0.25">
      <c r="D399" s="4">
        <v>43916.440972222219</v>
      </c>
      <c r="E399" s="2">
        <v>50</v>
      </c>
      <c r="F399" s="2"/>
    </row>
    <row r="400" spans="4:6" x14ac:dyDescent="0.25">
      <c r="D400" s="4">
        <v>43916.436111111114</v>
      </c>
      <c r="E400" s="2">
        <v>60</v>
      </c>
      <c r="F400" s="2"/>
    </row>
    <row r="401" spans="4:6" x14ac:dyDescent="0.25">
      <c r="D401" s="4">
        <v>43916.375</v>
      </c>
      <c r="E401" s="2">
        <v>100</v>
      </c>
      <c r="F401" s="2"/>
    </row>
    <row r="402" spans="4:6" x14ac:dyDescent="0.25">
      <c r="D402" s="4">
        <v>43916.333333333336</v>
      </c>
      <c r="E402" s="2">
        <v>60</v>
      </c>
      <c r="F402" s="2"/>
    </row>
    <row r="403" spans="4:6" x14ac:dyDescent="0.25">
      <c r="D403" s="4">
        <v>43916.275000000001</v>
      </c>
      <c r="E403" s="2">
        <v>40</v>
      </c>
      <c r="F403" s="2"/>
    </row>
    <row r="404" spans="4:6" x14ac:dyDescent="0.25">
      <c r="D404" s="4">
        <v>43916.234027777777</v>
      </c>
      <c r="E404" s="2">
        <v>35</v>
      </c>
      <c r="F404" s="2"/>
    </row>
    <row r="405" spans="4:6" x14ac:dyDescent="0.25">
      <c r="D405" s="4">
        <v>43916.190972222219</v>
      </c>
      <c r="E405" s="2">
        <v>35</v>
      </c>
      <c r="F405" s="2"/>
    </row>
    <row r="406" spans="4:6" x14ac:dyDescent="0.25">
      <c r="D406" s="4">
        <v>43916.097222222219</v>
      </c>
      <c r="E406" s="2">
        <v>35</v>
      </c>
      <c r="F406" s="2"/>
    </row>
    <row r="407" spans="4:6" x14ac:dyDescent="0.25">
      <c r="D407" s="4">
        <v>43915.998611111114</v>
      </c>
      <c r="E407" s="2">
        <v>35</v>
      </c>
      <c r="F407" s="2"/>
    </row>
    <row r="408" spans="4:6" x14ac:dyDescent="0.25">
      <c r="D408" s="4">
        <v>43915.916666666664</v>
      </c>
      <c r="E408" s="2">
        <v>35</v>
      </c>
      <c r="F408" s="2"/>
    </row>
    <row r="409" spans="4:6" x14ac:dyDescent="0.25">
      <c r="D409" s="4">
        <v>43915.819444444445</v>
      </c>
      <c r="E409" s="2">
        <v>35</v>
      </c>
      <c r="F409" s="2"/>
    </row>
    <row r="410" spans="4:6" x14ac:dyDescent="0.25">
      <c r="D410" s="4">
        <v>43915.759722222225</v>
      </c>
      <c r="F410" s="2"/>
    </row>
    <row r="411" spans="4:6" x14ac:dyDescent="0.25">
      <c r="D411" s="4">
        <v>43915.695138888892</v>
      </c>
      <c r="E411" s="2">
        <v>35</v>
      </c>
      <c r="F411" s="2"/>
    </row>
    <row r="412" spans="4:6" x14ac:dyDescent="0.25">
      <c r="D412" s="4">
        <v>43915.606944444444</v>
      </c>
      <c r="E412" s="2">
        <v>35</v>
      </c>
      <c r="F412" s="2"/>
    </row>
    <row r="413" spans="4:6" x14ac:dyDescent="0.25">
      <c r="D413" s="4">
        <v>43915.51458333333</v>
      </c>
      <c r="E413" s="2">
        <v>45</v>
      </c>
      <c r="F413" s="2"/>
    </row>
    <row r="414" spans="4:6" x14ac:dyDescent="0.25">
      <c r="D414" s="4">
        <v>43915.451388888891</v>
      </c>
      <c r="F414" s="2"/>
    </row>
    <row r="415" spans="4:6" x14ac:dyDescent="0.25">
      <c r="D415" s="4">
        <v>43915.418749999997</v>
      </c>
      <c r="E415" s="2">
        <v>50</v>
      </c>
      <c r="F415" s="2"/>
    </row>
    <row r="416" spans="4:6" x14ac:dyDescent="0.25">
      <c r="D416" s="4">
        <v>43915.325694444444</v>
      </c>
      <c r="E416" s="2">
        <v>50</v>
      </c>
      <c r="F416" s="2"/>
    </row>
    <row r="417" spans="4:6" x14ac:dyDescent="0.25">
      <c r="D417" s="4">
        <v>43915.324999999997</v>
      </c>
      <c r="F417" s="2"/>
    </row>
    <row r="418" spans="4:6" x14ac:dyDescent="0.25">
      <c r="D418" s="4">
        <v>43915.256944444445</v>
      </c>
      <c r="F418" s="2"/>
    </row>
    <row r="419" spans="4:6" x14ac:dyDescent="0.25">
      <c r="D419" s="4">
        <v>43915.165277777778</v>
      </c>
      <c r="F419" s="2"/>
    </row>
    <row r="420" spans="4:6" x14ac:dyDescent="0.25">
      <c r="D420" s="4">
        <v>43915.088888888888</v>
      </c>
      <c r="F420" s="2"/>
    </row>
    <row r="421" spans="4:6" x14ac:dyDescent="0.25">
      <c r="D421" s="4">
        <v>43915.008333333331</v>
      </c>
      <c r="F421" s="2"/>
    </row>
    <row r="422" spans="4:6" x14ac:dyDescent="0.25">
      <c r="D422" s="4">
        <v>43914.934027777781</v>
      </c>
      <c r="F422" s="2"/>
    </row>
    <row r="423" spans="4:6" x14ac:dyDescent="0.25">
      <c r="D423" s="4">
        <v>43914.837500000001</v>
      </c>
      <c r="E423" s="2">
        <v>50</v>
      </c>
      <c r="F423" s="2"/>
    </row>
    <row r="424" spans="4:6" x14ac:dyDescent="0.25">
      <c r="D424" s="4">
        <v>43914.790277777778</v>
      </c>
      <c r="F424" s="2"/>
    </row>
    <row r="425" spans="4:6" x14ac:dyDescent="0.25">
      <c r="D425" s="4">
        <v>43914.71597222222</v>
      </c>
      <c r="E425" s="2">
        <v>50</v>
      </c>
      <c r="F425" s="2"/>
    </row>
    <row r="426" spans="4:6" x14ac:dyDescent="0.25">
      <c r="D426" s="4">
        <v>43914.542361111111</v>
      </c>
      <c r="E426" s="2">
        <v>50</v>
      </c>
      <c r="F426" s="2"/>
    </row>
    <row r="427" spans="4:6" x14ac:dyDescent="0.25">
      <c r="D427" s="4">
        <v>43914.461805555555</v>
      </c>
      <c r="E427" s="2">
        <v>50</v>
      </c>
      <c r="F427" s="2"/>
    </row>
    <row r="428" spans="4:6" x14ac:dyDescent="0.25">
      <c r="D428" s="4">
        <v>43914.350694444445</v>
      </c>
      <c r="E428" s="2">
        <v>70</v>
      </c>
      <c r="F428" s="2"/>
    </row>
    <row r="429" spans="4:6" x14ac:dyDescent="0.25">
      <c r="D429" s="4">
        <v>43914.326388888891</v>
      </c>
      <c r="E429" s="2">
        <v>70</v>
      </c>
      <c r="F429" s="2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56EDF-676B-438F-9EDC-E555CADACD04}">
  <dimension ref="A1:N234"/>
  <sheetViews>
    <sheetView showGridLines="0" tabSelected="1" workbookViewId="0">
      <selection activeCell="J10" sqref="J10"/>
    </sheetView>
  </sheetViews>
  <sheetFormatPr defaultRowHeight="15" x14ac:dyDescent="0.25"/>
  <cols>
    <col min="1" max="1" width="18" bestFit="1" customWidth="1"/>
    <col min="5" max="5" width="17.5703125" customWidth="1"/>
    <col min="6" max="6" width="13.42578125" bestFit="1" customWidth="1"/>
    <col min="9" max="9" width="10.7109375" bestFit="1" customWidth="1"/>
    <col min="10" max="10" width="12.140625" bestFit="1" customWidth="1"/>
    <col min="11" max="11" width="11.28515625" bestFit="1" customWidth="1"/>
    <col min="12" max="12" width="6.5703125" bestFit="1" customWidth="1"/>
    <col min="13" max="13" width="11.7109375" bestFit="1" customWidth="1"/>
    <col min="14" max="14" width="19.28515625" bestFit="1" customWidth="1"/>
  </cols>
  <sheetData>
    <row r="1" spans="1:14" x14ac:dyDescent="0.25">
      <c r="A1" t="s">
        <v>42</v>
      </c>
      <c r="B1" t="s">
        <v>33</v>
      </c>
      <c r="E1" t="s">
        <v>43</v>
      </c>
      <c r="F1" t="s">
        <v>34</v>
      </c>
      <c r="I1" t="s">
        <v>25</v>
      </c>
      <c r="J1" t="s">
        <v>44</v>
      </c>
      <c r="K1" t="s">
        <v>45</v>
      </c>
      <c r="L1" t="s">
        <v>33</v>
      </c>
      <c r="M1" t="s">
        <v>46</v>
      </c>
      <c r="N1" t="s">
        <v>47</v>
      </c>
    </row>
    <row r="2" spans="1:14" x14ac:dyDescent="0.25">
      <c r="A2" s="3">
        <v>43939.348611111112</v>
      </c>
      <c r="B2">
        <v>21</v>
      </c>
      <c r="E2" s="3">
        <v>43929.414583333331</v>
      </c>
      <c r="F2">
        <v>7.9</v>
      </c>
      <c r="I2" s="24">
        <v>43914</v>
      </c>
      <c r="J2" s="25">
        <v>0.20833333333333334</v>
      </c>
      <c r="K2" s="25">
        <v>0.25</v>
      </c>
      <c r="L2" s="8">
        <v>0.4</v>
      </c>
      <c r="M2" s="8">
        <v>75</v>
      </c>
      <c r="N2" s="26">
        <v>5.3333333333333297E-3</v>
      </c>
    </row>
    <row r="3" spans="1:14" x14ac:dyDescent="0.25">
      <c r="A3" s="3">
        <v>43939.27847222222</v>
      </c>
      <c r="B3">
        <v>21</v>
      </c>
      <c r="E3" s="3">
        <v>43924.256944444445</v>
      </c>
      <c r="F3">
        <v>7.4</v>
      </c>
      <c r="I3" s="24">
        <v>43915</v>
      </c>
      <c r="J3" s="25">
        <v>0.25</v>
      </c>
      <c r="K3" s="25">
        <v>0.29166666666666669</v>
      </c>
      <c r="L3" s="8">
        <v>0.45</v>
      </c>
      <c r="M3" s="8">
        <v>57</v>
      </c>
      <c r="N3" s="26">
        <v>7.8947368421052599E-3</v>
      </c>
    </row>
    <row r="4" spans="1:14" x14ac:dyDescent="0.25">
      <c r="A4" s="3">
        <v>43939.180555555555</v>
      </c>
      <c r="B4">
        <v>21</v>
      </c>
      <c r="E4" s="3">
        <v>43923.261111111111</v>
      </c>
      <c r="F4">
        <v>6.9</v>
      </c>
      <c r="I4" s="24">
        <v>43917</v>
      </c>
      <c r="J4" s="25">
        <v>0.33333333333333331</v>
      </c>
      <c r="K4" s="25">
        <v>0.375</v>
      </c>
      <c r="L4" s="8">
        <v>0.45</v>
      </c>
      <c r="M4" s="8">
        <v>71.25</v>
      </c>
      <c r="N4" s="26">
        <v>6.3157894736842104E-3</v>
      </c>
    </row>
    <row r="5" spans="1:14" x14ac:dyDescent="0.25">
      <c r="A5" s="3">
        <v>43939.087500000001</v>
      </c>
      <c r="B5">
        <v>21</v>
      </c>
      <c r="E5" s="3">
        <v>43922.272916666669</v>
      </c>
      <c r="F5">
        <v>6.7</v>
      </c>
      <c r="I5" s="24">
        <v>43919</v>
      </c>
      <c r="J5" s="25">
        <v>0.25</v>
      </c>
      <c r="K5" s="25">
        <v>0.29166666666666669</v>
      </c>
      <c r="L5" s="8">
        <v>0.6</v>
      </c>
      <c r="M5" s="8">
        <v>73.5</v>
      </c>
      <c r="N5" s="26">
        <v>8.1632653061224497E-3</v>
      </c>
    </row>
    <row r="6" spans="1:14" x14ac:dyDescent="0.25">
      <c r="A6" s="3">
        <v>43938.917361111111</v>
      </c>
      <c r="B6">
        <v>22</v>
      </c>
      <c r="E6" s="3">
        <v>43921.75</v>
      </c>
      <c r="F6">
        <v>8.9</v>
      </c>
      <c r="I6" s="24">
        <v>43919</v>
      </c>
      <c r="J6" s="25">
        <v>0.25</v>
      </c>
      <c r="K6" s="25">
        <v>0.29166666666666669</v>
      </c>
      <c r="L6" s="8">
        <v>0.6</v>
      </c>
      <c r="M6" s="8">
        <v>73.5</v>
      </c>
      <c r="N6" s="26">
        <v>8.1632653061224497E-3</v>
      </c>
    </row>
    <row r="7" spans="1:14" x14ac:dyDescent="0.25">
      <c r="A7" s="3">
        <v>43938.352777777778</v>
      </c>
      <c r="B7">
        <v>21</v>
      </c>
      <c r="E7" s="3">
        <v>43921.268750000003</v>
      </c>
      <c r="F7">
        <v>8.1</v>
      </c>
      <c r="I7" s="24">
        <v>43920</v>
      </c>
      <c r="J7" s="25">
        <v>0.25</v>
      </c>
      <c r="K7" s="25">
        <v>0.29166666666666669</v>
      </c>
      <c r="L7" s="8">
        <v>0.35</v>
      </c>
      <c r="M7" s="8">
        <v>78</v>
      </c>
      <c r="N7" s="26">
        <v>4.4871794871794903E-3</v>
      </c>
    </row>
    <row r="8" spans="1:14" x14ac:dyDescent="0.25">
      <c r="A8" s="3">
        <v>43938.279861111114</v>
      </c>
      <c r="B8">
        <v>21</v>
      </c>
      <c r="E8" s="3">
        <v>43921.104166666664</v>
      </c>
      <c r="F8">
        <v>7.2</v>
      </c>
      <c r="I8" s="24">
        <v>43921</v>
      </c>
      <c r="J8" s="25">
        <v>0.25</v>
      </c>
      <c r="K8" s="25">
        <v>0.29166666666666669</v>
      </c>
      <c r="L8" s="8">
        <v>0.5</v>
      </c>
      <c r="M8" s="8">
        <v>60.75</v>
      </c>
      <c r="N8" s="26">
        <v>8.23045267489712E-3</v>
      </c>
    </row>
    <row r="9" spans="1:14" x14ac:dyDescent="0.25">
      <c r="A9" s="3">
        <v>43938.190972222219</v>
      </c>
      <c r="B9">
        <v>21</v>
      </c>
      <c r="E9" s="3">
        <v>43920.263888888891</v>
      </c>
      <c r="F9">
        <v>10.4</v>
      </c>
      <c r="I9" s="24">
        <v>43922</v>
      </c>
      <c r="J9" s="25">
        <v>0.25</v>
      </c>
      <c r="K9" s="25">
        <v>0.29166666666666669</v>
      </c>
      <c r="L9" s="8">
        <v>0.3</v>
      </c>
      <c r="M9" s="8">
        <v>50.25</v>
      </c>
      <c r="N9" s="26">
        <v>5.9701492537313399E-3</v>
      </c>
    </row>
    <row r="10" spans="1:14" x14ac:dyDescent="0.25">
      <c r="A10" s="3">
        <v>43938.097916666666</v>
      </c>
      <c r="B10">
        <v>21</v>
      </c>
      <c r="E10" s="3">
        <v>43919.265277777777</v>
      </c>
      <c r="F10">
        <v>9.8000000000000007</v>
      </c>
      <c r="I10" s="24">
        <v>43922</v>
      </c>
      <c r="J10" s="25">
        <v>0.25</v>
      </c>
      <c r="K10" s="25">
        <v>0.29166666666666669</v>
      </c>
      <c r="L10" s="8">
        <v>0.3</v>
      </c>
      <c r="M10" s="8">
        <v>50.25</v>
      </c>
      <c r="N10" s="26">
        <v>5.9701492537313399E-3</v>
      </c>
    </row>
    <row r="11" spans="1:14" x14ac:dyDescent="0.25">
      <c r="A11" s="3">
        <v>43937.940972222219</v>
      </c>
      <c r="B11">
        <v>21</v>
      </c>
      <c r="E11" s="3">
        <v>43918.261805555558</v>
      </c>
      <c r="F11" t="s">
        <v>27</v>
      </c>
      <c r="I11" s="24">
        <v>43923</v>
      </c>
      <c r="J11" s="25">
        <v>0.25</v>
      </c>
      <c r="K11" s="25">
        <v>0.29166666666666669</v>
      </c>
      <c r="L11" s="8">
        <v>0.35</v>
      </c>
      <c r="M11" s="8">
        <v>51.75</v>
      </c>
      <c r="N11" s="26">
        <v>6.7632850241545897E-3</v>
      </c>
    </row>
    <row r="12" spans="1:14" x14ac:dyDescent="0.25">
      <c r="A12" s="3">
        <v>43937.666666666664</v>
      </c>
      <c r="E12" s="3">
        <v>43917.35</v>
      </c>
      <c r="F12">
        <v>9.5</v>
      </c>
      <c r="I12" s="24">
        <v>43924</v>
      </c>
      <c r="J12" s="25">
        <v>0.25</v>
      </c>
      <c r="K12" s="25">
        <v>0.29166666666666669</v>
      </c>
      <c r="L12" s="8">
        <v>0.35</v>
      </c>
      <c r="M12" s="8">
        <v>55.5</v>
      </c>
      <c r="N12" s="26">
        <v>6.3063063063063104E-3</v>
      </c>
    </row>
    <row r="13" spans="1:14" x14ac:dyDescent="0.25">
      <c r="A13" s="3">
        <v>43937.503472222219</v>
      </c>
      <c r="E13" s="3">
        <v>43916.561111111114</v>
      </c>
      <c r="F13">
        <v>8.1999999999999993</v>
      </c>
      <c r="I13" s="24">
        <v>43924</v>
      </c>
      <c r="J13" s="25">
        <v>0.25</v>
      </c>
      <c r="K13" s="25">
        <v>0.29166666666666669</v>
      </c>
      <c r="L13" s="8">
        <v>0.35</v>
      </c>
      <c r="M13" s="8">
        <v>55.5</v>
      </c>
      <c r="N13" s="26">
        <v>6.3063063063063104E-3</v>
      </c>
    </row>
    <row r="14" spans="1:14" x14ac:dyDescent="0.25">
      <c r="A14" s="3">
        <v>43937.456944444442</v>
      </c>
      <c r="E14" s="3">
        <v>43916.25</v>
      </c>
      <c r="F14">
        <v>10.5</v>
      </c>
      <c r="I14" s="24">
        <v>43929</v>
      </c>
      <c r="J14" s="25">
        <v>0.375</v>
      </c>
      <c r="K14" s="25">
        <v>0.41666666666666669</v>
      </c>
      <c r="L14" s="8">
        <v>0.25</v>
      </c>
      <c r="M14" s="8">
        <v>59.25</v>
      </c>
      <c r="N14" s="26">
        <v>4.2194092827004199E-3</v>
      </c>
    </row>
    <row r="15" spans="1:14" x14ac:dyDescent="0.25">
      <c r="A15" s="3">
        <v>43937.373611111114</v>
      </c>
      <c r="E15" s="3">
        <v>43915.570833333331</v>
      </c>
      <c r="F15">
        <v>8.6</v>
      </c>
    </row>
    <row r="16" spans="1:14" x14ac:dyDescent="0.25">
      <c r="A16" s="3">
        <v>43937.254166666666</v>
      </c>
      <c r="B16">
        <v>25</v>
      </c>
      <c r="E16" s="3">
        <v>43915.287499999999</v>
      </c>
      <c r="F16">
        <v>7.6</v>
      </c>
    </row>
    <row r="17" spans="1:6" x14ac:dyDescent="0.25">
      <c r="A17" s="3">
        <v>43937.193749999999</v>
      </c>
      <c r="B17">
        <v>25</v>
      </c>
      <c r="E17" s="3">
        <v>43914.240277777775</v>
      </c>
      <c r="F17">
        <v>10</v>
      </c>
    </row>
    <row r="18" spans="1:6" x14ac:dyDescent="0.25">
      <c r="A18" s="3">
        <v>43937.100694444445</v>
      </c>
      <c r="B18">
        <v>25</v>
      </c>
      <c r="E18" s="3">
        <v>43913.881944444445</v>
      </c>
      <c r="F18">
        <v>17.7</v>
      </c>
    </row>
    <row r="19" spans="1:6" x14ac:dyDescent="0.25">
      <c r="A19" s="3">
        <v>43936.995833333334</v>
      </c>
      <c r="B19">
        <v>25</v>
      </c>
      <c r="E19" s="3">
        <v>43913.743055555555</v>
      </c>
      <c r="F19">
        <v>11</v>
      </c>
    </row>
    <row r="20" spans="1:6" x14ac:dyDescent="0.25">
      <c r="A20" s="3">
        <v>43936.924305555556</v>
      </c>
      <c r="B20">
        <v>25</v>
      </c>
    </row>
    <row r="21" spans="1:6" x14ac:dyDescent="0.25">
      <c r="A21" s="3">
        <v>43936.833333333336</v>
      </c>
      <c r="B21">
        <v>25</v>
      </c>
    </row>
    <row r="22" spans="1:6" x14ac:dyDescent="0.25">
      <c r="A22" s="3">
        <v>43936.765972222223</v>
      </c>
      <c r="B22">
        <v>25</v>
      </c>
    </row>
    <row r="23" spans="1:6" x14ac:dyDescent="0.25">
      <c r="A23" s="3">
        <v>43936.697916666664</v>
      </c>
      <c r="B23">
        <v>25</v>
      </c>
    </row>
    <row r="24" spans="1:6" x14ac:dyDescent="0.25">
      <c r="A24" s="3">
        <v>43936.591666666667</v>
      </c>
      <c r="B24">
        <v>25</v>
      </c>
    </row>
    <row r="25" spans="1:6" x14ac:dyDescent="0.25">
      <c r="A25" s="3">
        <v>43936.546527777777</v>
      </c>
      <c r="B25">
        <v>25</v>
      </c>
    </row>
    <row r="26" spans="1:6" x14ac:dyDescent="0.25">
      <c r="A26" s="3">
        <v>43936.44027777778</v>
      </c>
      <c r="B26">
        <v>25</v>
      </c>
    </row>
    <row r="27" spans="1:6" x14ac:dyDescent="0.25">
      <c r="A27" s="3">
        <v>43936.350694444445</v>
      </c>
      <c r="B27">
        <v>25</v>
      </c>
    </row>
    <row r="28" spans="1:6" x14ac:dyDescent="0.25">
      <c r="A28" s="3">
        <v>43936.256944444445</v>
      </c>
      <c r="B28">
        <v>25</v>
      </c>
    </row>
    <row r="29" spans="1:6" x14ac:dyDescent="0.25">
      <c r="A29" s="3">
        <v>43936.091666666667</v>
      </c>
      <c r="B29">
        <v>25</v>
      </c>
    </row>
    <row r="30" spans="1:6" x14ac:dyDescent="0.25">
      <c r="A30" s="3">
        <v>43935.927083333336</v>
      </c>
      <c r="B30">
        <v>30</v>
      </c>
    </row>
    <row r="31" spans="1:6" x14ac:dyDescent="0.25">
      <c r="A31" s="3">
        <v>43935.823611111111</v>
      </c>
      <c r="B31">
        <v>25</v>
      </c>
    </row>
    <row r="32" spans="1:6" x14ac:dyDescent="0.25">
      <c r="A32" s="3">
        <v>43935.341666666667</v>
      </c>
      <c r="B32">
        <v>25</v>
      </c>
    </row>
    <row r="33" spans="1:2" x14ac:dyDescent="0.25">
      <c r="A33" s="3">
        <v>43935.25</v>
      </c>
      <c r="B33">
        <v>25</v>
      </c>
    </row>
    <row r="34" spans="1:2" x14ac:dyDescent="0.25">
      <c r="A34" s="3">
        <v>43935.171527777777</v>
      </c>
      <c r="B34">
        <v>25</v>
      </c>
    </row>
    <row r="35" spans="1:2" x14ac:dyDescent="0.25">
      <c r="A35" s="3">
        <v>43935.083333333336</v>
      </c>
      <c r="B35">
        <v>25</v>
      </c>
    </row>
    <row r="36" spans="1:2" x14ac:dyDescent="0.25">
      <c r="A36" s="3">
        <v>43935</v>
      </c>
      <c r="B36">
        <v>25</v>
      </c>
    </row>
    <row r="37" spans="1:2" x14ac:dyDescent="0.25">
      <c r="A37" s="3">
        <v>43934.916666666664</v>
      </c>
      <c r="B37">
        <v>25</v>
      </c>
    </row>
    <row r="38" spans="1:2" x14ac:dyDescent="0.25">
      <c r="A38" s="3">
        <v>43934.833333333336</v>
      </c>
      <c r="B38">
        <v>25</v>
      </c>
    </row>
    <row r="39" spans="1:2" x14ac:dyDescent="0.25">
      <c r="A39" s="3">
        <v>43934.763888888891</v>
      </c>
      <c r="B39">
        <v>25</v>
      </c>
    </row>
    <row r="40" spans="1:2" x14ac:dyDescent="0.25">
      <c r="A40" s="3">
        <v>43934.353472222225</v>
      </c>
      <c r="B40">
        <v>25</v>
      </c>
    </row>
    <row r="41" spans="1:2" x14ac:dyDescent="0.25">
      <c r="A41" s="3">
        <v>43934.25</v>
      </c>
      <c r="B41">
        <v>25</v>
      </c>
    </row>
    <row r="42" spans="1:2" x14ac:dyDescent="0.25">
      <c r="A42" s="3">
        <v>43934.166666666664</v>
      </c>
      <c r="B42">
        <v>25</v>
      </c>
    </row>
    <row r="43" spans="1:2" x14ac:dyDescent="0.25">
      <c r="A43" s="3">
        <v>43934</v>
      </c>
      <c r="B43">
        <v>25</v>
      </c>
    </row>
    <row r="44" spans="1:2" x14ac:dyDescent="0.25">
      <c r="A44" s="3">
        <v>43933.916666666664</v>
      </c>
      <c r="B44">
        <v>21</v>
      </c>
    </row>
    <row r="45" spans="1:2" x14ac:dyDescent="0.25">
      <c r="A45" s="3">
        <v>43933.833333333336</v>
      </c>
      <c r="B45">
        <v>21</v>
      </c>
    </row>
    <row r="46" spans="1:2" x14ac:dyDescent="0.25">
      <c r="A46" s="3">
        <v>43933.767361111109</v>
      </c>
      <c r="B46">
        <v>21</v>
      </c>
    </row>
    <row r="47" spans="1:2" x14ac:dyDescent="0.25">
      <c r="A47" s="3">
        <v>43933.685416666667</v>
      </c>
      <c r="B47">
        <v>25</v>
      </c>
    </row>
    <row r="48" spans="1:2" x14ac:dyDescent="0.25">
      <c r="A48" s="3">
        <v>43933.63958333333</v>
      </c>
      <c r="B48">
        <v>25</v>
      </c>
    </row>
    <row r="49" spans="1:2" x14ac:dyDescent="0.25">
      <c r="A49" s="3">
        <v>43933.556250000001</v>
      </c>
      <c r="B49">
        <v>25</v>
      </c>
    </row>
    <row r="50" spans="1:2" x14ac:dyDescent="0.25">
      <c r="A50" s="3">
        <v>43933.422222222223</v>
      </c>
      <c r="B50">
        <v>25</v>
      </c>
    </row>
    <row r="51" spans="1:2" x14ac:dyDescent="0.25">
      <c r="A51" s="3">
        <v>43933.363888888889</v>
      </c>
      <c r="B51">
        <v>21</v>
      </c>
    </row>
    <row r="52" spans="1:2" x14ac:dyDescent="0.25">
      <c r="A52" s="3">
        <v>43933.25</v>
      </c>
      <c r="B52">
        <v>21</v>
      </c>
    </row>
    <row r="53" spans="1:2" x14ac:dyDescent="0.25">
      <c r="A53" s="3">
        <v>43933.166666666664</v>
      </c>
      <c r="B53">
        <v>21</v>
      </c>
    </row>
    <row r="54" spans="1:2" x14ac:dyDescent="0.25">
      <c r="A54" s="3">
        <v>43933.083333333336</v>
      </c>
      <c r="B54">
        <v>21</v>
      </c>
    </row>
    <row r="55" spans="1:2" x14ac:dyDescent="0.25">
      <c r="A55" s="3">
        <v>43933</v>
      </c>
      <c r="B55">
        <v>21</v>
      </c>
    </row>
    <row r="56" spans="1:2" x14ac:dyDescent="0.25">
      <c r="A56" s="3">
        <v>43932.918055555558</v>
      </c>
    </row>
    <row r="57" spans="1:2" x14ac:dyDescent="0.25">
      <c r="A57" s="3">
        <v>43932.916666666664</v>
      </c>
      <c r="B57">
        <v>25</v>
      </c>
    </row>
    <row r="58" spans="1:2" x14ac:dyDescent="0.25">
      <c r="A58" s="3">
        <v>43932.87777777778</v>
      </c>
      <c r="B58">
        <v>25</v>
      </c>
    </row>
    <row r="59" spans="1:2" x14ac:dyDescent="0.25">
      <c r="A59" s="3">
        <v>43932.775694444441</v>
      </c>
      <c r="B59">
        <v>21</v>
      </c>
    </row>
    <row r="60" spans="1:2" x14ac:dyDescent="0.25">
      <c r="A60" s="3">
        <v>43932.689583333333</v>
      </c>
      <c r="B60">
        <v>21</v>
      </c>
    </row>
    <row r="61" spans="1:2" x14ac:dyDescent="0.25">
      <c r="A61" s="3">
        <v>43932.606249999997</v>
      </c>
    </row>
    <row r="62" spans="1:2" x14ac:dyDescent="0.25">
      <c r="A62" s="3">
        <v>43932.501388888886</v>
      </c>
      <c r="B62">
        <v>21</v>
      </c>
    </row>
    <row r="63" spans="1:2" x14ac:dyDescent="0.25">
      <c r="A63" s="3">
        <v>43932.425694444442</v>
      </c>
      <c r="B63">
        <v>21</v>
      </c>
    </row>
    <row r="64" spans="1:2" x14ac:dyDescent="0.25">
      <c r="A64" s="3">
        <v>43932.392361111109</v>
      </c>
      <c r="B64">
        <v>21</v>
      </c>
    </row>
    <row r="65" spans="1:2" x14ac:dyDescent="0.25">
      <c r="A65" s="3">
        <v>43932.25</v>
      </c>
      <c r="B65">
        <v>30</v>
      </c>
    </row>
    <row r="66" spans="1:2" x14ac:dyDescent="0.25">
      <c r="A66" s="3">
        <v>43932.166666666664</v>
      </c>
      <c r="B66">
        <v>30</v>
      </c>
    </row>
    <row r="67" spans="1:2" x14ac:dyDescent="0.25">
      <c r="A67" s="3">
        <v>43932.083333333336</v>
      </c>
      <c r="B67">
        <v>30</v>
      </c>
    </row>
    <row r="68" spans="1:2" x14ac:dyDescent="0.25">
      <c r="A68" s="3">
        <v>43932</v>
      </c>
      <c r="B68">
        <v>30</v>
      </c>
    </row>
    <row r="69" spans="1:2" x14ac:dyDescent="0.25">
      <c r="A69" s="3">
        <v>43931.916666666664</v>
      </c>
      <c r="B69">
        <v>30</v>
      </c>
    </row>
    <row r="70" spans="1:2" x14ac:dyDescent="0.25">
      <c r="A70" s="3">
        <v>43931.833333333336</v>
      </c>
      <c r="B70">
        <v>30</v>
      </c>
    </row>
    <row r="71" spans="1:2" x14ac:dyDescent="0.25">
      <c r="A71" s="3">
        <v>43931.74722222222</v>
      </c>
      <c r="B71">
        <v>30</v>
      </c>
    </row>
    <row r="72" spans="1:2" x14ac:dyDescent="0.25">
      <c r="A72" s="3">
        <v>43931.677777777775</v>
      </c>
      <c r="B72">
        <v>30</v>
      </c>
    </row>
    <row r="73" spans="1:2" x14ac:dyDescent="0.25">
      <c r="A73" s="3">
        <v>43931.59652777778</v>
      </c>
      <c r="B73">
        <v>30</v>
      </c>
    </row>
    <row r="74" spans="1:2" x14ac:dyDescent="0.25">
      <c r="A74" s="3">
        <v>43931.493055555555</v>
      </c>
      <c r="B74">
        <v>30</v>
      </c>
    </row>
    <row r="75" spans="1:2" x14ac:dyDescent="0.25">
      <c r="A75" s="3">
        <v>43931.465277777781</v>
      </c>
      <c r="B75">
        <v>30</v>
      </c>
    </row>
    <row r="76" spans="1:2" x14ac:dyDescent="0.25">
      <c r="A76" s="3">
        <v>43931.355555555558</v>
      </c>
      <c r="B76">
        <v>30</v>
      </c>
    </row>
    <row r="77" spans="1:2" x14ac:dyDescent="0.25">
      <c r="A77" s="3">
        <v>43931.273611111108</v>
      </c>
      <c r="B77">
        <v>30</v>
      </c>
    </row>
    <row r="78" spans="1:2" x14ac:dyDescent="0.25">
      <c r="A78" s="3">
        <v>43931.177083333336</v>
      </c>
      <c r="B78">
        <v>30</v>
      </c>
    </row>
    <row r="79" spans="1:2" x14ac:dyDescent="0.25">
      <c r="A79" s="3">
        <v>43931.083333333336</v>
      </c>
      <c r="B79">
        <v>30</v>
      </c>
    </row>
    <row r="80" spans="1:2" x14ac:dyDescent="0.25">
      <c r="A80" s="3">
        <v>43931.001388888886</v>
      </c>
      <c r="B80">
        <v>30</v>
      </c>
    </row>
    <row r="81" spans="1:2" x14ac:dyDescent="0.25">
      <c r="A81" s="3">
        <v>43930.958333333336</v>
      </c>
      <c r="B81">
        <v>30</v>
      </c>
    </row>
    <row r="82" spans="1:2" x14ac:dyDescent="0.25">
      <c r="A82" s="3">
        <v>43930.875</v>
      </c>
      <c r="B82">
        <v>30</v>
      </c>
    </row>
    <row r="83" spans="1:2" x14ac:dyDescent="0.25">
      <c r="A83" s="3">
        <v>43930.742361111108</v>
      </c>
      <c r="B83">
        <v>30</v>
      </c>
    </row>
    <row r="84" spans="1:2" x14ac:dyDescent="0.25">
      <c r="A84" s="3">
        <v>43930.537499999999</v>
      </c>
      <c r="B84">
        <v>30</v>
      </c>
    </row>
    <row r="85" spans="1:2" x14ac:dyDescent="0.25">
      <c r="A85" s="3">
        <v>43930.370833333334</v>
      </c>
      <c r="B85">
        <v>30</v>
      </c>
    </row>
    <row r="86" spans="1:2" x14ac:dyDescent="0.25">
      <c r="A86" s="3">
        <v>43930.271527777775</v>
      </c>
      <c r="B86">
        <v>30</v>
      </c>
    </row>
    <row r="87" spans="1:2" x14ac:dyDescent="0.25">
      <c r="A87" s="3">
        <v>43930.204861111109</v>
      </c>
      <c r="B87">
        <v>30</v>
      </c>
    </row>
    <row r="88" spans="1:2" x14ac:dyDescent="0.25">
      <c r="A88" s="3">
        <v>43930.070833333331</v>
      </c>
      <c r="B88">
        <v>30</v>
      </c>
    </row>
    <row r="89" spans="1:2" x14ac:dyDescent="0.25">
      <c r="A89" s="3">
        <v>43929.997916666667</v>
      </c>
      <c r="B89">
        <v>30</v>
      </c>
    </row>
    <row r="90" spans="1:2" x14ac:dyDescent="0.25">
      <c r="A90" s="3">
        <v>43929.89166666667</v>
      </c>
      <c r="B90">
        <v>30</v>
      </c>
    </row>
    <row r="91" spans="1:2" x14ac:dyDescent="0.25">
      <c r="A91" s="3">
        <v>43929.833333333336</v>
      </c>
      <c r="B91">
        <v>30</v>
      </c>
    </row>
    <row r="92" spans="1:2" x14ac:dyDescent="0.25">
      <c r="A92" s="3">
        <v>43929.756249999999</v>
      </c>
      <c r="B92">
        <v>30</v>
      </c>
    </row>
    <row r="93" spans="1:2" x14ac:dyDescent="0.25">
      <c r="A93" s="3">
        <v>43929.700694444444</v>
      </c>
      <c r="B93">
        <v>30</v>
      </c>
    </row>
    <row r="94" spans="1:2" x14ac:dyDescent="0.25">
      <c r="A94" s="3">
        <v>43929.604861111111</v>
      </c>
    </row>
    <row r="95" spans="1:2" x14ac:dyDescent="0.25">
      <c r="A95" s="3">
        <v>43929.524305555555</v>
      </c>
    </row>
    <row r="96" spans="1:2" x14ac:dyDescent="0.25">
      <c r="A96" s="3">
        <v>43929.414583333331</v>
      </c>
      <c r="B96">
        <v>25</v>
      </c>
    </row>
    <row r="97" spans="1:2" x14ac:dyDescent="0.25">
      <c r="A97" s="3">
        <v>43929.348611111112</v>
      </c>
      <c r="B97">
        <v>25</v>
      </c>
    </row>
    <row r="98" spans="1:2" x14ac:dyDescent="0.25">
      <c r="A98" s="3">
        <v>43929.253472222219</v>
      </c>
      <c r="B98">
        <v>25</v>
      </c>
    </row>
    <row r="99" spans="1:2" x14ac:dyDescent="0.25">
      <c r="A99" s="3">
        <v>43929.168055555558</v>
      </c>
      <c r="B99">
        <v>25</v>
      </c>
    </row>
    <row r="100" spans="1:2" x14ac:dyDescent="0.25">
      <c r="A100" s="3">
        <v>43929.086111111108</v>
      </c>
      <c r="B100">
        <v>25</v>
      </c>
    </row>
    <row r="101" spans="1:2" x14ac:dyDescent="0.25">
      <c r="A101" s="3">
        <v>43929.008333333331</v>
      </c>
      <c r="B101">
        <v>25</v>
      </c>
    </row>
    <row r="102" spans="1:2" x14ac:dyDescent="0.25">
      <c r="A102" s="3">
        <v>43928.919444444444</v>
      </c>
    </row>
    <row r="103" spans="1:2" x14ac:dyDescent="0.25">
      <c r="A103" s="3">
        <v>43928.857638888891</v>
      </c>
      <c r="B103">
        <v>25</v>
      </c>
    </row>
    <row r="104" spans="1:2" x14ac:dyDescent="0.25">
      <c r="A104" s="3">
        <v>43928.752083333333</v>
      </c>
      <c r="B104">
        <v>25</v>
      </c>
    </row>
    <row r="105" spans="1:2" x14ac:dyDescent="0.25">
      <c r="A105" s="3">
        <v>43928.677083333336</v>
      </c>
      <c r="B105">
        <v>25</v>
      </c>
    </row>
    <row r="106" spans="1:2" x14ac:dyDescent="0.25">
      <c r="A106" s="3">
        <v>43928.50277777778</v>
      </c>
      <c r="B106">
        <v>25</v>
      </c>
    </row>
    <row r="107" spans="1:2" x14ac:dyDescent="0.25">
      <c r="A107" s="3">
        <v>43928.366666666669</v>
      </c>
      <c r="B107">
        <v>25</v>
      </c>
    </row>
    <row r="108" spans="1:2" x14ac:dyDescent="0.25">
      <c r="A108" s="3">
        <v>43928.272916666669</v>
      </c>
      <c r="B108">
        <v>30</v>
      </c>
    </row>
    <row r="109" spans="1:2" x14ac:dyDescent="0.25">
      <c r="A109" s="3">
        <v>43928.168055555558</v>
      </c>
      <c r="B109">
        <v>30</v>
      </c>
    </row>
    <row r="110" spans="1:2" x14ac:dyDescent="0.25">
      <c r="A110" s="3">
        <v>43928.086805555555</v>
      </c>
      <c r="B110">
        <v>30</v>
      </c>
    </row>
    <row r="111" spans="1:2" x14ac:dyDescent="0.25">
      <c r="A111" s="3">
        <v>43928.00277777778</v>
      </c>
      <c r="B111">
        <v>30</v>
      </c>
    </row>
    <row r="112" spans="1:2" x14ac:dyDescent="0.25">
      <c r="A112" s="3">
        <v>43927.919444444444</v>
      </c>
      <c r="B112">
        <v>30</v>
      </c>
    </row>
    <row r="113" spans="1:2" x14ac:dyDescent="0.25">
      <c r="A113" s="3">
        <v>43927.862500000003</v>
      </c>
      <c r="B113">
        <v>30</v>
      </c>
    </row>
    <row r="114" spans="1:2" x14ac:dyDescent="0.25">
      <c r="A114" s="3">
        <v>43927.762499999997</v>
      </c>
      <c r="B114">
        <v>30</v>
      </c>
    </row>
    <row r="115" spans="1:2" x14ac:dyDescent="0.25">
      <c r="A115" s="3">
        <v>43927.615277777775</v>
      </c>
      <c r="B115">
        <v>35</v>
      </c>
    </row>
    <row r="116" spans="1:2" x14ac:dyDescent="0.25">
      <c r="A116" s="3">
        <v>43927.535416666666</v>
      </c>
      <c r="B116">
        <v>35</v>
      </c>
    </row>
    <row r="117" spans="1:2" x14ac:dyDescent="0.25">
      <c r="A117" s="3">
        <v>43927.404861111114</v>
      </c>
      <c r="B117">
        <v>35</v>
      </c>
    </row>
    <row r="118" spans="1:2" x14ac:dyDescent="0.25">
      <c r="A118" s="3">
        <v>43927.337500000001</v>
      </c>
      <c r="B118">
        <v>35</v>
      </c>
    </row>
    <row r="119" spans="1:2" x14ac:dyDescent="0.25">
      <c r="A119" s="3">
        <v>43926.830555555556</v>
      </c>
      <c r="B119">
        <v>35</v>
      </c>
    </row>
    <row r="120" spans="1:2" x14ac:dyDescent="0.25">
      <c r="A120" s="3">
        <v>43926.504166666666</v>
      </c>
    </row>
    <row r="121" spans="1:2" x14ac:dyDescent="0.25">
      <c r="A121" s="3">
        <v>43926.345833333333</v>
      </c>
      <c r="B121">
        <v>35</v>
      </c>
    </row>
    <row r="122" spans="1:2" x14ac:dyDescent="0.25">
      <c r="A122" s="3">
        <v>43925.865277777775</v>
      </c>
      <c r="B122">
        <v>35</v>
      </c>
    </row>
    <row r="123" spans="1:2" x14ac:dyDescent="0.25">
      <c r="A123" s="3">
        <v>43925.743055555555</v>
      </c>
      <c r="B123">
        <v>35</v>
      </c>
    </row>
    <row r="124" spans="1:2" x14ac:dyDescent="0.25">
      <c r="A124" s="3">
        <v>43925.522916666669</v>
      </c>
      <c r="B124">
        <v>35</v>
      </c>
    </row>
    <row r="125" spans="1:2" x14ac:dyDescent="0.25">
      <c r="A125" s="3">
        <v>43925.462500000001</v>
      </c>
    </row>
    <row r="126" spans="1:2" x14ac:dyDescent="0.25">
      <c r="A126" s="3">
        <v>43925.370833333334</v>
      </c>
      <c r="B126">
        <v>35</v>
      </c>
    </row>
    <row r="127" spans="1:2" x14ac:dyDescent="0.25">
      <c r="A127" s="3">
        <v>43925.276388888888</v>
      </c>
      <c r="B127">
        <v>35</v>
      </c>
    </row>
    <row r="128" spans="1:2" x14ac:dyDescent="0.25">
      <c r="A128" s="3">
        <v>43925.175000000003</v>
      </c>
      <c r="B128">
        <v>35</v>
      </c>
    </row>
    <row r="129" spans="1:2" x14ac:dyDescent="0.25">
      <c r="A129" s="3">
        <v>43925.090277777781</v>
      </c>
      <c r="B129">
        <v>35</v>
      </c>
    </row>
    <row r="130" spans="1:2" x14ac:dyDescent="0.25">
      <c r="A130" s="3">
        <v>43924.981249999997</v>
      </c>
      <c r="B130">
        <v>35</v>
      </c>
    </row>
    <row r="131" spans="1:2" x14ac:dyDescent="0.25">
      <c r="A131" s="3">
        <v>43924.873611111114</v>
      </c>
      <c r="B131">
        <v>35</v>
      </c>
    </row>
    <row r="132" spans="1:2" x14ac:dyDescent="0.25">
      <c r="A132" s="3">
        <v>43924.780555555553</v>
      </c>
      <c r="B132">
        <v>35</v>
      </c>
    </row>
    <row r="133" spans="1:2" x14ac:dyDescent="0.25">
      <c r="A133" s="3">
        <v>43924.684027777781</v>
      </c>
      <c r="B133">
        <v>35</v>
      </c>
    </row>
    <row r="134" spans="1:2" x14ac:dyDescent="0.25">
      <c r="A134" s="3">
        <v>43924.598611111112</v>
      </c>
      <c r="B134">
        <v>35</v>
      </c>
    </row>
    <row r="135" spans="1:2" x14ac:dyDescent="0.25">
      <c r="A135" s="3">
        <v>43924.496527777781</v>
      </c>
      <c r="B135">
        <v>35</v>
      </c>
    </row>
    <row r="136" spans="1:2" x14ac:dyDescent="0.25">
      <c r="A136" s="3">
        <v>43924.456944444442</v>
      </c>
      <c r="B136">
        <v>35</v>
      </c>
    </row>
    <row r="137" spans="1:2" x14ac:dyDescent="0.25">
      <c r="A137" s="3">
        <v>43924.345833333333</v>
      </c>
      <c r="B137">
        <v>35</v>
      </c>
    </row>
    <row r="138" spans="1:2" x14ac:dyDescent="0.25">
      <c r="A138" s="3">
        <v>43924.256944444445</v>
      </c>
      <c r="B138">
        <v>35</v>
      </c>
    </row>
    <row r="139" spans="1:2" x14ac:dyDescent="0.25">
      <c r="A139" s="3">
        <v>43924.254861111112</v>
      </c>
      <c r="B139">
        <v>35</v>
      </c>
    </row>
    <row r="140" spans="1:2" x14ac:dyDescent="0.25">
      <c r="A140" s="3">
        <v>43924.179166666669</v>
      </c>
      <c r="B140">
        <v>35</v>
      </c>
    </row>
    <row r="141" spans="1:2" x14ac:dyDescent="0.25">
      <c r="A141" s="3">
        <v>43924.106944444444</v>
      </c>
      <c r="B141">
        <v>35</v>
      </c>
    </row>
    <row r="142" spans="1:2" x14ac:dyDescent="0.25">
      <c r="A142" s="3">
        <v>43924.034722222219</v>
      </c>
      <c r="B142">
        <v>35</v>
      </c>
    </row>
    <row r="143" spans="1:2" x14ac:dyDescent="0.25">
      <c r="A143" s="3">
        <v>43923.932638888888</v>
      </c>
      <c r="B143">
        <v>35</v>
      </c>
    </row>
    <row r="144" spans="1:2" x14ac:dyDescent="0.25">
      <c r="A144" s="3">
        <v>43923.878472222219</v>
      </c>
      <c r="B144">
        <v>35</v>
      </c>
    </row>
    <row r="145" spans="1:2" x14ac:dyDescent="0.25">
      <c r="A145" s="3">
        <v>43923.865972222222</v>
      </c>
      <c r="B145">
        <v>35</v>
      </c>
    </row>
    <row r="146" spans="1:2" x14ac:dyDescent="0.25">
      <c r="A146" s="3">
        <v>43923.859722222223</v>
      </c>
      <c r="B146">
        <v>35</v>
      </c>
    </row>
    <row r="147" spans="1:2" x14ac:dyDescent="0.25">
      <c r="A147" s="3">
        <v>43923.833333333336</v>
      </c>
      <c r="B147">
        <v>35</v>
      </c>
    </row>
    <row r="148" spans="1:2" x14ac:dyDescent="0.25">
      <c r="A148" s="3">
        <v>43923.777083333334</v>
      </c>
      <c r="B148">
        <v>35</v>
      </c>
    </row>
    <row r="149" spans="1:2" x14ac:dyDescent="0.25">
      <c r="A149" s="3">
        <v>43923.718055555553</v>
      </c>
      <c r="B149">
        <v>35</v>
      </c>
    </row>
    <row r="150" spans="1:2" x14ac:dyDescent="0.25">
      <c r="A150" s="3">
        <v>43923.551388888889</v>
      </c>
    </row>
    <row r="151" spans="1:2" x14ac:dyDescent="0.25">
      <c r="A151" s="3">
        <v>43923.431250000001</v>
      </c>
      <c r="B151">
        <v>35</v>
      </c>
    </row>
    <row r="152" spans="1:2" x14ac:dyDescent="0.25">
      <c r="A152" s="3">
        <v>43923.427083333336</v>
      </c>
      <c r="B152">
        <v>45</v>
      </c>
    </row>
    <row r="153" spans="1:2" x14ac:dyDescent="0.25">
      <c r="A153" s="3">
        <v>43923.344444444447</v>
      </c>
      <c r="B153">
        <v>35</v>
      </c>
    </row>
    <row r="154" spans="1:2" x14ac:dyDescent="0.25">
      <c r="A154" s="3">
        <v>43923.261111111111</v>
      </c>
      <c r="B154">
        <v>35</v>
      </c>
    </row>
    <row r="155" spans="1:2" x14ac:dyDescent="0.25">
      <c r="A155" s="3">
        <v>43923.171527777777</v>
      </c>
      <c r="B155">
        <v>40</v>
      </c>
    </row>
    <row r="156" spans="1:2" x14ac:dyDescent="0.25">
      <c r="A156" s="3">
        <v>43923.131249999999</v>
      </c>
      <c r="B156" t="s">
        <v>13</v>
      </c>
    </row>
    <row r="157" spans="1:2" x14ac:dyDescent="0.25">
      <c r="A157" s="3">
        <v>43923.070138888892</v>
      </c>
      <c r="B157">
        <v>40</v>
      </c>
    </row>
    <row r="158" spans="1:2" x14ac:dyDescent="0.25">
      <c r="A158" s="3">
        <v>43923.01458333333</v>
      </c>
      <c r="B158">
        <v>55</v>
      </c>
    </row>
    <row r="159" spans="1:2" x14ac:dyDescent="0.25">
      <c r="A159" s="3">
        <v>43922.926388888889</v>
      </c>
      <c r="B159">
        <v>55</v>
      </c>
    </row>
    <row r="160" spans="1:2" x14ac:dyDescent="0.25">
      <c r="A160" s="3">
        <v>43922.834722222222</v>
      </c>
      <c r="B160">
        <v>55</v>
      </c>
    </row>
    <row r="161" spans="1:2" x14ac:dyDescent="0.25">
      <c r="A161" s="3">
        <v>43922.793055555558</v>
      </c>
      <c r="B161">
        <v>55</v>
      </c>
    </row>
    <row r="162" spans="1:2" x14ac:dyDescent="0.25">
      <c r="A162" s="3">
        <v>43922.754166666666</v>
      </c>
      <c r="B162">
        <v>50</v>
      </c>
    </row>
    <row r="163" spans="1:2" x14ac:dyDescent="0.25">
      <c r="A163" s="3">
        <v>43922.75277777778</v>
      </c>
      <c r="B163">
        <v>40</v>
      </c>
    </row>
    <row r="164" spans="1:2" x14ac:dyDescent="0.25">
      <c r="A164" s="3">
        <v>43922.642361111109</v>
      </c>
      <c r="B164">
        <v>35</v>
      </c>
    </row>
    <row r="165" spans="1:2" x14ac:dyDescent="0.25">
      <c r="A165" s="3">
        <v>43922.457638888889</v>
      </c>
      <c r="B165">
        <v>35</v>
      </c>
    </row>
    <row r="166" spans="1:2" x14ac:dyDescent="0.25">
      <c r="A166" s="3">
        <v>43922.361805555556</v>
      </c>
      <c r="B166">
        <v>35</v>
      </c>
    </row>
    <row r="167" spans="1:2" x14ac:dyDescent="0.25">
      <c r="A167" s="3">
        <v>43922.272916666669</v>
      </c>
      <c r="B167">
        <v>30</v>
      </c>
    </row>
    <row r="168" spans="1:2" x14ac:dyDescent="0.25">
      <c r="A168" s="3">
        <v>43922.265972222223</v>
      </c>
      <c r="B168">
        <v>30</v>
      </c>
    </row>
    <row r="169" spans="1:2" x14ac:dyDescent="0.25">
      <c r="A169" s="3">
        <v>43922.18472222222</v>
      </c>
    </row>
    <row r="170" spans="1:2" x14ac:dyDescent="0.25">
      <c r="A170" s="3">
        <v>43922.004166666666</v>
      </c>
    </row>
    <row r="171" spans="1:2" x14ac:dyDescent="0.25">
      <c r="A171" s="3">
        <v>43921.855555555558</v>
      </c>
      <c r="B171">
        <v>30</v>
      </c>
    </row>
    <row r="172" spans="1:2" x14ac:dyDescent="0.25">
      <c r="A172" s="3">
        <v>43921.270138888889</v>
      </c>
      <c r="B172">
        <v>50</v>
      </c>
    </row>
    <row r="173" spans="1:2" x14ac:dyDescent="0.25">
      <c r="A173" s="3">
        <v>43921.268750000003</v>
      </c>
    </row>
    <row r="174" spans="1:2" x14ac:dyDescent="0.25">
      <c r="A174" s="3">
        <v>43921.022916666669</v>
      </c>
      <c r="B174">
        <v>80</v>
      </c>
    </row>
    <row r="175" spans="1:2" x14ac:dyDescent="0.25">
      <c r="A175" s="3">
        <v>43920.833333333336</v>
      </c>
      <c r="B175">
        <v>45</v>
      </c>
    </row>
    <row r="176" spans="1:2" x14ac:dyDescent="0.25">
      <c r="A176" s="3">
        <v>43920.609722222223</v>
      </c>
      <c r="B176">
        <v>45</v>
      </c>
    </row>
    <row r="177" spans="1:2" x14ac:dyDescent="0.25">
      <c r="A177" s="3">
        <v>43920.503472222219</v>
      </c>
      <c r="B177">
        <v>45</v>
      </c>
    </row>
    <row r="178" spans="1:2" x14ac:dyDescent="0.25">
      <c r="A178" s="3">
        <v>43920.448611111111</v>
      </c>
      <c r="B178">
        <v>70</v>
      </c>
    </row>
    <row r="179" spans="1:2" x14ac:dyDescent="0.25">
      <c r="A179" s="3">
        <v>43920.371527777781</v>
      </c>
      <c r="B179">
        <v>70</v>
      </c>
    </row>
    <row r="180" spans="1:2" x14ac:dyDescent="0.25">
      <c r="A180" s="3">
        <v>43920.330555555556</v>
      </c>
      <c r="B180">
        <v>50</v>
      </c>
    </row>
    <row r="181" spans="1:2" x14ac:dyDescent="0.25">
      <c r="A181" s="3">
        <v>43920.262499999997</v>
      </c>
      <c r="B181">
        <v>35</v>
      </c>
    </row>
    <row r="182" spans="1:2" x14ac:dyDescent="0.25">
      <c r="A182" s="3">
        <v>43920.100694444445</v>
      </c>
      <c r="B182">
        <v>35</v>
      </c>
    </row>
    <row r="183" spans="1:2" x14ac:dyDescent="0.25">
      <c r="A183" s="3">
        <v>43920.005555555559</v>
      </c>
      <c r="B183">
        <v>40</v>
      </c>
    </row>
    <row r="184" spans="1:2" x14ac:dyDescent="0.25">
      <c r="A184" s="3">
        <v>43919.93472222222</v>
      </c>
      <c r="B184">
        <v>35</v>
      </c>
    </row>
    <row r="185" spans="1:2" x14ac:dyDescent="0.25">
      <c r="A185" s="3">
        <v>43919.929861111108</v>
      </c>
      <c r="B185">
        <v>40</v>
      </c>
    </row>
    <row r="186" spans="1:2" x14ac:dyDescent="0.25">
      <c r="A186" s="3">
        <v>43919.84375</v>
      </c>
      <c r="B186">
        <v>50</v>
      </c>
    </row>
    <row r="187" spans="1:2" x14ac:dyDescent="0.25">
      <c r="A187" s="3">
        <v>43919.836111111108</v>
      </c>
      <c r="B187">
        <v>40</v>
      </c>
    </row>
    <row r="188" spans="1:2" x14ac:dyDescent="0.25">
      <c r="A188" s="3">
        <v>43919.770833333336</v>
      </c>
      <c r="B188">
        <v>35</v>
      </c>
    </row>
    <row r="189" spans="1:2" x14ac:dyDescent="0.25">
      <c r="A189" s="3">
        <v>43919.598611111112</v>
      </c>
      <c r="B189">
        <v>40</v>
      </c>
    </row>
    <row r="190" spans="1:2" x14ac:dyDescent="0.25">
      <c r="A190" s="3">
        <v>43919.500694444447</v>
      </c>
      <c r="B190">
        <v>50</v>
      </c>
    </row>
    <row r="191" spans="1:2" x14ac:dyDescent="0.25">
      <c r="A191" s="3">
        <v>43919.348611111112</v>
      </c>
      <c r="B191">
        <v>60</v>
      </c>
    </row>
    <row r="192" spans="1:2" x14ac:dyDescent="0.25">
      <c r="A192" s="3">
        <v>43919.265277777777</v>
      </c>
      <c r="B192">
        <v>60</v>
      </c>
    </row>
    <row r="193" spans="1:2" x14ac:dyDescent="0.25">
      <c r="A193" s="3">
        <v>43919.261805555558</v>
      </c>
      <c r="B193">
        <v>60</v>
      </c>
    </row>
    <row r="194" spans="1:2" x14ac:dyDescent="0.25">
      <c r="A194" s="3">
        <v>43919.147222222222</v>
      </c>
      <c r="B194">
        <v>60</v>
      </c>
    </row>
    <row r="195" spans="1:2" x14ac:dyDescent="0.25">
      <c r="A195" s="3">
        <v>43919.000694444447</v>
      </c>
      <c r="B195">
        <v>100</v>
      </c>
    </row>
    <row r="196" spans="1:2" x14ac:dyDescent="0.25">
      <c r="A196" s="3">
        <v>43918.829861111109</v>
      </c>
      <c r="B196">
        <v>50</v>
      </c>
    </row>
    <row r="197" spans="1:2" x14ac:dyDescent="0.25">
      <c r="A197" s="3">
        <v>43918.65902777778</v>
      </c>
      <c r="B197">
        <v>40</v>
      </c>
    </row>
    <row r="198" spans="1:2" x14ac:dyDescent="0.25">
      <c r="A198" s="3">
        <v>43918.571527777778</v>
      </c>
      <c r="B198">
        <v>40</v>
      </c>
    </row>
    <row r="199" spans="1:2" x14ac:dyDescent="0.25">
      <c r="A199" s="3">
        <v>43918.513888888891</v>
      </c>
      <c r="B199">
        <v>50</v>
      </c>
    </row>
    <row r="200" spans="1:2" x14ac:dyDescent="0.25">
      <c r="A200" s="3">
        <v>43918.333333333336</v>
      </c>
      <c r="B200">
        <v>30</v>
      </c>
    </row>
    <row r="201" spans="1:2" x14ac:dyDescent="0.25">
      <c r="A201" s="3">
        <v>43917.920138888891</v>
      </c>
      <c r="B201">
        <v>30</v>
      </c>
    </row>
    <row r="202" spans="1:2" x14ac:dyDescent="0.25">
      <c r="A202" s="3">
        <v>43917.833333333336</v>
      </c>
      <c r="B202">
        <v>35</v>
      </c>
    </row>
    <row r="203" spans="1:2" x14ac:dyDescent="0.25">
      <c r="A203" s="3">
        <v>43917.708333333336</v>
      </c>
      <c r="B203">
        <v>35</v>
      </c>
    </row>
    <row r="204" spans="1:2" x14ac:dyDescent="0.25">
      <c r="A204" s="3">
        <v>43917.666666666664</v>
      </c>
      <c r="B204">
        <v>50</v>
      </c>
    </row>
    <row r="205" spans="1:2" x14ac:dyDescent="0.25">
      <c r="A205" s="3">
        <v>43917.625</v>
      </c>
      <c r="B205">
        <v>60</v>
      </c>
    </row>
    <row r="206" spans="1:2" x14ac:dyDescent="0.25">
      <c r="A206" s="3">
        <v>43917.487500000003</v>
      </c>
      <c r="B206">
        <v>70</v>
      </c>
    </row>
    <row r="207" spans="1:2" x14ac:dyDescent="0.25">
      <c r="A207" s="3">
        <v>43917.416666666664</v>
      </c>
    </row>
    <row r="208" spans="1:2" x14ac:dyDescent="0.25">
      <c r="A208" s="3">
        <v>43917.34097222222</v>
      </c>
      <c r="B208">
        <v>45</v>
      </c>
    </row>
    <row r="209" spans="1:2" x14ac:dyDescent="0.25">
      <c r="A209" s="3">
        <v>43917.243055555555</v>
      </c>
      <c r="B209">
        <v>45</v>
      </c>
    </row>
    <row r="210" spans="1:2" x14ac:dyDescent="0.25">
      <c r="A210" s="3">
        <v>43917.166666666664</v>
      </c>
      <c r="B210">
        <v>45</v>
      </c>
    </row>
    <row r="211" spans="1:2" x14ac:dyDescent="0.25">
      <c r="A211" s="3">
        <v>43917.104166666664</v>
      </c>
      <c r="B211">
        <v>45</v>
      </c>
    </row>
    <row r="212" spans="1:2" x14ac:dyDescent="0.25">
      <c r="A212" s="3">
        <v>43916.995138888888</v>
      </c>
      <c r="B212">
        <v>45</v>
      </c>
    </row>
    <row r="213" spans="1:2" x14ac:dyDescent="0.25">
      <c r="A213" s="3">
        <v>43916.952777777777</v>
      </c>
      <c r="B213">
        <v>45</v>
      </c>
    </row>
    <row r="214" spans="1:2" x14ac:dyDescent="0.25">
      <c r="A214" s="3">
        <v>43916.831944444442</v>
      </c>
      <c r="B214">
        <v>45</v>
      </c>
    </row>
    <row r="215" spans="1:2" x14ac:dyDescent="0.25">
      <c r="A215" s="3">
        <v>43916.247916666667</v>
      </c>
      <c r="B215">
        <v>35</v>
      </c>
    </row>
    <row r="216" spans="1:2" x14ac:dyDescent="0.25">
      <c r="A216" s="3">
        <v>43916.20416666667</v>
      </c>
      <c r="B216">
        <v>35</v>
      </c>
    </row>
    <row r="217" spans="1:2" x14ac:dyDescent="0.25">
      <c r="A217" s="3">
        <v>43916.106249999997</v>
      </c>
      <c r="B217">
        <v>35</v>
      </c>
    </row>
    <row r="218" spans="1:2" x14ac:dyDescent="0.25">
      <c r="A218" s="3">
        <v>43916.01666666667</v>
      </c>
      <c r="B218">
        <v>35</v>
      </c>
    </row>
    <row r="219" spans="1:2" x14ac:dyDescent="0.25">
      <c r="A219" s="3">
        <v>43915.861111111109</v>
      </c>
      <c r="B219">
        <v>35</v>
      </c>
    </row>
    <row r="220" spans="1:2" x14ac:dyDescent="0.25">
      <c r="A220" s="3">
        <v>43915.75</v>
      </c>
      <c r="B220">
        <v>40</v>
      </c>
    </row>
    <row r="221" spans="1:2" x14ac:dyDescent="0.25">
      <c r="A221" s="3">
        <v>43915.458333333336</v>
      </c>
      <c r="B221">
        <v>80</v>
      </c>
    </row>
    <row r="222" spans="1:2" x14ac:dyDescent="0.25">
      <c r="A222" s="3">
        <v>43915.375</v>
      </c>
      <c r="B222">
        <v>45</v>
      </c>
    </row>
    <row r="223" spans="1:2" x14ac:dyDescent="0.25">
      <c r="A223" s="3">
        <v>43915.283333333333</v>
      </c>
      <c r="B223">
        <v>45</v>
      </c>
    </row>
    <row r="224" spans="1:2" x14ac:dyDescent="0.25">
      <c r="A224" s="3">
        <v>43915.162499999999</v>
      </c>
      <c r="B224">
        <v>45</v>
      </c>
    </row>
    <row r="225" spans="1:2" x14ac:dyDescent="0.25">
      <c r="A225" s="3">
        <v>43915.084722222222</v>
      </c>
      <c r="B225">
        <v>60</v>
      </c>
    </row>
    <row r="226" spans="1:2" x14ac:dyDescent="0.25">
      <c r="A226" s="3">
        <v>43915.003472222219</v>
      </c>
      <c r="B226">
        <v>70</v>
      </c>
    </row>
    <row r="227" spans="1:2" x14ac:dyDescent="0.25">
      <c r="A227" s="3">
        <v>43914.851388888892</v>
      </c>
      <c r="B227">
        <v>65</v>
      </c>
    </row>
    <row r="228" spans="1:2" x14ac:dyDescent="0.25">
      <c r="A228" s="3">
        <v>43914.683333333334</v>
      </c>
      <c r="B228">
        <v>50</v>
      </c>
    </row>
    <row r="229" spans="1:2" x14ac:dyDescent="0.25">
      <c r="A229" s="3">
        <v>43914.526388888888</v>
      </c>
      <c r="B229">
        <v>45</v>
      </c>
    </row>
    <row r="230" spans="1:2" x14ac:dyDescent="0.25">
      <c r="A230" s="3">
        <v>43914.42083333333</v>
      </c>
    </row>
    <row r="231" spans="1:2" x14ac:dyDescent="0.25">
      <c r="A231" s="3">
        <v>43914.361805555556</v>
      </c>
      <c r="B231">
        <v>45</v>
      </c>
    </row>
    <row r="232" spans="1:2" x14ac:dyDescent="0.25">
      <c r="A232" s="3">
        <v>43914.231249999997</v>
      </c>
      <c r="B232">
        <v>40</v>
      </c>
    </row>
    <row r="233" spans="1:2" x14ac:dyDescent="0.25">
      <c r="A233" s="3">
        <v>43914.144444444442</v>
      </c>
      <c r="B233">
        <v>45</v>
      </c>
    </row>
    <row r="234" spans="1:2" x14ac:dyDescent="0.25">
      <c r="A234" s="3">
        <v>43914.093055555553</v>
      </c>
      <c r="B234">
        <v>45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D4649D-98D4-4B18-A519-620BCC3BDA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FJ</vt:lpstr>
      <vt:lpstr>Alb</vt:lpstr>
      <vt:lpstr>Abdel</vt:lpstr>
      <vt:lpstr>Fr L</vt:lpstr>
      <vt:lpstr>Ma-Ma</vt:lpstr>
      <vt:lpstr>Power Query</vt:lpstr>
    </vt:vector>
  </TitlesOfParts>
  <Company>CHU de NANTES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GUENEAU David</dc:creator>
  <cp:lastModifiedBy>Jean-Eric</cp:lastModifiedBy>
  <dcterms:created xsi:type="dcterms:W3CDTF">2020-04-30T17:58:55Z</dcterms:created>
  <dcterms:modified xsi:type="dcterms:W3CDTF">2020-05-03T17:00:58Z</dcterms:modified>
</cp:coreProperties>
</file>