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hidePivotFieldList="1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F3CD99D-08D1-40F4-B222-C47828B475B1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3" sheetId="1" r:id="rId1"/>
  </sheets>
  <definedNames>
    <definedName name="_xlnm._FilterDatabase" localSheetId="0" hidden="1">Feuil3!$A$1:$C$47</definedName>
    <definedName name="ChronologieNative_DATE1">#N/A</definedName>
  </definedNames>
  <calcPr calcId="191029"/>
  <pivotCaches>
    <pivotCache cacheId="0" r:id="rId2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3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</calcChain>
</file>

<file path=xl/sharedStrings.xml><?xml version="1.0" encoding="utf-8"?>
<sst xmlns="http://schemas.openxmlformats.org/spreadsheetml/2006/main" count="83" uniqueCount="28">
  <si>
    <t>DATE</t>
  </si>
  <si>
    <t>NOM</t>
  </si>
  <si>
    <t>MONTANT</t>
  </si>
  <si>
    <t>Ecume</t>
  </si>
  <si>
    <t>Harmony</t>
  </si>
  <si>
    <t>Du Lac</t>
  </si>
  <si>
    <t>Panier</t>
  </si>
  <si>
    <t>Grand Total</t>
  </si>
  <si>
    <t xml:space="preserve">MONTANT </t>
  </si>
  <si>
    <t>Years</t>
  </si>
  <si>
    <t>2019</t>
  </si>
  <si>
    <t>mars</t>
  </si>
  <si>
    <t>mai</t>
  </si>
  <si>
    <t>juin</t>
  </si>
  <si>
    <t>juil</t>
  </si>
  <si>
    <t>août</t>
  </si>
  <si>
    <t>sept</t>
  </si>
  <si>
    <t>oct</t>
  </si>
  <si>
    <t>nov</t>
  </si>
  <si>
    <t>déc</t>
  </si>
  <si>
    <t>2019 Total</t>
  </si>
  <si>
    <t>janv</t>
  </si>
  <si>
    <t>févr</t>
  </si>
  <si>
    <t>avr</t>
  </si>
  <si>
    <t>2020</t>
  </si>
  <si>
    <t>2020 Total</t>
  </si>
  <si>
    <t>(All)</t>
  </si>
  <si>
    <t>Months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</si>
</sst>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dd/mm/yy;@"/>
    <numFmt numFmtId="165" formatCode="#,##0.00\ _€"/>
    <numFmt numFmtId="166" formatCode="#,##0.00_ ;[Red]\-#,##0.00\ 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14" fontId="0" fillId="0" borderId="0" xfId="0" applyNumberFormat="1"/>
    <xf numFmtId="164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3">
    <dxf>
      <numFmt numFmtId="19" formatCode="dd/mm/yyyy"/>
    </dxf>
    <dxf>
      <font>
        <b/>
        <i val="0"/>
        <color theme="0"/>
      </font>
      <fill>
        <patternFill>
          <bgColor theme="1" tint="0.24994659260841701"/>
        </patternFill>
      </fill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A9439937-602E-4629-8F6A-9FEC3CEE6EB1}">
      <tableStyleElement type="wholeTable" dxfId="2"/>
      <tableStyleElement type="headerRow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11/relationships/timelineCache" Target="timelineCaches/timelineCach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[Classeur2.xlsx]Feuil3!Tableau croisé dynamique15</c:name>
    <c:fmtId val="2"/>
  </c:pivotSource>
  <c:chart>
    <c:title>
      <c:tx>
        <c:strRef>
          <c:f>Feuil3!$J$11</c:f>
          <c:strCache>
            <c:ptCount val="1"/>
            <c:pt idx="0">
              <c:v>(All)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Feuil3!$J$11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multiLvlStrRef>
              <c:f>Feuil3!$J$11</c:f>
              <c:multiLvlStrCache>
                <c:ptCount val="24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avr</c:v>
                  </c:pt>
                  <c:pt idx="4">
                    <c:v>mai</c:v>
                  </c:pt>
                  <c:pt idx="5">
                    <c:v>juin</c:v>
                  </c:pt>
                  <c:pt idx="6">
                    <c:v>juil</c:v>
                  </c:pt>
                  <c:pt idx="7">
                    <c:v>août</c:v>
                  </c:pt>
                  <c:pt idx="8">
                    <c:v>sept</c:v>
                  </c:pt>
                  <c:pt idx="9">
                    <c:v>oct</c:v>
                  </c:pt>
                  <c:pt idx="10">
                    <c:v>nov</c:v>
                  </c:pt>
                  <c:pt idx="11">
                    <c:v>déc</c:v>
                  </c:pt>
                  <c:pt idx="12">
                    <c:v>janv</c:v>
                  </c:pt>
                  <c:pt idx="13">
                    <c:v>févr</c:v>
                  </c:pt>
                  <c:pt idx="14">
                    <c:v>mars</c:v>
                  </c:pt>
                  <c:pt idx="15">
                    <c:v>avr</c:v>
                  </c:pt>
                  <c:pt idx="16">
                    <c:v>mai</c:v>
                  </c:pt>
                  <c:pt idx="17">
                    <c:v>juin</c:v>
                  </c:pt>
                  <c:pt idx="18">
                    <c:v>juil</c:v>
                  </c:pt>
                  <c:pt idx="19">
                    <c:v>août</c:v>
                  </c:pt>
                  <c:pt idx="20">
                    <c:v>sept</c:v>
                  </c:pt>
                  <c:pt idx="21">
                    <c:v>oct</c:v>
                  </c:pt>
                  <c:pt idx="22">
                    <c:v>nov</c:v>
                  </c:pt>
                  <c:pt idx="23">
                    <c:v>déc</c:v>
                  </c:pt>
                </c:lvl>
                <c:lvl>
                  <c:pt idx="0">
                    <c:v>2019</c:v>
                  </c:pt>
                  <c:pt idx="12">
                    <c:v>2020</c:v>
                  </c:pt>
                </c:lvl>
              </c:multiLvlStrCache>
            </c:multiLvlStrRef>
          </c:cat>
          <c:val>
            <c:numRef>
              <c:f>Feuil3!$J$11</c:f>
              <c:numCache>
                <c:formatCode>#\ ##0.00_ ;[Red]\-#\ ##0.00\ ;</c:formatCode>
                <c:ptCount val="24"/>
                <c:pt idx="0">
                  <c:v>1500</c:v>
                </c:pt>
                <c:pt idx="2">
                  <c:v>1410</c:v>
                </c:pt>
                <c:pt idx="3">
                  <c:v>387</c:v>
                </c:pt>
                <c:pt idx="4">
                  <c:v>2485.0500000000002</c:v>
                </c:pt>
                <c:pt idx="5">
                  <c:v>1981.8100000000002</c:v>
                </c:pt>
                <c:pt idx="6">
                  <c:v>2485.88</c:v>
                </c:pt>
                <c:pt idx="7">
                  <c:v>400.26</c:v>
                </c:pt>
                <c:pt idx="8">
                  <c:v>3306.39</c:v>
                </c:pt>
                <c:pt idx="9">
                  <c:v>1419.68</c:v>
                </c:pt>
                <c:pt idx="10">
                  <c:v>1853.8000000000002</c:v>
                </c:pt>
                <c:pt idx="11">
                  <c:v>1101.44</c:v>
                </c:pt>
                <c:pt idx="12">
                  <c:v>1725.6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DC3-4E09-9132-327588E882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6230368"/>
        <c:axId val="196231456"/>
      </c:lineChart>
      <c:catAx>
        <c:axId val="1962303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96231456"/>
        <c:crosses val="autoZero"/>
        <c:auto val="1"/>
        <c:lblAlgn val="ctr"/>
        <c:lblOffset val="100"/>
        <c:noMultiLvlLbl val="0"/>
      </c:catAx>
      <c:valAx>
        <c:axId val="196231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_ ;[Red]\-#\ ##0.00\ 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962303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9525</xdr:colOff>
      <xdr:row>1</xdr:row>
      <xdr:rowOff>0</xdr:rowOff>
    </xdr:from>
    <xdr:to>
      <xdr:col>12</xdr:col>
      <xdr:colOff>295275</xdr:colOff>
      <xdr:row>8</xdr:row>
      <xdr:rowOff>38100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19800" y="19050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Timeline: Works in Excel 2013 or higher. Do not move or resize.</a:t>
              </a:r>
            </a:p>
          </xdr:txBody>
        </xdr:sp>
      </mc:Fallback>
    </mc:AlternateContent>
    <xdr:clientData/>
  </xdr:twoCellAnchor>
  <xdr:twoCellAnchor>
    <xdr:from>
      <xdr:col>8</xdr:col>
      <xdr:colOff>14287</xdr:colOff>
      <xdr:row>9</xdr:row>
      <xdr:rowOff>9525</xdr:rowOff>
    </xdr:from>
    <xdr:to>
      <xdr:col>15</xdr:col>
      <xdr:colOff>390525</xdr:colOff>
      <xdr:row>23</xdr:row>
      <xdr:rowOff>85725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954.79479201389" missingItemsLimit="0" createdVersion="6" refreshedVersion="6" minRefreshableVersion="3" recordCount="46" xr:uid="{3C2FF8FA-0D10-4EF7-8D07-943930175FDC}">
  <cacheSource type="worksheet">
    <worksheetSource name="Table1"/>
  </cacheSource>
  <cacheFields count="4">
    <cacheField name="DATE" numFmtId="14">
      <sharedItems containsSemiMixedTypes="0" containsNonDate="0" containsDate="1" containsString="0" minDate="2019-01-23T00:00:00" maxDate="2020-01-14T00:00:00" count="30">
        <d v="2019-01-23T00:00:00"/>
        <d v="2019-01-29T00:00:00"/>
        <d v="2019-03-06T00:00:00"/>
        <d v="2019-03-11T00:00:00"/>
        <d v="2019-04-01T00:00:00"/>
        <d v="2019-05-09T00:00:00"/>
        <d v="2019-05-10T00:00:00"/>
        <d v="2019-05-13T00:00:00"/>
        <d v="2019-06-03T00:00:00"/>
        <d v="2019-06-04T00:00:00"/>
        <d v="2019-06-11T00:00:00"/>
        <d v="2019-06-12T00:00:00"/>
        <d v="2019-06-21T00:00:00"/>
        <d v="2019-06-24T00:00:00"/>
        <d v="2019-07-10T00:00:00"/>
        <d v="2019-07-31T00:00:00"/>
        <d v="2019-08-16T00:00:00"/>
        <d v="2019-09-02T00:00:00"/>
        <d v="2019-09-04T00:00:00"/>
        <d v="2019-09-18T00:00:00"/>
        <d v="2019-09-19T00:00:00"/>
        <d v="2019-10-16T00:00:00"/>
        <d v="2019-10-18T00:00:00"/>
        <d v="2019-11-12T00:00:00"/>
        <d v="2019-11-14T00:00:00"/>
        <d v="2019-11-19T00:00:00"/>
        <d v="2019-11-25T00:00:00"/>
        <d v="2019-12-27T00:00:00"/>
        <d v="2020-01-10T00:00:00"/>
        <d v="2020-01-13T00:00:00"/>
      </sharedItems>
      <fieldGroup par="3" base="0">
        <rangePr groupBy="months" startDate="2019-01-23T00:00:00" endDate="2020-01-14T00:00:00"/>
        <groupItems count="14">
          <s v="&lt;23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1/2020"/>
        </groupItems>
      </fieldGroup>
    </cacheField>
    <cacheField name="NOM" numFmtId="0">
      <sharedItems count="4">
        <s v="Ecume"/>
        <s v="Harmony"/>
        <s v="Du Lac"/>
        <s v="Panier"/>
      </sharedItems>
    </cacheField>
    <cacheField name="MONTANT" numFmtId="0">
      <sharedItems containsSemiMixedTypes="0" containsString="0" containsNumber="1" minValue="73" maxValue="1140"/>
    </cacheField>
    <cacheField name="Years" numFmtId="0" databaseField="0">
      <fieldGroup base="0">
        <rangePr groupBy="years" startDate="2019-01-23T00:00:00" endDate="2020-01-14T00:00:00"/>
        <groupItems count="4">
          <s v="&lt;23/01/2019"/>
          <s v="2019"/>
          <s v="2020"/>
          <s v="&gt;14/01/2020"/>
        </groupItems>
      </fieldGroup>
    </cacheField>
  </cacheFields>
  <extLst>
    <ext xmlns:x14="http://schemas.microsoft.com/office/spreadsheetml/2009/9/main" uri="{725AE2AE-9491-48be-B2B4-4EB974FC3084}">
      <x14:pivotCacheDefinition pivotCacheId="183869791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6">
  <r>
    <x v="0"/>
    <x v="0"/>
    <n v="750"/>
  </r>
  <r>
    <x v="1"/>
    <x v="0"/>
    <n v="750"/>
  </r>
  <r>
    <x v="2"/>
    <x v="1"/>
    <n v="1140"/>
  </r>
  <r>
    <x v="3"/>
    <x v="2"/>
    <n v="270"/>
  </r>
  <r>
    <x v="4"/>
    <x v="3"/>
    <n v="387"/>
  </r>
  <r>
    <x v="5"/>
    <x v="0"/>
    <n v="347.25"/>
  </r>
  <r>
    <x v="5"/>
    <x v="0"/>
    <n v="411"/>
  </r>
  <r>
    <x v="6"/>
    <x v="3"/>
    <n v="271.5"/>
  </r>
  <r>
    <x v="6"/>
    <x v="3"/>
    <n v="347.5"/>
  </r>
  <r>
    <x v="7"/>
    <x v="1"/>
    <n v="153"/>
  </r>
  <r>
    <x v="7"/>
    <x v="1"/>
    <n v="197.25"/>
  </r>
  <r>
    <x v="7"/>
    <x v="1"/>
    <n v="349.55"/>
  </r>
  <r>
    <x v="7"/>
    <x v="1"/>
    <n v="408"/>
  </r>
  <r>
    <x v="8"/>
    <x v="1"/>
    <n v="193.22"/>
  </r>
  <r>
    <x v="9"/>
    <x v="2"/>
    <n v="369"/>
  </r>
  <r>
    <x v="10"/>
    <x v="3"/>
    <n v="202.11"/>
  </r>
  <r>
    <x v="11"/>
    <x v="0"/>
    <n v="202.56"/>
  </r>
  <r>
    <x v="12"/>
    <x v="1"/>
    <n v="203.33"/>
  </r>
  <r>
    <x v="12"/>
    <x v="3"/>
    <n v="405.89"/>
  </r>
  <r>
    <x v="13"/>
    <x v="0"/>
    <n v="405.7"/>
  </r>
  <r>
    <x v="14"/>
    <x v="1"/>
    <n v="684.66"/>
  </r>
  <r>
    <x v="15"/>
    <x v="0"/>
    <n v="369.12"/>
  </r>
  <r>
    <x v="15"/>
    <x v="3"/>
    <n v="373.15"/>
  </r>
  <r>
    <x v="15"/>
    <x v="3"/>
    <n v="462.66"/>
  </r>
  <r>
    <x v="15"/>
    <x v="0"/>
    <n v="596.29"/>
  </r>
  <r>
    <x v="16"/>
    <x v="1"/>
    <n v="400.26"/>
  </r>
  <r>
    <x v="17"/>
    <x v="1"/>
    <n v="817.18"/>
  </r>
  <r>
    <x v="18"/>
    <x v="3"/>
    <n v="395.01"/>
  </r>
  <r>
    <x v="18"/>
    <x v="3"/>
    <n v="459"/>
  </r>
  <r>
    <x v="19"/>
    <x v="0"/>
    <n v="394.94"/>
  </r>
  <r>
    <x v="19"/>
    <x v="0"/>
    <n v="776.45"/>
  </r>
  <r>
    <x v="20"/>
    <x v="1"/>
    <n v="463.81"/>
  </r>
  <r>
    <x v="21"/>
    <x v="0"/>
    <n v="391.81"/>
  </r>
  <r>
    <x v="21"/>
    <x v="3"/>
    <n v="393.15"/>
  </r>
  <r>
    <x v="22"/>
    <x v="1"/>
    <n v="244"/>
  </r>
  <r>
    <x v="22"/>
    <x v="1"/>
    <n v="390.72"/>
  </r>
  <r>
    <x v="23"/>
    <x v="1"/>
    <n v="500.47"/>
  </r>
  <r>
    <x v="24"/>
    <x v="2"/>
    <n v="368"/>
  </r>
  <r>
    <x v="24"/>
    <x v="2"/>
    <n v="73"/>
  </r>
  <r>
    <x v="25"/>
    <x v="0"/>
    <n v="522.47"/>
  </r>
  <r>
    <x v="26"/>
    <x v="3"/>
    <n v="389.86"/>
  </r>
  <r>
    <x v="27"/>
    <x v="1"/>
    <n v="439.66"/>
  </r>
  <r>
    <x v="27"/>
    <x v="1"/>
    <n v="661.78"/>
  </r>
  <r>
    <x v="28"/>
    <x v="0"/>
    <n v="503.17"/>
  </r>
  <r>
    <x v="28"/>
    <x v="0"/>
    <n v="637.34"/>
  </r>
  <r>
    <x v="29"/>
    <x v="3"/>
    <n v="585.0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87CB2BA-82EB-430F-858B-E20DC1E87AAE}" name="Tableau croisé dynamique15" cacheId="0" applyNumberFormats="0" applyBorderFormats="0" applyFontFormats="0" applyPatternFormats="0" applyAlignmentFormats="0" applyWidthHeightFormats="1" dataCaption="Valeurs" updatedVersion="6" minRefreshableVersion="5" showDrill="0" useAutoFormatting="1" itemPrintTitles="1" createdVersion="5" indent="0" compact="0" compactData="0" multipleFieldFilters="0" chartFormat="3">
  <location ref="E3:G30" firstHeaderRow="1" firstDataRow="1" firstDataCol="2" rowPageCount="1" colPageCount="1"/>
  <pivotFields count="4">
    <pivotField name="Months" axis="axisRow" compact="0" numFmtId="164" outline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compact="0" outline="0" showAll="0">
      <items count="5">
        <item x="2"/>
        <item x="0"/>
        <item x="1"/>
        <item x="3"/>
        <item t="default"/>
      </items>
    </pivotField>
    <pivotField dataField="1" compact="0" numFmtId="165" outline="0" showAll="0"/>
    <pivotField axis="axisRow" compact="0" outline="0">
      <items count="5">
        <item h="1" x="0"/>
        <item x="1"/>
        <item x="2"/>
        <item h="1" x="3"/>
        <item t="default"/>
      </items>
    </pivotField>
  </pivotFields>
  <rowFields count="2">
    <field x="3"/>
    <field x="0"/>
  </rowFields>
  <rowItems count="27"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default">
      <x v="1"/>
    </i>
    <i>
      <x v="2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default">
      <x v="2"/>
    </i>
    <i t="grand">
      <x/>
    </i>
  </rowItems>
  <colItems count="1">
    <i/>
  </colItems>
  <pageFields count="1">
    <pageField fld="1" hier="-1"/>
  </pageFields>
  <dataFields count="1">
    <dataField name="MONTANT " fld="2" baseField="0" baseItem="12" numFmtId="166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2BA7682-2634-46B2-ADED-1426441EF129}" name="Table1" displayName="Table1" ref="A1:C47" totalsRowShown="0" headerRowCellStyle="Normal" dataCellStyle="Normal">
  <autoFilter ref="A1:C47" xr:uid="{00000000-0009-0000-0000-000000000000}"/>
  <sortState xmlns:xlrd2="http://schemas.microsoft.com/office/spreadsheetml/2017/richdata2" ref="A2:C47">
    <sortCondition ref="A1:A47"/>
  </sortState>
  <tableColumns count="3">
    <tableColumn id="1" xr3:uid="{4BFFBC28-0228-4D54-AEB6-15C7813CB1A9}" name="DATE" dataDxfId="0" dataCellStyle="Normal"/>
    <tableColumn id="2" xr3:uid="{B6FF43FB-FEF6-4F30-B195-871CB65AE5D1}" name="NOM" dataCellStyle="Normal"/>
    <tableColumn id="3" xr3:uid="{4E56519D-B939-4987-B510-4C0B35EDD8DB}" name="MONTANT" dataCellStyle="Normal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1" xr10:uid="{00000000-0013-0000-FFFF-FFFF01000000}" sourceName="DATE">
  <pivotTables>
    <pivotTable tabId="1" name="Tableau croisé dynamique15"/>
  </pivotTables>
  <state minimalRefreshVersion="6" lastRefreshVersion="6" pivotCacheId="1838697915" filterType="unknown">
    <bounds startDate="2019-01-01T00:00:00" endDate="2025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1" xr10:uid="{00000000-0014-0000-FFFF-FFFF01000000}" cache="ChronologieNative_DATE1" caption="DATE" level="1" selectionLevel="1" scrollPosition="2019-01-01T00:00:00" style="TimeSlicerStyleLight3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11/relationships/timeline" Target="../timelines/timelin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47"/>
  <sheetViews>
    <sheetView showGridLines="0" tabSelected="1" workbookViewId="0">
      <selection activeCell="G20" sqref="G20"/>
    </sheetView>
  </sheetViews>
  <sheetFormatPr defaultColWidth="11.42578125" defaultRowHeight="15" x14ac:dyDescent="0.25"/>
  <cols>
    <col min="3" max="3" width="12" customWidth="1"/>
    <col min="5" max="5" width="11.7109375" bestFit="1" customWidth="1"/>
    <col min="6" max="6" width="10" bestFit="1" customWidth="1"/>
    <col min="7" max="7" width="10.7109375" bestFit="1" customWidth="1"/>
  </cols>
  <sheetData>
    <row r="1" spans="1:10" x14ac:dyDescent="0.25">
      <c r="A1" t="s">
        <v>0</v>
      </c>
      <c r="B1" t="s">
        <v>1</v>
      </c>
      <c r="C1" t="s">
        <v>2</v>
      </c>
      <c r="E1" s="1" t="s">
        <v>1</v>
      </c>
      <c r="F1" t="s">
        <v>26</v>
      </c>
    </row>
    <row r="2" spans="1:10" x14ac:dyDescent="0.25">
      <c r="A2" s="2">
        <v>43488</v>
      </c>
      <c r="B2" t="s">
        <v>3</v>
      </c>
      <c r="C2">
        <v>750</v>
      </c>
    </row>
    <row r="3" spans="1:10" x14ac:dyDescent="0.25">
      <c r="A3" s="2">
        <v>43494</v>
      </c>
      <c r="B3" t="s">
        <v>3</v>
      </c>
      <c r="C3">
        <v>750</v>
      </c>
      <c r="E3" s="1" t="s">
        <v>9</v>
      </c>
      <c r="F3" s="1" t="s">
        <v>27</v>
      </c>
      <c r="G3" t="s">
        <v>8</v>
      </c>
    </row>
    <row r="4" spans="1:10" x14ac:dyDescent="0.25">
      <c r="A4" s="2">
        <v>43530</v>
      </c>
      <c r="B4" t="s">
        <v>4</v>
      </c>
      <c r="C4">
        <v>1140</v>
      </c>
      <c r="E4" t="s">
        <v>10</v>
      </c>
      <c r="F4" s="3" t="s">
        <v>21</v>
      </c>
      <c r="G4" s="4">
        <v>1500</v>
      </c>
    </row>
    <row r="5" spans="1:10" x14ac:dyDescent="0.25">
      <c r="A5" s="2">
        <v>43535</v>
      </c>
      <c r="B5" t="s">
        <v>5</v>
      </c>
      <c r="C5">
        <v>270</v>
      </c>
      <c r="F5" s="3" t="s">
        <v>22</v>
      </c>
      <c r="G5" s="4"/>
    </row>
    <row r="6" spans="1:10" x14ac:dyDescent="0.25">
      <c r="A6" s="2">
        <v>43556</v>
      </c>
      <c r="B6" t="s">
        <v>6</v>
      </c>
      <c r="C6">
        <v>387</v>
      </c>
      <c r="F6" s="3" t="s">
        <v>11</v>
      </c>
      <c r="G6" s="4">
        <v>1410</v>
      </c>
    </row>
    <row r="7" spans="1:10" x14ac:dyDescent="0.25">
      <c r="A7" s="2">
        <v>43594</v>
      </c>
      <c r="B7" t="s">
        <v>3</v>
      </c>
      <c r="C7">
        <v>347.25</v>
      </c>
      <c r="F7" s="3" t="s">
        <v>23</v>
      </c>
      <c r="G7" s="4">
        <v>387</v>
      </c>
    </row>
    <row r="8" spans="1:10" x14ac:dyDescent="0.25">
      <c r="A8" s="2">
        <v>43594</v>
      </c>
      <c r="B8" t="s">
        <v>3</v>
      </c>
      <c r="C8">
        <v>411</v>
      </c>
      <c r="F8" s="3" t="s">
        <v>12</v>
      </c>
      <c r="G8" s="4">
        <v>2485.0500000000002</v>
      </c>
    </row>
    <row r="9" spans="1:10" x14ac:dyDescent="0.25">
      <c r="A9" s="2">
        <v>43595</v>
      </c>
      <c r="B9" t="s">
        <v>6</v>
      </c>
      <c r="C9">
        <v>271.5</v>
      </c>
      <c r="F9" s="3" t="s">
        <v>13</v>
      </c>
      <c r="G9" s="4">
        <v>1981.8100000000002</v>
      </c>
    </row>
    <row r="10" spans="1:10" x14ac:dyDescent="0.25">
      <c r="A10" s="2">
        <v>43595</v>
      </c>
      <c r="B10" t="s">
        <v>6</v>
      </c>
      <c r="C10">
        <v>347.5</v>
      </c>
      <c r="F10" s="3" t="s">
        <v>14</v>
      </c>
      <c r="G10" s="4">
        <v>2485.88</v>
      </c>
    </row>
    <row r="11" spans="1:10" x14ac:dyDescent="0.25">
      <c r="A11" s="2">
        <v>43598</v>
      </c>
      <c r="B11" t="s">
        <v>4</v>
      </c>
      <c r="C11">
        <v>153</v>
      </c>
      <c r="F11" s="3" t="s">
        <v>15</v>
      </c>
      <c r="G11" s="4">
        <v>400.26</v>
      </c>
      <c r="J11" t="str">
        <f>F1</f>
        <v>(All)</v>
      </c>
    </row>
    <row r="12" spans="1:10" x14ac:dyDescent="0.25">
      <c r="A12" s="2">
        <v>43598</v>
      </c>
      <c r="B12" t="s">
        <v>4</v>
      </c>
      <c r="C12">
        <v>197.25</v>
      </c>
      <c r="F12" s="3" t="s">
        <v>16</v>
      </c>
      <c r="G12" s="4">
        <v>3306.39</v>
      </c>
    </row>
    <row r="13" spans="1:10" x14ac:dyDescent="0.25">
      <c r="A13" s="2">
        <v>43598</v>
      </c>
      <c r="B13" t="s">
        <v>4</v>
      </c>
      <c r="C13">
        <v>349.55</v>
      </c>
      <c r="F13" s="3" t="s">
        <v>17</v>
      </c>
      <c r="G13" s="4">
        <v>1419.68</v>
      </c>
    </row>
    <row r="14" spans="1:10" x14ac:dyDescent="0.25">
      <c r="A14" s="2">
        <v>43598</v>
      </c>
      <c r="B14" t="s">
        <v>4</v>
      </c>
      <c r="C14">
        <v>408</v>
      </c>
      <c r="F14" s="3" t="s">
        <v>18</v>
      </c>
      <c r="G14" s="4">
        <v>1853.8000000000002</v>
      </c>
    </row>
    <row r="15" spans="1:10" x14ac:dyDescent="0.25">
      <c r="A15" s="2">
        <v>43619</v>
      </c>
      <c r="B15" t="s">
        <v>4</v>
      </c>
      <c r="C15">
        <v>193.22</v>
      </c>
      <c r="F15" s="3" t="s">
        <v>19</v>
      </c>
      <c r="G15" s="4">
        <v>1101.44</v>
      </c>
    </row>
    <row r="16" spans="1:10" x14ac:dyDescent="0.25">
      <c r="A16" s="2">
        <v>43620</v>
      </c>
      <c r="B16" t="s">
        <v>5</v>
      </c>
      <c r="C16">
        <v>369</v>
      </c>
      <c r="E16" t="s">
        <v>20</v>
      </c>
      <c r="G16" s="4">
        <v>18331.310000000001</v>
      </c>
    </row>
    <row r="17" spans="1:7" x14ac:dyDescent="0.25">
      <c r="A17" s="2">
        <v>43627</v>
      </c>
      <c r="B17" t="s">
        <v>6</v>
      </c>
      <c r="C17">
        <v>202.11</v>
      </c>
      <c r="E17" t="s">
        <v>24</v>
      </c>
      <c r="F17" s="3" t="s">
        <v>21</v>
      </c>
      <c r="G17" s="4">
        <v>1725.6</v>
      </c>
    </row>
    <row r="18" spans="1:7" x14ac:dyDescent="0.25">
      <c r="A18" s="2">
        <v>43628</v>
      </c>
      <c r="B18" t="s">
        <v>3</v>
      </c>
      <c r="C18">
        <v>202.56</v>
      </c>
      <c r="F18" s="3" t="s">
        <v>22</v>
      </c>
      <c r="G18" s="4"/>
    </row>
    <row r="19" spans="1:7" x14ac:dyDescent="0.25">
      <c r="A19" s="2">
        <v>43637</v>
      </c>
      <c r="B19" t="s">
        <v>4</v>
      </c>
      <c r="C19">
        <v>203.33</v>
      </c>
      <c r="F19" s="3" t="s">
        <v>11</v>
      </c>
      <c r="G19" s="4"/>
    </row>
    <row r="20" spans="1:7" x14ac:dyDescent="0.25">
      <c r="A20" s="2">
        <v>43637</v>
      </c>
      <c r="B20" t="s">
        <v>6</v>
      </c>
      <c r="C20">
        <v>405.89</v>
      </c>
      <c r="F20" s="3" t="s">
        <v>23</v>
      </c>
      <c r="G20" s="4"/>
    </row>
    <row r="21" spans="1:7" x14ac:dyDescent="0.25">
      <c r="A21" s="2">
        <v>43640</v>
      </c>
      <c r="B21" t="s">
        <v>3</v>
      </c>
      <c r="C21">
        <v>405.7</v>
      </c>
      <c r="F21" s="3" t="s">
        <v>12</v>
      </c>
      <c r="G21" s="4"/>
    </row>
    <row r="22" spans="1:7" x14ac:dyDescent="0.25">
      <c r="A22" s="2">
        <v>43656</v>
      </c>
      <c r="B22" t="s">
        <v>4</v>
      </c>
      <c r="C22">
        <v>684.66</v>
      </c>
      <c r="F22" s="3" t="s">
        <v>13</v>
      </c>
      <c r="G22" s="4"/>
    </row>
    <row r="23" spans="1:7" x14ac:dyDescent="0.25">
      <c r="A23" s="2">
        <v>43677</v>
      </c>
      <c r="B23" t="s">
        <v>3</v>
      </c>
      <c r="C23">
        <v>369.12</v>
      </c>
      <c r="F23" s="3" t="s">
        <v>14</v>
      </c>
      <c r="G23" s="4"/>
    </row>
    <row r="24" spans="1:7" x14ac:dyDescent="0.25">
      <c r="A24" s="2">
        <v>43677</v>
      </c>
      <c r="B24" t="s">
        <v>6</v>
      </c>
      <c r="C24">
        <v>373.15</v>
      </c>
      <c r="F24" s="3" t="s">
        <v>15</v>
      </c>
      <c r="G24" s="4"/>
    </row>
    <row r="25" spans="1:7" x14ac:dyDescent="0.25">
      <c r="A25" s="2">
        <v>43677</v>
      </c>
      <c r="B25" t="s">
        <v>6</v>
      </c>
      <c r="C25">
        <v>462.66</v>
      </c>
      <c r="F25" s="3" t="s">
        <v>16</v>
      </c>
      <c r="G25" s="4"/>
    </row>
    <row r="26" spans="1:7" x14ac:dyDescent="0.25">
      <c r="A26" s="2">
        <v>43677</v>
      </c>
      <c r="B26" t="s">
        <v>3</v>
      </c>
      <c r="C26">
        <v>596.29</v>
      </c>
      <c r="F26" s="3" t="s">
        <v>17</v>
      </c>
      <c r="G26" s="4"/>
    </row>
    <row r="27" spans="1:7" x14ac:dyDescent="0.25">
      <c r="A27" s="2">
        <v>43693</v>
      </c>
      <c r="B27" t="s">
        <v>4</v>
      </c>
      <c r="C27">
        <v>400.26</v>
      </c>
      <c r="F27" s="3" t="s">
        <v>18</v>
      </c>
      <c r="G27" s="4"/>
    </row>
    <row r="28" spans="1:7" x14ac:dyDescent="0.25">
      <c r="A28" s="2">
        <v>43710</v>
      </c>
      <c r="B28" t="s">
        <v>4</v>
      </c>
      <c r="C28">
        <v>817.18</v>
      </c>
      <c r="F28" s="3" t="s">
        <v>19</v>
      </c>
      <c r="G28" s="4"/>
    </row>
    <row r="29" spans="1:7" x14ac:dyDescent="0.25">
      <c r="A29" s="2">
        <v>43712</v>
      </c>
      <c r="B29" t="s">
        <v>6</v>
      </c>
      <c r="C29">
        <v>395.01</v>
      </c>
      <c r="E29" t="s">
        <v>25</v>
      </c>
      <c r="G29" s="4">
        <v>1725.6</v>
      </c>
    </row>
    <row r="30" spans="1:7" x14ac:dyDescent="0.25">
      <c r="A30" s="2">
        <v>43712</v>
      </c>
      <c r="B30" t="s">
        <v>6</v>
      </c>
      <c r="C30">
        <v>459</v>
      </c>
      <c r="E30" t="s">
        <v>7</v>
      </c>
      <c r="G30" s="4">
        <v>20056.91</v>
      </c>
    </row>
    <row r="31" spans="1:7" x14ac:dyDescent="0.25">
      <c r="A31" s="2">
        <v>43726</v>
      </c>
      <c r="B31" t="s">
        <v>3</v>
      </c>
      <c r="C31">
        <v>394.94</v>
      </c>
    </row>
    <row r="32" spans="1:7" x14ac:dyDescent="0.25">
      <c r="A32" s="2">
        <v>43726</v>
      </c>
      <c r="B32" t="s">
        <v>3</v>
      </c>
      <c r="C32">
        <v>776.45</v>
      </c>
    </row>
    <row r="33" spans="1:3" x14ac:dyDescent="0.25">
      <c r="A33" s="2">
        <v>43727</v>
      </c>
      <c r="B33" t="s">
        <v>4</v>
      </c>
      <c r="C33">
        <v>463.81</v>
      </c>
    </row>
    <row r="34" spans="1:3" x14ac:dyDescent="0.25">
      <c r="A34" s="2">
        <v>43754</v>
      </c>
      <c r="B34" t="s">
        <v>3</v>
      </c>
      <c r="C34">
        <v>391.81</v>
      </c>
    </row>
    <row r="35" spans="1:3" x14ac:dyDescent="0.25">
      <c r="A35" s="2">
        <v>43754</v>
      </c>
      <c r="B35" t="s">
        <v>6</v>
      </c>
      <c r="C35">
        <v>393.15</v>
      </c>
    </row>
    <row r="36" spans="1:3" x14ac:dyDescent="0.25">
      <c r="A36" s="2">
        <v>43756</v>
      </c>
      <c r="B36" t="s">
        <v>4</v>
      </c>
      <c r="C36">
        <v>244</v>
      </c>
    </row>
    <row r="37" spans="1:3" x14ac:dyDescent="0.25">
      <c r="A37" s="2">
        <v>43756</v>
      </c>
      <c r="B37" t="s">
        <v>4</v>
      </c>
      <c r="C37">
        <v>390.72</v>
      </c>
    </row>
    <row r="38" spans="1:3" x14ac:dyDescent="0.25">
      <c r="A38" s="2">
        <v>43781</v>
      </c>
      <c r="B38" t="s">
        <v>4</v>
      </c>
      <c r="C38">
        <v>500.47</v>
      </c>
    </row>
    <row r="39" spans="1:3" x14ac:dyDescent="0.25">
      <c r="A39" s="2">
        <v>43783</v>
      </c>
      <c r="B39" t="s">
        <v>5</v>
      </c>
      <c r="C39">
        <v>368</v>
      </c>
    </row>
    <row r="40" spans="1:3" x14ac:dyDescent="0.25">
      <c r="A40" s="2">
        <v>43783</v>
      </c>
      <c r="B40" t="s">
        <v>5</v>
      </c>
      <c r="C40">
        <v>73</v>
      </c>
    </row>
    <row r="41" spans="1:3" x14ac:dyDescent="0.25">
      <c r="A41" s="2">
        <v>43788</v>
      </c>
      <c r="B41" t="s">
        <v>3</v>
      </c>
      <c r="C41">
        <v>522.47</v>
      </c>
    </row>
    <row r="42" spans="1:3" x14ac:dyDescent="0.25">
      <c r="A42" s="2">
        <v>43794</v>
      </c>
      <c r="B42" t="s">
        <v>6</v>
      </c>
      <c r="C42">
        <v>389.86</v>
      </c>
    </row>
    <row r="43" spans="1:3" x14ac:dyDescent="0.25">
      <c r="A43" s="2">
        <v>43826</v>
      </c>
      <c r="B43" t="s">
        <v>4</v>
      </c>
      <c r="C43">
        <v>439.66</v>
      </c>
    </row>
    <row r="44" spans="1:3" x14ac:dyDescent="0.25">
      <c r="A44" s="2">
        <v>43826</v>
      </c>
      <c r="B44" t="s">
        <v>4</v>
      </c>
      <c r="C44">
        <v>661.78</v>
      </c>
    </row>
    <row r="45" spans="1:3" x14ac:dyDescent="0.25">
      <c r="A45" s="2">
        <v>43840</v>
      </c>
      <c r="B45" t="s">
        <v>3</v>
      </c>
      <c r="C45">
        <v>503.17</v>
      </c>
    </row>
    <row r="46" spans="1:3" x14ac:dyDescent="0.25">
      <c r="A46" s="2">
        <v>43840</v>
      </c>
      <c r="B46" t="s">
        <v>3</v>
      </c>
      <c r="C46">
        <v>637.34</v>
      </c>
    </row>
    <row r="47" spans="1:3" x14ac:dyDescent="0.25">
      <c r="A47" s="2">
        <v>43843</v>
      </c>
      <c r="B47" t="s">
        <v>6</v>
      </c>
      <c r="C47">
        <v>585.09</v>
      </c>
    </row>
  </sheetData>
  <pageMargins left="0.7" right="0.7" top="0.75" bottom="0.75" header="0.3" footer="0.3"/>
  <pageSetup orientation="portrait" horizontalDpi="4294967292" verticalDpi="0" r:id="rId2"/>
  <drawing r:id="rId3"/>
  <tableParts count="1">
    <tablePart r:id="rId4"/>
  </tableParts>
  <extLst>
    <ext xmlns:x15="http://schemas.microsoft.com/office/spreadsheetml/2010/11/main" uri="{7E03D99C-DC04-49d9-9315-930204A7B6E9}">
      <x15:timelineRefs>
        <x15:timelineRef r:id="rId5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Feuil3</vt:lpstr>
    </vt:vector>
  </TitlesOfParts>
  <Company>Sav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 Sib</dc:creator>
  <cp:lastModifiedBy>Jean-Eric</cp:lastModifiedBy>
  <dcterms:created xsi:type="dcterms:W3CDTF">2020-05-03T16:29:11Z</dcterms:created>
  <dcterms:modified xsi:type="dcterms:W3CDTF">2020-05-03T17:26:35Z</dcterms:modified>
</cp:coreProperties>
</file>