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definedNames>
    <definedName name="_xlcn.WorksheetConnection_jmd.xlsxTableau11" hidden="1">Tableau1[]</definedName>
  </definedNames>
  <calcPr calcId="162913"/>
  <pivotCaches>
    <pivotCache cacheId="0" r:id="rId2"/>
    <pivotCache cacheId="31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jmd.xlsx!Tableau1"/>
        </x15:modelTables>
      </x15:dataModel>
    </ext>
  </extLst>
</workbook>
</file>

<file path=xl/calcChain.xml><?xml version="1.0" encoding="utf-8"?>
<calcChain xmlns="http://schemas.openxmlformats.org/spreadsheetml/2006/main">
  <c r="B21" i="1" l="1"/>
  <c r="B22" i="1"/>
  <c r="B23" i="1"/>
  <c r="B24" i="1"/>
  <c r="A17" i="1" a="1"/>
  <c r="A17" i="1" s="1"/>
  <c r="B17" i="1" s="1"/>
  <c r="A18" i="1" l="1" a="1"/>
  <c r="A18" i="1" s="1"/>
  <c r="B18" i="1" s="1"/>
  <c r="A19" i="1" l="1" a="1"/>
  <c r="A19" i="1" s="1"/>
  <c r="A20" i="1" l="1" a="1"/>
  <c r="A20" i="1" s="1"/>
  <c r="B20" i="1" s="1"/>
  <c r="B19" i="1"/>
  <c r="A21" i="1" l="1" a="1"/>
  <c r="A21" i="1" s="1"/>
  <c r="A22" i="1" s="1" a="1"/>
  <c r="A22" i="1" s="1"/>
  <c r="A23" i="1" s="1" a="1"/>
  <c r="A23" i="1" s="1"/>
  <c r="A24" i="1" s="1" a="1"/>
  <c r="A24" i="1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jmd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jmd.xlsxTableau11"/>
        </x15:connection>
      </ext>
    </extLst>
  </connection>
</connections>
</file>

<file path=xl/sharedStrings.xml><?xml version="1.0" encoding="utf-8"?>
<sst xmlns="http://schemas.openxmlformats.org/spreadsheetml/2006/main" count="27" uniqueCount="14">
  <si>
    <t>Race</t>
  </si>
  <si>
    <t>Nombre</t>
  </si>
  <si>
    <t>Teckel</t>
  </si>
  <si>
    <t>Basset</t>
  </si>
  <si>
    <t>Étiquettes de lignes</t>
  </si>
  <si>
    <t>Total général</t>
  </si>
  <si>
    <t>Somme de Nombre</t>
  </si>
  <si>
    <t>Lévrier</t>
  </si>
  <si>
    <t>Staf</t>
  </si>
  <si>
    <t>Ce que je cherche = nombre de fois que la race apparaît dans le tableau</t>
  </si>
  <si>
    <t>TCD qui additionne simplement</t>
  </si>
  <si>
    <t xml:space="preserve">les races sont triées auto et sans double </t>
  </si>
  <si>
    <t>NB.SI s'arrete auto</t>
  </si>
  <si>
    <t>Total distinct de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</si>
</sst>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theme="7" tint="-0.249977111117893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1" xfId="0" applyFont="1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2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13</xdr:row>
      <xdr:rowOff>28575</xdr:rowOff>
    </xdr:from>
    <xdr:to>
      <xdr:col>14</xdr:col>
      <xdr:colOff>332915</xdr:colOff>
      <xdr:row>29</xdr:row>
      <xdr:rowOff>18670</xdr:rowOff>
    </xdr:to>
    <xdr:grpSp>
      <xdr:nvGrpSpPr>
        <xdr:cNvPr id="6" name="Groupe 5"/>
        <xdr:cNvGrpSpPr/>
      </xdr:nvGrpSpPr>
      <xdr:grpSpPr>
        <a:xfrm>
          <a:off x="10963275" y="2505075"/>
          <a:ext cx="3676190" cy="3038095"/>
          <a:chOff x="7915275" y="647700"/>
          <a:chExt cx="3676190" cy="3038095"/>
        </a:xfrm>
      </xdr:grpSpPr>
      <xdr:pic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7915275" y="647700"/>
            <a:ext cx="3676190" cy="3038095"/>
          </a:xfrm>
          <a:prstGeom prst="rect">
            <a:avLst/>
          </a:prstGeom>
        </xdr:spPr>
      </xdr:pic>
      <xdr:sp macro="" textlink="">
        <xdr:nvSpPr>
          <xdr:cNvPr id="5" name="Rectangle à coins arrondis 4"/>
          <xdr:cNvSpPr/>
        </xdr:nvSpPr>
        <xdr:spPr>
          <a:xfrm>
            <a:off x="8001000" y="2886075"/>
            <a:ext cx="2152650" cy="228600"/>
          </a:xfrm>
          <a:prstGeom prst="roundRect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6</xdr:col>
      <xdr:colOff>323850</xdr:colOff>
      <xdr:row>12</xdr:row>
      <xdr:rowOff>171450</xdr:rowOff>
    </xdr:from>
    <xdr:to>
      <xdr:col>9</xdr:col>
      <xdr:colOff>418617</xdr:colOff>
      <xdr:row>30</xdr:row>
      <xdr:rowOff>37688</xdr:rowOff>
    </xdr:to>
    <xdr:grpSp>
      <xdr:nvGrpSpPr>
        <xdr:cNvPr id="7" name="Groupe 6"/>
        <xdr:cNvGrpSpPr/>
      </xdr:nvGrpSpPr>
      <xdr:grpSpPr>
        <a:xfrm>
          <a:off x="6667500" y="2457450"/>
          <a:ext cx="3866667" cy="3295238"/>
          <a:chOff x="4743450" y="352425"/>
          <a:chExt cx="3866667" cy="3295238"/>
        </a:xfrm>
      </xdr:grpSpPr>
      <xdr:pic>
        <xdr:nvPicPr>
          <xdr:cNvPr id="8" name="Image 7"/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4743450" y="352425"/>
            <a:ext cx="3866667" cy="3295238"/>
          </a:xfrm>
          <a:prstGeom prst="rect">
            <a:avLst/>
          </a:prstGeom>
        </xdr:spPr>
      </xdr:pic>
      <xdr:sp macro="" textlink="">
        <xdr:nvSpPr>
          <xdr:cNvPr id="9" name="Ellipse 8"/>
          <xdr:cNvSpPr/>
        </xdr:nvSpPr>
        <xdr:spPr>
          <a:xfrm>
            <a:off x="4743450" y="3009900"/>
            <a:ext cx="2581275" cy="361950"/>
          </a:xfrm>
          <a:prstGeom prst="ellipse">
            <a:avLst/>
          </a:prstGeom>
          <a:noFill/>
          <a:ln w="28575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19050</xdr:colOff>
      <xdr:row>7</xdr:row>
      <xdr:rowOff>28575</xdr:rowOff>
    </xdr:from>
    <xdr:to>
      <xdr:col>8</xdr:col>
      <xdr:colOff>581025</xdr:colOff>
      <xdr:row>11</xdr:row>
      <xdr:rowOff>123825</xdr:rowOff>
    </xdr:to>
    <xdr:sp macro="" textlink="">
      <xdr:nvSpPr>
        <xdr:cNvPr id="10" name="Flèche vers le haut 9"/>
        <xdr:cNvSpPr/>
      </xdr:nvSpPr>
      <xdr:spPr>
        <a:xfrm>
          <a:off x="8601075" y="1362075"/>
          <a:ext cx="561975" cy="8572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637.57897372685" createdVersion="6" refreshedVersion="6" minRefreshableVersion="3" recordCount="7">
  <cacheSource type="worksheet">
    <worksheetSource ref="A1:B8" sheet="Feuil1"/>
  </cacheSource>
  <cacheFields count="2">
    <cacheField name="Race" numFmtId="0">
      <sharedItems count="4">
        <s v="Teckel"/>
        <s v="Basset"/>
        <s v="Staf"/>
        <s v="Lévrier"/>
      </sharedItems>
    </cacheField>
    <cacheField name="Nombre" numFmtId="0">
      <sharedItems containsSemiMixedTypes="0" containsString="0" containsNumber="1" containsInteger="1" minValue="1" maxValue="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Jean-Eric Pelouas" refreshedDate="42638.548298958332" backgroundQuery="1" createdVersion="6" refreshedVersion="6" minRefreshableVersion="3" recordCount="0" supportSubquery="1" supportAdvancedDrill="1">
  <cacheSource type="external" connectionId="1"/>
  <cacheFields count="2">
    <cacheField name="[Tableau1].[Race].[Race]" caption="Race" numFmtId="0" level="1">
      <sharedItems count="4">
        <s v="Basset"/>
        <s v="Lévrier"/>
        <s v="Staf"/>
        <s v="Teckel"/>
      </sharedItems>
    </cacheField>
    <cacheField name="[Measures].[Total distinct de Nombre]" caption="Total distinct de Nombre" numFmtId="0" hierarchy="5" level="32767"/>
  </cacheFields>
  <cacheHierarchies count="6">
    <cacheHierarchy uniqueName="[Tableau1].[Race]" caption="Race" attribute="1" defaultMemberUniqueName="[Tableau1].[Race].[All]" allUniqueName="[Tableau1].[Race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Nombre]" caption="Somme de Nombr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Nombre]" caption="Total distinct de Nombre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10"/>
  </r>
  <r>
    <x v="1"/>
    <n v="20"/>
  </r>
  <r>
    <x v="0"/>
    <n v="3"/>
  </r>
  <r>
    <x v="1"/>
    <n v="12"/>
  </r>
  <r>
    <x v="1"/>
    <n v="25"/>
  </r>
  <r>
    <x v="2"/>
    <n v="1"/>
  </r>
  <r>
    <x v="3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3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1:I6" firstHeaderRow="1" firstDataRow="1" firstDataCol="1"/>
  <pivotFields count="2">
    <pivotField axis="axisRow" allDrilled="1" showAll="0" dataSourceSort="1" defaultAttributeDrillState="1">
      <items count="5">
        <item x="0"/>
        <item x="1"/>
        <item x="2"/>
        <item x="3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Total distinct de Nombre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6"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Medium7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jmd.xlsx!Tableau1">
        <x15:activeTabTopLevelEntity name="[Tableau1]"/>
      </x15:pivotTableUISettings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9:E14" firstHeaderRow="1" firstDataRow="1" firstDataCol="1"/>
  <pivotFields count="2">
    <pivotField axis="axisRow" showAll="0">
      <items count="5">
        <item x="1"/>
        <item x="0"/>
        <item x="2"/>
        <item x="3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Nombre" fld="1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8" totalsRowShown="0">
  <autoFilter ref="A1:B8"/>
  <tableColumns count="2">
    <tableColumn id="1" name="Race"/>
    <tableColumn id="2" name="Nombre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workbookViewId="0">
      <selection activeCell="H9" sqref="H9"/>
    </sheetView>
  </sheetViews>
  <sheetFormatPr baseColWidth="10" defaultRowHeight="15" x14ac:dyDescent="0.25"/>
  <cols>
    <col min="4" max="4" width="21" bestFit="1" customWidth="1"/>
    <col min="5" max="5" width="18.25" customWidth="1"/>
    <col min="8" max="8" width="18.375" bestFit="1" customWidth="1"/>
    <col min="9" max="9" width="20.125" customWidth="1"/>
  </cols>
  <sheetData>
    <row r="1" spans="1:9" x14ac:dyDescent="0.25">
      <c r="A1" t="s">
        <v>0</v>
      </c>
      <c r="B1" t="s">
        <v>1</v>
      </c>
      <c r="H1" s="1" t="s">
        <v>4</v>
      </c>
      <c r="I1" t="s">
        <v>13</v>
      </c>
    </row>
    <row r="2" spans="1:9" x14ac:dyDescent="0.25">
      <c r="A2" t="s">
        <v>2</v>
      </c>
      <c r="B2">
        <v>10</v>
      </c>
      <c r="H2" s="2" t="s">
        <v>3</v>
      </c>
      <c r="I2" s="3">
        <v>3</v>
      </c>
    </row>
    <row r="3" spans="1:9" x14ac:dyDescent="0.25">
      <c r="A3" t="s">
        <v>3</v>
      </c>
      <c r="B3">
        <v>20</v>
      </c>
      <c r="H3" s="2" t="s">
        <v>7</v>
      </c>
      <c r="I3" s="3">
        <v>1</v>
      </c>
    </row>
    <row r="4" spans="1:9" x14ac:dyDescent="0.25">
      <c r="A4" t="s">
        <v>2</v>
      </c>
      <c r="B4">
        <v>3</v>
      </c>
      <c r="H4" s="2" t="s">
        <v>8</v>
      </c>
      <c r="I4" s="3">
        <v>1</v>
      </c>
    </row>
    <row r="5" spans="1:9" x14ac:dyDescent="0.25">
      <c r="A5" t="s">
        <v>3</v>
      </c>
      <c r="B5">
        <v>12</v>
      </c>
      <c r="H5" s="2" t="s">
        <v>2</v>
      </c>
      <c r="I5" s="3">
        <v>2</v>
      </c>
    </row>
    <row r="6" spans="1:9" x14ac:dyDescent="0.25">
      <c r="A6" t="s">
        <v>3</v>
      </c>
      <c r="B6">
        <v>25</v>
      </c>
      <c r="H6" s="2" t="s">
        <v>5</v>
      </c>
      <c r="I6" s="3">
        <v>7</v>
      </c>
    </row>
    <row r="7" spans="1:9" x14ac:dyDescent="0.25">
      <c r="A7" t="s">
        <v>8</v>
      </c>
      <c r="B7">
        <v>1</v>
      </c>
      <c r="D7" t="s">
        <v>10</v>
      </c>
    </row>
    <row r="8" spans="1:9" x14ac:dyDescent="0.25">
      <c r="A8" t="s">
        <v>7</v>
      </c>
      <c r="B8">
        <v>2</v>
      </c>
    </row>
    <row r="9" spans="1:9" x14ac:dyDescent="0.25">
      <c r="D9" s="1" t="s">
        <v>4</v>
      </c>
      <c r="E9" t="s">
        <v>6</v>
      </c>
    </row>
    <row r="10" spans="1:9" x14ac:dyDescent="0.25">
      <c r="D10" s="2" t="s">
        <v>3</v>
      </c>
      <c r="E10" s="3">
        <v>57</v>
      </c>
    </row>
    <row r="11" spans="1:9" x14ac:dyDescent="0.25">
      <c r="D11" s="2" t="s">
        <v>2</v>
      </c>
      <c r="E11" s="3">
        <v>13</v>
      </c>
    </row>
    <row r="12" spans="1:9" x14ac:dyDescent="0.25">
      <c r="D12" s="2" t="s">
        <v>8</v>
      </c>
      <c r="E12" s="3">
        <v>1</v>
      </c>
    </row>
    <row r="13" spans="1:9" x14ac:dyDescent="0.25">
      <c r="D13" s="2" t="s">
        <v>7</v>
      </c>
      <c r="E13" s="3">
        <v>2</v>
      </c>
    </row>
    <row r="14" spans="1:9" x14ac:dyDescent="0.25">
      <c r="D14" s="2" t="s">
        <v>5</v>
      </c>
      <c r="E14" s="3">
        <v>73</v>
      </c>
    </row>
    <row r="16" spans="1:9" x14ac:dyDescent="0.25">
      <c r="A16" t="s">
        <v>9</v>
      </c>
    </row>
    <row r="17" spans="1:5" x14ac:dyDescent="0.25">
      <c r="A17" s="4" t="str">
        <f t="array" aca="1" ref="A17" ca="1">IFERROR(OFFSET(Tableau1[[#Headers],[Race]],MATCH(0,COUNTIF(A$16:A16,Tableau1[Race]),0),),"")</f>
        <v>Teckel</v>
      </c>
      <c r="B17" s="5">
        <f ca="1">IF(ROW(A1)&gt;SUMPRODUCT(1/COUNTIF(Tableau1[Race],Tableau1[Race])),"",COUNTIF(Tableau1[Race],A17))</f>
        <v>2</v>
      </c>
    </row>
    <row r="18" spans="1:5" x14ac:dyDescent="0.25">
      <c r="A18" s="4" t="str">
        <f t="array" aca="1" ref="A18" ca="1">IFERROR(OFFSET(Tableau1[[#Headers],[Race]],MATCH(0,COUNTIF(A$16:A17,Tableau1[Race]),0),),"")</f>
        <v>Basset</v>
      </c>
      <c r="B18" s="5">
        <f ca="1">IF(ROW(A2)&gt;SUMPRODUCT(1/COUNTIF(Tableau1[Race],Tableau1[Race])),"",COUNTIF(Tableau1[Race],A18))</f>
        <v>3</v>
      </c>
      <c r="E18" t="s">
        <v>11</v>
      </c>
    </row>
    <row r="19" spans="1:5" x14ac:dyDescent="0.25">
      <c r="A19" s="4" t="str">
        <f t="array" aca="1" ref="A19" ca="1">IFERROR(OFFSET(Tableau1[[#Headers],[Race]],MATCH(0,COUNTIF(A$16:A18,Tableau1[Race]),0),),"")</f>
        <v>Staf</v>
      </c>
      <c r="B19" s="5">
        <f ca="1">IF(ROW(A3)&gt;SUMPRODUCT(1/COUNTIF(Tableau1[Race],Tableau1[Race])),"",COUNTIF(Tableau1[Race],A19))</f>
        <v>1</v>
      </c>
      <c r="E19" t="s">
        <v>12</v>
      </c>
    </row>
    <row r="20" spans="1:5" x14ac:dyDescent="0.25">
      <c r="A20" s="4" t="str">
        <f t="array" aca="1" ref="A20" ca="1">IFERROR(OFFSET(Tableau1[[#Headers],[Race]],MATCH(0,COUNTIF(A$16:A19,Tableau1[Race]),0),),"")</f>
        <v>Lévrier</v>
      </c>
      <c r="B20" s="5">
        <f ca="1">IF(ROW(A4)&gt;SUMPRODUCT(1/COUNTIF(Tableau1[Race],Tableau1[Race])),"",COUNTIF(Tableau1[Race],A20))</f>
        <v>1</v>
      </c>
    </row>
    <row r="21" spans="1:5" x14ac:dyDescent="0.25">
      <c r="A21" s="4" t="str">
        <f t="array" aca="1" ref="A21" ca="1">IFERROR(OFFSET(Tableau1[[#Headers],[Race]],MATCH(0,COUNTIF(A$16:A20,Tableau1[Race]),0),),"")</f>
        <v/>
      </c>
      <c r="B21" s="5" t="str">
        <f>IF(ROW(A5)&gt;SUMPRODUCT(1/COUNTIF(Tableau1[Race],Tableau1[Race])),"",COUNTIF(Tableau1[Race],A21))</f>
        <v/>
      </c>
    </row>
    <row r="22" spans="1:5" x14ac:dyDescent="0.25">
      <c r="A22" s="4" t="str">
        <f t="array" aca="1" ref="A22" ca="1">IFERROR(OFFSET(Tableau1[[#Headers],[Race]],MATCH(0,COUNTIF(A$16:A21,Tableau1[Race]),0),),"")</f>
        <v/>
      </c>
      <c r="B22" s="5" t="str">
        <f>IF(ROW(A6)&gt;SUMPRODUCT(1/COUNTIF(Tableau1[Race],Tableau1[Race])),"",COUNTIF(Tableau1[Race],A22))</f>
        <v/>
      </c>
    </row>
    <row r="23" spans="1:5" x14ac:dyDescent="0.25">
      <c r="A23" s="4" t="str">
        <f t="array" aca="1" ref="A23" ca="1">IFERROR(OFFSET(Tableau1[[#Headers],[Race]],MATCH(0,COUNTIF(A$16:A22,Tableau1[Race]),0),),"")</f>
        <v/>
      </c>
      <c r="B23" s="5" t="str">
        <f>IF(ROW(A7)&gt;SUMPRODUCT(1/COUNTIF(Tableau1[Race],Tableau1[Race])),"",COUNTIF(Tableau1[Race],A23))</f>
        <v/>
      </c>
    </row>
    <row r="24" spans="1:5" x14ac:dyDescent="0.25">
      <c r="A24" s="4" t="str">
        <f t="array" aca="1" ref="A24" ca="1">IFERROR(OFFSET(Tableau1[[#Headers],[Race]],MATCH(0,COUNTIF(A$16:A23,Tableau1[Race]),0),),"")</f>
        <v/>
      </c>
      <c r="B24" s="5" t="str">
        <f>IF(ROW(A8)&gt;SUMPRODUCT(1/COUNTIF(Tableau1[Race],Tableau1[Race])),"",COUNTIF(Tableau1[Race],A24))</f>
        <v/>
      </c>
    </row>
  </sheetData>
  <pageMargins left="0.7" right="0.7" top="0.75" bottom="0.75" header="0.3" footer="0.3"/>
  <pageSetup paperSize="9" orientation="portrait" horizontalDpi="0" verticalDpi="0" r:id="rId3"/>
  <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Jean-Eric Pelouas</cp:lastModifiedBy>
  <dcterms:created xsi:type="dcterms:W3CDTF">2016-09-24T10:23:15Z</dcterms:created>
  <dcterms:modified xsi:type="dcterms:W3CDTF">2016-09-25T11:10:20Z</dcterms:modified>
</cp:coreProperties>
</file>