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K3" i="2"/>
  <c r="K5" i="2"/>
  <c r="L6" i="2"/>
  <c r="L3" i="2"/>
  <c r="L5" i="2"/>
  <c r="K4" i="2"/>
  <c r="K6" i="2"/>
  <c r="L4" i="2"/>
  <c r="J4" i="2"/>
  <c r="J5" i="2"/>
  <c r="J6" i="2"/>
  <c r="J3" i="2"/>
  <c r="K11" i="2"/>
  <c r="L11" i="2"/>
  <c r="J11" i="2"/>
  <c r="G4" i="1"/>
  <c r="F3" i="1"/>
  <c r="H11" i="1"/>
  <c r="H6" i="1"/>
  <c r="F4" i="1"/>
  <c r="F11" i="1"/>
  <c r="G6" i="1"/>
  <c r="G5" i="1"/>
  <c r="F6" i="1"/>
  <c r="F5" i="1"/>
  <c r="G11" i="1"/>
  <c r="H3" i="1"/>
  <c r="H4" i="1"/>
  <c r="G3" i="1"/>
  <c r="H5" i="1"/>
  <c r="N5" i="2" l="1"/>
  <c r="N11" i="2"/>
  <c r="N3" i="2"/>
  <c r="J8" i="2"/>
  <c r="L8" i="2"/>
  <c r="N4" i="2"/>
  <c r="N6" i="2"/>
  <c r="K8" i="2"/>
  <c r="J11" i="1"/>
  <c r="H8" i="1"/>
  <c r="G8" i="1"/>
  <c r="F8" i="1"/>
  <c r="N8" i="2" l="1"/>
  <c r="J6" i="1"/>
  <c r="J3" i="1"/>
  <c r="J5" i="1"/>
  <c r="J4" i="1"/>
  <c r="J8" i="1" l="1"/>
</calcChain>
</file>

<file path=xl/sharedStrings.xml><?xml version="1.0" encoding="utf-8"?>
<sst xmlns="http://schemas.openxmlformats.org/spreadsheetml/2006/main" count="43" uniqueCount="10">
  <si>
    <t>Paul</t>
  </si>
  <si>
    <t>Pierre</t>
  </si>
  <si>
    <t>Jacques</t>
  </si>
  <si>
    <t>André</t>
  </si>
  <si>
    <t>Nom</t>
  </si>
  <si>
    <t>Vente</t>
  </si>
  <si>
    <t>Total</t>
  </si>
  <si>
    <t>F11: =fnSumColor($C$3:$C$14;F2)</t>
  </si>
  <si>
    <t>F3 : =fnSumByNameAndColor($B$3:$C$14;$E3;F$2)</t>
  </si>
  <si>
    <t>J3 : =fnSumByNameAndColor2($B$3:$B$14;$E$3:$E$14;$I3;J$2)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</si>
</sst>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1</xdr:row>
      <xdr:rowOff>57150</xdr:rowOff>
    </xdr:from>
    <xdr:to>
      <xdr:col>20</xdr:col>
      <xdr:colOff>76200</xdr:colOff>
      <xdr:row>23</xdr:row>
      <xdr:rowOff>114300</xdr:rowOff>
    </xdr:to>
    <xdr:sp macro="" textlink="">
      <xdr:nvSpPr>
        <xdr:cNvPr id="3" name="ZoneTexte 2"/>
        <xdr:cNvSpPr txBox="1"/>
      </xdr:nvSpPr>
      <xdr:spPr>
        <a:xfrm>
          <a:off x="8420100" y="247650"/>
          <a:ext cx="6896100" cy="42481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fnSumColor(rng As Range, rColor As Range)</a:t>
          </a:r>
        </a:p>
        <a:p>
          <a:r>
            <a:rPr lang="fr-FR" sz="1100"/>
            <a:t>Dim Cell As Range, lColor As Long</a:t>
          </a:r>
        </a:p>
        <a:p>
          <a:r>
            <a:rPr lang="fr-FR" sz="1100"/>
            <a:t>    Application.Volatile</a:t>
          </a:r>
        </a:p>
        <a:p>
          <a:r>
            <a:rPr lang="fr-FR" sz="1100"/>
            <a:t>    fnSumColor = 0</a:t>
          </a:r>
        </a:p>
        <a:p>
          <a:r>
            <a:rPr lang="fr-FR" sz="1100"/>
            <a:t>    For Each Cell In rng</a:t>
          </a:r>
        </a:p>
        <a:p>
          <a:r>
            <a:rPr lang="fr-FR" sz="1100"/>
            <a:t>        lColor = rColor.Interior.Color</a:t>
          </a:r>
        </a:p>
        <a:p>
          <a:r>
            <a:rPr lang="fr-FR" sz="1100"/>
            <a:t>        If Cell.Interior.Color = lColor Then</a:t>
          </a:r>
        </a:p>
        <a:p>
          <a:r>
            <a:rPr lang="fr-FR" sz="1100"/>
            <a:t>            If IsNumeric(Cell) Then fnSumColor = fnSumColor + Cell.Value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</a:t>
          </a:r>
        </a:p>
        <a:p>
          <a:r>
            <a:rPr lang="fr-FR" sz="1100"/>
            <a:t>End Function</a:t>
          </a:r>
        </a:p>
        <a:p>
          <a:r>
            <a:rPr lang="fr-FR" sz="1100"/>
            <a:t>'--------------------------------------------------------------------------------------------------------------------------</a:t>
          </a:r>
        </a:p>
        <a:p>
          <a:r>
            <a:rPr lang="fr-FR" sz="1100"/>
            <a:t>Public Function fnSumByNameAndColor(rng As Range, rValue As Range, rColor As Range)</a:t>
          </a:r>
        </a:p>
        <a:p>
          <a:r>
            <a:rPr lang="fr-FR" sz="1100"/>
            <a:t>Dim N As Long, i As Long, lColor As Long</a:t>
          </a:r>
        </a:p>
        <a:p>
          <a:r>
            <a:rPr lang="fr-FR" sz="1100"/>
            <a:t>    Application.Volatile</a:t>
          </a:r>
        </a:p>
        <a:p>
          <a:r>
            <a:rPr lang="fr-FR" sz="1100"/>
            <a:t>    fnSumByNameAndColor = 0</a:t>
          </a:r>
        </a:p>
        <a:p>
          <a:r>
            <a:rPr lang="fr-FR" sz="1100"/>
            <a:t>    lColor = rColor.Interior.Color</a:t>
          </a:r>
        </a:p>
        <a:p>
          <a:r>
            <a:rPr lang="fr-FR" sz="1100"/>
            <a:t>    N = rng.Rows.Count</a:t>
          </a:r>
        </a:p>
        <a:p>
          <a:r>
            <a:rPr lang="fr-FR" sz="1100"/>
            <a:t>    For i = 1 To N</a:t>
          </a:r>
        </a:p>
        <a:p>
          <a:r>
            <a:rPr lang="fr-FR" sz="1100"/>
            <a:t>        If rng.Cells(i, 1) = rValue And rng.Cells(i, 2).Interior.Color = lColor Then</a:t>
          </a:r>
        </a:p>
        <a:p>
          <a:r>
            <a:rPr lang="fr-FR" sz="1100"/>
            <a:t>            If IsNumeric(rng.Cells(i, 2)) Then fnSumByNameAndColor = fnSumByNameAndColor + rng.Cells(i, 2).Value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i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761999</xdr:colOff>
      <xdr:row>15</xdr:row>
      <xdr:rowOff>152401</xdr:rowOff>
    </xdr:from>
    <xdr:to>
      <xdr:col>17</xdr:col>
      <xdr:colOff>219074</xdr:colOff>
      <xdr:row>27</xdr:row>
      <xdr:rowOff>76201</xdr:rowOff>
    </xdr:to>
    <xdr:sp macro="" textlink="">
      <xdr:nvSpPr>
        <xdr:cNvPr id="2" name="ZoneTexte 1"/>
        <xdr:cNvSpPr txBox="1"/>
      </xdr:nvSpPr>
      <xdr:spPr>
        <a:xfrm>
          <a:off x="6095999" y="3009901"/>
          <a:ext cx="7077075" cy="22098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fnSumByNameAndColor2(rng As Range, rng2 As Range, rValue As Range, rColor As Range)</a:t>
          </a:r>
        </a:p>
        <a:p>
          <a:r>
            <a:rPr lang="fr-FR" sz="1100"/>
            <a:t>Dim N As Long, i As Long, lColor As Long</a:t>
          </a:r>
        </a:p>
        <a:p>
          <a:r>
            <a:rPr lang="fr-FR" sz="1100"/>
            <a:t>    Application.Volatile</a:t>
          </a:r>
        </a:p>
        <a:p>
          <a:r>
            <a:rPr lang="fr-FR" sz="1100"/>
            <a:t>    fnSumByNameAndColor2 = 0</a:t>
          </a:r>
        </a:p>
        <a:p>
          <a:r>
            <a:rPr lang="fr-FR" sz="1100"/>
            <a:t>    lColor = rColor.Interior.Color</a:t>
          </a:r>
        </a:p>
        <a:p>
          <a:r>
            <a:rPr lang="fr-FR" sz="1100"/>
            <a:t>    N = rng.Rows.Count</a:t>
          </a:r>
        </a:p>
        <a:p>
          <a:r>
            <a:rPr lang="fr-FR" sz="1100"/>
            <a:t>    For i = 1 To N</a:t>
          </a:r>
        </a:p>
        <a:p>
          <a:r>
            <a:rPr lang="fr-FR" sz="1100"/>
            <a:t>        If rng.Cells(i, 1) = rValue And rng2.Cells(i, 1).Interior.Color = lColor Then</a:t>
          </a:r>
        </a:p>
        <a:p>
          <a:r>
            <a:rPr lang="fr-FR" sz="1100"/>
            <a:t>            If IsNumeric(rng2.Cells(i, 1)) Then fnSumByNameAndColor2 = fnSumByNameAndColor2 + rng2.Cells(i, 1).Value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i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16"/>
  <sheetViews>
    <sheetView showGridLines="0" workbookViewId="0">
      <selection activeCell="E2" sqref="E2:J11"/>
    </sheetView>
  </sheetViews>
  <sheetFormatPr baseColWidth="10" defaultRowHeight="15" x14ac:dyDescent="0.25"/>
  <sheetData>
    <row r="2" spans="2:10" x14ac:dyDescent="0.25">
      <c r="B2" t="s">
        <v>4</v>
      </c>
      <c r="C2" t="s">
        <v>5</v>
      </c>
      <c r="F2" s="1"/>
      <c r="G2" s="2"/>
      <c r="H2" s="3"/>
    </row>
    <row r="3" spans="2:10" x14ac:dyDescent="0.25">
      <c r="B3" t="s">
        <v>0</v>
      </c>
      <c r="C3" s="1">
        <v>10</v>
      </c>
      <c r="E3" t="s">
        <v>0</v>
      </c>
      <c r="F3">
        <f t="shared" ref="F3:H6" ca="1" si="0">fnSumByNameAndColor($B$3:$C$14,$E3,F$2)</f>
        <v>20</v>
      </c>
      <c r="G3">
        <f t="shared" ca="1" si="0"/>
        <v>10</v>
      </c>
      <c r="H3">
        <f t="shared" ca="1" si="0"/>
        <v>0</v>
      </c>
      <c r="J3">
        <f ca="1">SUM(F3:H3)</f>
        <v>30</v>
      </c>
    </row>
    <row r="4" spans="2:10" x14ac:dyDescent="0.25">
      <c r="B4" t="s">
        <v>1</v>
      </c>
      <c r="C4" s="1">
        <v>20</v>
      </c>
      <c r="E4" t="s">
        <v>1</v>
      </c>
      <c r="F4">
        <f t="shared" ca="1" si="0"/>
        <v>20</v>
      </c>
      <c r="G4">
        <f t="shared" ca="1" si="0"/>
        <v>20</v>
      </c>
      <c r="H4">
        <f t="shared" ca="1" si="0"/>
        <v>20</v>
      </c>
      <c r="J4">
        <f t="shared" ref="J4:J6" ca="1" si="1">SUM(F4:H4)</f>
        <v>60</v>
      </c>
    </row>
    <row r="5" spans="2:10" x14ac:dyDescent="0.25">
      <c r="B5" t="s">
        <v>2</v>
      </c>
      <c r="C5" s="1">
        <v>30</v>
      </c>
      <c r="E5" t="s">
        <v>2</v>
      </c>
      <c r="F5">
        <f t="shared" ca="1" si="0"/>
        <v>30</v>
      </c>
      <c r="G5">
        <f t="shared" ca="1" si="0"/>
        <v>30</v>
      </c>
      <c r="H5">
        <f t="shared" ca="1" si="0"/>
        <v>30</v>
      </c>
      <c r="J5">
        <f t="shared" ca="1" si="1"/>
        <v>90</v>
      </c>
    </row>
    <row r="6" spans="2:10" x14ac:dyDescent="0.25">
      <c r="B6" t="s">
        <v>3</v>
      </c>
      <c r="C6" s="1">
        <v>50</v>
      </c>
      <c r="E6" t="s">
        <v>3</v>
      </c>
      <c r="F6">
        <f ca="1">fnSumByNameAndColor($B$3:$C$14,$E6,F$2)</f>
        <v>50</v>
      </c>
      <c r="G6">
        <f t="shared" ca="1" si="0"/>
        <v>50</v>
      </c>
      <c r="H6">
        <f t="shared" ca="1" si="0"/>
        <v>50</v>
      </c>
      <c r="J6">
        <f t="shared" ca="1" si="1"/>
        <v>150</v>
      </c>
    </row>
    <row r="7" spans="2:10" x14ac:dyDescent="0.25">
      <c r="B7" t="s">
        <v>0</v>
      </c>
      <c r="C7" s="1">
        <v>10</v>
      </c>
    </row>
    <row r="8" spans="2:10" x14ac:dyDescent="0.25">
      <c r="B8" t="s">
        <v>1</v>
      </c>
      <c r="C8" s="2">
        <v>20</v>
      </c>
      <c r="E8" t="s">
        <v>6</v>
      </c>
      <c r="F8">
        <f ca="1">SUM(F3:F6)</f>
        <v>120</v>
      </c>
      <c r="G8">
        <f t="shared" ref="G8:H8" ca="1" si="2">SUM(G3:G6)</f>
        <v>110</v>
      </c>
      <c r="H8">
        <f t="shared" ca="1" si="2"/>
        <v>100</v>
      </c>
      <c r="J8">
        <f ca="1">SUM(J3:J6)</f>
        <v>330</v>
      </c>
    </row>
    <row r="9" spans="2:10" x14ac:dyDescent="0.25">
      <c r="B9" t="s">
        <v>2</v>
      </c>
      <c r="C9" s="2">
        <v>30</v>
      </c>
    </row>
    <row r="10" spans="2:10" x14ac:dyDescent="0.25">
      <c r="B10" t="s">
        <v>3</v>
      </c>
      <c r="C10" s="2">
        <v>50</v>
      </c>
    </row>
    <row r="11" spans="2:10" x14ac:dyDescent="0.25">
      <c r="B11" t="s">
        <v>0</v>
      </c>
      <c r="C11" s="2">
        <v>10</v>
      </c>
      <c r="E11" t="s">
        <v>6</v>
      </c>
      <c r="F11">
        <f ca="1">fnSumColor($C$3:$C$14,F2)</f>
        <v>120</v>
      </c>
      <c r="G11">
        <f ca="1">fnSumColor($C$3:$C$14,G2)</f>
        <v>110</v>
      </c>
      <c r="H11">
        <f ca="1">fnSumColor($C$3:$C$14,H2)</f>
        <v>100</v>
      </c>
      <c r="J11">
        <f ca="1">SUM(F11:H11)</f>
        <v>330</v>
      </c>
    </row>
    <row r="12" spans="2:10" x14ac:dyDescent="0.25">
      <c r="B12" t="s">
        <v>1</v>
      </c>
      <c r="C12" s="3">
        <v>20</v>
      </c>
    </row>
    <row r="13" spans="2:10" x14ac:dyDescent="0.25">
      <c r="B13" t="s">
        <v>2</v>
      </c>
      <c r="C13" s="3">
        <v>30</v>
      </c>
    </row>
    <row r="14" spans="2:10" x14ac:dyDescent="0.25">
      <c r="B14" t="s">
        <v>3</v>
      </c>
      <c r="C14" s="3">
        <v>50</v>
      </c>
      <c r="F14" s="4" t="s">
        <v>8</v>
      </c>
    </row>
    <row r="16" spans="2:10" x14ac:dyDescent="0.25">
      <c r="C16">
        <f>SUM(C3:C14)</f>
        <v>330</v>
      </c>
      <c r="F16" s="4" t="s"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N14"/>
  <sheetViews>
    <sheetView showGridLines="0" tabSelected="1" topLeftCell="C1" workbookViewId="0">
      <selection activeCell="J14" sqref="J14"/>
    </sheetView>
  </sheetViews>
  <sheetFormatPr baseColWidth="10" defaultRowHeight="15" x14ac:dyDescent="0.25"/>
  <sheetData>
    <row r="2" spans="2:14" x14ac:dyDescent="0.25">
      <c r="B2" t="s">
        <v>4</v>
      </c>
      <c r="E2" t="s">
        <v>5</v>
      </c>
      <c r="J2" s="1"/>
      <c r="K2" s="2"/>
      <c r="L2" s="3"/>
    </row>
    <row r="3" spans="2:14" x14ac:dyDescent="0.25">
      <c r="B3" t="s">
        <v>0</v>
      </c>
      <c r="E3" s="1">
        <v>10</v>
      </c>
      <c r="I3" t="s">
        <v>0</v>
      </c>
      <c r="J3">
        <f ca="1">fnSumByNameAndColor2($B$3:$B$14,$E$3:$E$14,$I3,J$2)</f>
        <v>20</v>
      </c>
      <c r="K3">
        <f t="shared" ref="K3:L3" ca="1" si="0">fnSumByNameAndColor2($B$3:$B$14,$E$3:$E$14,$I3,K$2)</f>
        <v>10</v>
      </c>
      <c r="L3">
        <f t="shared" ca="1" si="0"/>
        <v>0</v>
      </c>
      <c r="N3">
        <f ca="1">SUM(J3:L3)</f>
        <v>30</v>
      </c>
    </row>
    <row r="4" spans="2:14" x14ac:dyDescent="0.25">
      <c r="B4" t="s">
        <v>1</v>
      </c>
      <c r="E4" s="1">
        <v>20</v>
      </c>
      <c r="I4" t="s">
        <v>1</v>
      </c>
      <c r="J4">
        <f t="shared" ref="J4:L6" ca="1" si="1">fnSumByNameAndColor2($B$3:$B$14,$E$3:$E$14,$I4,J$2)</f>
        <v>20</v>
      </c>
      <c r="K4">
        <f t="shared" ca="1" si="1"/>
        <v>20</v>
      </c>
      <c r="L4">
        <f t="shared" ca="1" si="1"/>
        <v>20</v>
      </c>
      <c r="N4">
        <f t="shared" ref="N4:N6" ca="1" si="2">SUM(J4:L4)</f>
        <v>60</v>
      </c>
    </row>
    <row r="5" spans="2:14" x14ac:dyDescent="0.25">
      <c r="B5" t="s">
        <v>2</v>
      </c>
      <c r="E5" s="1">
        <v>30</v>
      </c>
      <c r="I5" t="s">
        <v>2</v>
      </c>
      <c r="J5">
        <f t="shared" ca="1" si="1"/>
        <v>30</v>
      </c>
      <c r="K5">
        <f t="shared" ca="1" si="1"/>
        <v>30</v>
      </c>
      <c r="L5">
        <f t="shared" ca="1" si="1"/>
        <v>30</v>
      </c>
      <c r="N5">
        <f t="shared" ca="1" si="2"/>
        <v>90</v>
      </c>
    </row>
    <row r="6" spans="2:14" x14ac:dyDescent="0.25">
      <c r="B6" t="s">
        <v>3</v>
      </c>
      <c r="E6" s="1">
        <v>50</v>
      </c>
      <c r="I6" t="s">
        <v>3</v>
      </c>
      <c r="J6">
        <f t="shared" ca="1" si="1"/>
        <v>50</v>
      </c>
      <c r="K6">
        <f t="shared" ca="1" si="1"/>
        <v>50</v>
      </c>
      <c r="L6">
        <f t="shared" ca="1" si="1"/>
        <v>50</v>
      </c>
      <c r="N6">
        <f t="shared" ca="1" si="2"/>
        <v>150</v>
      </c>
    </row>
    <row r="7" spans="2:14" x14ac:dyDescent="0.25">
      <c r="B7" t="s">
        <v>0</v>
      </c>
      <c r="E7" s="1">
        <v>10</v>
      </c>
    </row>
    <row r="8" spans="2:14" x14ac:dyDescent="0.25">
      <c r="B8" t="s">
        <v>1</v>
      </c>
      <c r="E8" s="2">
        <v>20</v>
      </c>
      <c r="I8" t="s">
        <v>6</v>
      </c>
      <c r="J8">
        <f ca="1">SUM(J3:J6)</f>
        <v>120</v>
      </c>
      <c r="K8">
        <f t="shared" ref="K8:L8" ca="1" si="3">SUM(K3:K6)</f>
        <v>110</v>
      </c>
      <c r="L8">
        <f t="shared" ca="1" si="3"/>
        <v>100</v>
      </c>
      <c r="N8">
        <f ca="1">SUM(N3:N6)</f>
        <v>330</v>
      </c>
    </row>
    <row r="9" spans="2:14" x14ac:dyDescent="0.25">
      <c r="B9" t="s">
        <v>2</v>
      </c>
      <c r="E9" s="2">
        <v>30</v>
      </c>
    </row>
    <row r="10" spans="2:14" x14ac:dyDescent="0.25">
      <c r="B10" t="s">
        <v>3</v>
      </c>
      <c r="E10" s="2">
        <v>50</v>
      </c>
    </row>
    <row r="11" spans="2:14" x14ac:dyDescent="0.25">
      <c r="B11" t="s">
        <v>0</v>
      </c>
      <c r="E11" s="2">
        <v>10</v>
      </c>
      <c r="I11" t="s">
        <v>6</v>
      </c>
      <c r="J11">
        <f ca="1">fnSumColor(E3:E14,J2)</f>
        <v>120</v>
      </c>
      <c r="K11">
        <f t="shared" ref="K11:L11" ca="1" si="4">fnSumColor(F3:F14,K2)</f>
        <v>0</v>
      </c>
      <c r="L11">
        <f t="shared" ca="1" si="4"/>
        <v>0</v>
      </c>
      <c r="N11">
        <f ca="1">SUM(J11:L11)</f>
        <v>120</v>
      </c>
    </row>
    <row r="12" spans="2:14" x14ac:dyDescent="0.25">
      <c r="B12" t="s">
        <v>1</v>
      </c>
      <c r="E12" s="3">
        <v>20</v>
      </c>
    </row>
    <row r="13" spans="2:14" x14ac:dyDescent="0.25">
      <c r="B13" t="s">
        <v>2</v>
      </c>
      <c r="E13" s="3">
        <v>30</v>
      </c>
    </row>
    <row r="14" spans="2:14" x14ac:dyDescent="0.25">
      <c r="B14" t="s">
        <v>3</v>
      </c>
      <c r="E14" s="3">
        <v>50</v>
      </c>
      <c r="J14" s="4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Jean-Eric Pelouas</cp:lastModifiedBy>
  <dcterms:created xsi:type="dcterms:W3CDTF">2018-02-09T14:34:44Z</dcterms:created>
  <dcterms:modified xsi:type="dcterms:W3CDTF">2018-02-10T08:48:13Z</dcterms:modified>
</cp:coreProperties>
</file>