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DATA" sheetId="1" r:id="rId1"/>
    <sheet name="Répartition" sheetId="2" r:id="rId2"/>
  </sheets>
  <calcPr calcId="162913"/>
  <pivotCaches>
    <pivotCache cacheId="13" r:id="rId3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" i="1"/>
</calcChain>
</file>

<file path=xl/sharedStrings.xml><?xml version="1.0" encoding="utf-8"?>
<sst xmlns="http://schemas.openxmlformats.org/spreadsheetml/2006/main" count="121" uniqueCount="86">
  <si>
    <t>Garçon</t>
  </si>
  <si>
    <t>Fille</t>
  </si>
  <si>
    <t>Genre</t>
  </si>
  <si>
    <t>Date de naissance</t>
  </si>
  <si>
    <t>Âge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</si>
  <si>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</si>
  <si>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</si>
  <si>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</si>
  <si>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</si>
  <si>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</si>
  <si>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</si>
  <si>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</si>
  <si>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</si>
  <si>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</si>
  <si>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</si>
  <si>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</si>
  <si>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</si>
  <si>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</si>
  <si>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</si>
  <si>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</si>
  <si>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</si>
  <si>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</si>
  <si>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</si>
  <si>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</si>
  <si>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</si>
  <si>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</si>
  <si>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</si>
  <si>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</si>
  <si>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</si>
  <si>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</si>
  <si>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</si>
  <si>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</si>
  <si>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 xml:space="preserve">Nom </t>
  </si>
  <si>
    <t xml:space="preserve">Prénom 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</si>
  <si>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</si>
  <si>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</si>
  <si>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</si>
  <si>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</si>
  <si>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</si>
  <si>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</si>
  <si>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</si>
  <si>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</si>
  <si>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</si>
  <si>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</si>
  <si>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</si>
  <si>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</si>
  <si>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</si>
  <si>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</si>
  <si>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</si>
  <si>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</si>
  <si>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</si>
  <si>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</si>
  <si>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</si>
  <si>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</si>
  <si>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</si>
  <si>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</si>
  <si>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</si>
  <si>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</si>
  <si>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</si>
  <si>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</si>
  <si>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</si>
  <si>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Date d'entrée</t>
  </si>
  <si>
    <t>Total général</t>
  </si>
  <si>
    <t>0-3</t>
  </si>
  <si>
    <t>4-7</t>
  </si>
  <si>
    <t>8-11</t>
  </si>
  <si>
    <t>NB</t>
  </si>
  <si>
    <t>janv</t>
  </si>
  <si>
    <t>févr</t>
  </si>
  <si>
    <t>mars</t>
  </si>
  <si>
    <t>avr</t>
  </si>
  <si>
    <t>mai</t>
  </si>
  <si>
    <t>juin</t>
  </si>
  <si>
    <t>juil</t>
  </si>
  <si>
    <t>août</t>
  </si>
  <si>
    <t>nov</t>
  </si>
  <si>
    <t>déc</t>
  </si>
  <si>
    <t>sept</t>
  </si>
  <si>
    <t>Total 0-3</t>
  </si>
  <si>
    <t>Total 4-7</t>
  </si>
  <si>
    <t>Total 8-11</t>
  </si>
  <si>
    <t>D2 : =DATEDIF(D2;AUJOURDHUI();"y")</t>
  </si>
  <si>
    <t>12-15</t>
  </si>
  <si>
    <t>Total 12-15</t>
  </si>
  <si>
    <t>&gt;16</t>
  </si>
  <si>
    <t>Total &gt;16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</si>
</sst>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</xdr:row>
      <xdr:rowOff>0</xdr:rowOff>
    </xdr:from>
    <xdr:to>
      <xdr:col>20</xdr:col>
      <xdr:colOff>28346</xdr:colOff>
      <xdr:row>9</xdr:row>
      <xdr:rowOff>104571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3550" y="190500"/>
          <a:ext cx="1828571" cy="162857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84.751681481481" createdVersion="6" refreshedVersion="6" minRefreshableVersion="3" recordCount="27">
  <cacheSource type="worksheet">
    <worksheetSource name="Tableau1"/>
  </cacheSource>
  <cacheFields count="7">
    <cacheField name="Nom " numFmtId="0">
      <sharedItems/>
    </cacheField>
    <cacheField name="Prénom " numFmtId="0">
      <sharedItems/>
    </cacheField>
    <cacheField name="Genre" numFmtId="0">
      <sharedItems count="2">
        <s v="Garçon"/>
        <s v="Fille"/>
      </sharedItems>
    </cacheField>
    <cacheField name="Date de naissance" numFmtId="14">
      <sharedItems containsSemiMixedTypes="0" containsNonDate="0" containsDate="1" containsString="0" minDate="2001-05-29T00:00:00" maxDate="2015-05-24T00:00:00"/>
    </cacheField>
    <cacheField name="Âge" numFmtId="0">
      <sharedItems containsSemiMixedTypes="0" containsString="0" containsNumber="1" containsInteger="1" minValue="2" maxValue="16" count="11">
        <n v="12"/>
        <n v="7"/>
        <n v="4"/>
        <n v="6"/>
        <n v="9"/>
        <n v="14"/>
        <n v="2"/>
        <n v="16"/>
        <n v="15"/>
        <n v="13"/>
        <n v="11"/>
      </sharedItems>
      <fieldGroup base="4">
        <rangePr autoStart="0" autoEnd="0" startNum="0" endNum="15" groupInterval="4"/>
        <groupItems count="6">
          <s v="&lt;0"/>
          <s v="0-3"/>
          <s v="4-7"/>
          <s v="8-11"/>
          <s v="12-15"/>
          <s v="&gt;16"/>
        </groupItems>
      </fieldGroup>
    </cacheField>
    <cacheField name="Date d'entrée" numFmtId="14">
      <sharedItems containsSemiMixedTypes="0" containsNonDate="0" containsDate="1" containsString="0" minDate="2017-01-01T00:00:00" maxDate="2017-12-11T00:00:00" count="23">
        <d v="2017-01-01T00:00:00"/>
        <d v="2017-01-02T00:00:00"/>
        <d v="2017-02-01T00:00:00"/>
        <d v="2017-02-02T00:00:00"/>
        <d v="2017-03-01T00:00:00"/>
        <d v="2017-03-02T00:00:00"/>
        <d v="2017-03-03T00:00:00"/>
        <d v="2017-05-01T00:00:00"/>
        <d v="2017-05-02T00:00:00"/>
        <d v="2017-09-01T00:00:00"/>
        <d v="2017-11-01T00:00:00"/>
        <d v="2017-08-01T00:00:00"/>
        <d v="2017-06-01T00:00:00"/>
        <d v="2017-12-10T00:00:00"/>
        <d v="2017-07-02T00:00:00"/>
        <d v="2017-07-03T00:00:00"/>
        <d v="2017-07-04T00:00:00"/>
        <d v="2017-03-04T00:00:00"/>
        <d v="2017-03-05T00:00:00"/>
        <d v="2017-03-06T00:00:00"/>
        <d v="2017-04-29T00:00:00"/>
        <d v="2017-04-30T00:00:00"/>
        <d v="2017-05-03T00:00:00"/>
      </sharedItems>
      <fieldGroup par="6" base="5">
        <rangePr groupBy="days" startDate="2017-01-01T00:00:00" endDate="2017-12-11T00:00:00"/>
        <groupItems count="368">
          <s v="&lt;01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12/2017"/>
        </groupItems>
      </fieldGroup>
    </cacheField>
    <cacheField name="Mois" numFmtId="0" databaseField="0">
      <fieldGroup base="5">
        <rangePr groupBy="months" startDate="2017-01-01T00:00:00" endDate="2017-12-11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s v="Nom 1"/>
    <s v="Prénom 1"/>
    <x v="0"/>
    <d v="2005-02-01T00:00:00"/>
    <x v="0"/>
    <x v="0"/>
  </r>
  <r>
    <s v="Nom 2"/>
    <s v="Prénom 2"/>
    <x v="1"/>
    <d v="2010-01-02T00:00:00"/>
    <x v="1"/>
    <x v="1"/>
  </r>
  <r>
    <s v="Nom 3"/>
    <s v="Prénom 3"/>
    <x v="1"/>
    <d v="2013-01-03T00:00:00"/>
    <x v="2"/>
    <x v="2"/>
  </r>
  <r>
    <s v="Nom 4"/>
    <s v="Prénom 4"/>
    <x v="0"/>
    <d v="2011-01-04T00:00:00"/>
    <x v="3"/>
    <x v="3"/>
  </r>
  <r>
    <s v="Nom 5"/>
    <s v="Prénom 5"/>
    <x v="1"/>
    <d v="2008-01-05T00:00:00"/>
    <x v="4"/>
    <x v="4"/>
  </r>
  <r>
    <s v="Nom 6"/>
    <s v="Prénom 6"/>
    <x v="1"/>
    <d v="2002-12-15T00:00:00"/>
    <x v="5"/>
    <x v="5"/>
  </r>
  <r>
    <s v="Nom 7"/>
    <s v="Prénom 7"/>
    <x v="0"/>
    <d v="2015-05-21T00:00:00"/>
    <x v="6"/>
    <x v="6"/>
  </r>
  <r>
    <s v="Nom 8"/>
    <s v="Prénom 8"/>
    <x v="1"/>
    <d v="2015-05-22T00:00:00"/>
    <x v="6"/>
    <x v="7"/>
  </r>
  <r>
    <s v="Nom 9"/>
    <s v="Prénom 9"/>
    <x v="1"/>
    <d v="2015-05-23T00:00:00"/>
    <x v="6"/>
    <x v="8"/>
  </r>
  <r>
    <s v="Nom 10"/>
    <s v="Prénom 10"/>
    <x v="0"/>
    <d v="2010-05-24T00:00:00"/>
    <x v="1"/>
    <x v="9"/>
  </r>
  <r>
    <s v="Nom 11"/>
    <s v="Prénom 11"/>
    <x v="1"/>
    <d v="2010-05-25T00:00:00"/>
    <x v="1"/>
    <x v="10"/>
  </r>
  <r>
    <s v="Nom 12"/>
    <s v="Prénom 12"/>
    <x v="1"/>
    <d v="2011-05-26T00:00:00"/>
    <x v="3"/>
    <x v="11"/>
  </r>
  <r>
    <s v="Nom 13"/>
    <s v="Prénom 13"/>
    <x v="1"/>
    <d v="2010-05-27T00:00:00"/>
    <x v="1"/>
    <x v="12"/>
  </r>
  <r>
    <s v="Nom 14"/>
    <s v="Prénom 14"/>
    <x v="1"/>
    <d v="2010-05-28T00:00:00"/>
    <x v="1"/>
    <x v="13"/>
  </r>
  <r>
    <s v="Nom 15"/>
    <s v="Prénom 15"/>
    <x v="1"/>
    <d v="2001-05-29T00:00:00"/>
    <x v="7"/>
    <x v="14"/>
  </r>
  <r>
    <s v="Nom 16"/>
    <s v="Prénom 16"/>
    <x v="0"/>
    <d v="2008-05-30T00:00:00"/>
    <x v="4"/>
    <x v="15"/>
  </r>
  <r>
    <s v="Nom 17"/>
    <s v="Prénom 17"/>
    <x v="0"/>
    <d v="2005-05-31T00:00:00"/>
    <x v="0"/>
    <x v="16"/>
  </r>
  <r>
    <s v="Nom 18"/>
    <s v="Prénom 18"/>
    <x v="0"/>
    <d v="2005-06-01T00:00:00"/>
    <x v="0"/>
    <x v="12"/>
  </r>
  <r>
    <s v="Nom 19"/>
    <s v="Prénom 19"/>
    <x v="0"/>
    <d v="2005-06-02T00:00:00"/>
    <x v="0"/>
    <x v="6"/>
  </r>
  <r>
    <s v="Nom 20"/>
    <s v="Prénom 20"/>
    <x v="0"/>
    <d v="2005-06-03T00:00:00"/>
    <x v="0"/>
    <x v="17"/>
  </r>
  <r>
    <s v="Nom 21"/>
    <s v="Prénom 21"/>
    <x v="0"/>
    <d v="2005-06-04T00:00:00"/>
    <x v="0"/>
    <x v="18"/>
  </r>
  <r>
    <s v="Nom 22"/>
    <s v="Prénom 22"/>
    <x v="0"/>
    <d v="2002-06-05T00:00:00"/>
    <x v="8"/>
    <x v="19"/>
  </r>
  <r>
    <s v="Nom 23"/>
    <s v="Prénom 23"/>
    <x v="0"/>
    <d v="2002-06-06T00:00:00"/>
    <x v="8"/>
    <x v="20"/>
  </r>
  <r>
    <s v="Nom 24"/>
    <s v="Prénom 24"/>
    <x v="1"/>
    <d v="2002-06-07T00:00:00"/>
    <x v="8"/>
    <x v="21"/>
  </r>
  <r>
    <s v="Nom 25"/>
    <s v="Prénom 25"/>
    <x v="1"/>
    <d v="2004-06-08T00:00:00"/>
    <x v="9"/>
    <x v="7"/>
  </r>
  <r>
    <s v="Nom 26"/>
    <s v="Prénom 26"/>
    <x v="1"/>
    <d v="2006-06-09T00:00:00"/>
    <x v="10"/>
    <x v="8"/>
  </r>
  <r>
    <s v="Nom 27"/>
    <s v="Prénom 27"/>
    <x v="1"/>
    <d v="2002-06-10T00:00:00"/>
    <x v="8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2:O19" firstHeaderRow="1" firstDataRow="3" firstDataCol="2"/>
  <pivotFields count="7"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compact="0" numFmtId="14" outline="0" showAll="0"/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Col" dataField="1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4"/>
    <field x="2"/>
  </rowFields>
  <rowItems count="15"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t="default">
      <x v="5"/>
    </i>
    <i t="grand">
      <x/>
    </i>
  </rowItems>
  <colFields count="2">
    <field x="6"/>
    <field x="5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colItems>
  <dataFields count="1">
    <dataField name="NB" fld="5" subtotal="count" baseField="4" baseItem="2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8" totalsRowShown="0">
  <autoFilter ref="A1:F28"/>
  <tableColumns count="6">
    <tableColumn id="1" name="Nom "/>
    <tableColumn id="2" name="Prénom "/>
    <tableColumn id="3" name="Genre"/>
    <tableColumn id="4" name="Date de naissance" dataDxfId="0"/>
    <tableColumn id="5" name="Âge">
      <calculatedColumnFormula>DATEDIF(D2,TODAY(),"y")</calculatedColumnFormula>
    </tableColumn>
    <tableColumn id="6" name="Date d'entr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8"/>
  <sheetViews>
    <sheetView tabSelected="1" zoomScaleNormal="100" workbookViewId="0">
      <selection activeCell="E22" sqref="E22"/>
    </sheetView>
  </sheetViews>
  <sheetFormatPr baseColWidth="10" defaultColWidth="11.42578125" defaultRowHeight="15" x14ac:dyDescent="0.25"/>
  <cols>
    <col min="1" max="1" width="13.28515625" bestFit="1" customWidth="1"/>
    <col min="4" max="4" width="19" customWidth="1"/>
    <col min="5" max="5" width="14" bestFit="1" customWidth="1"/>
    <col min="6" max="6" width="15.42578125" customWidth="1"/>
  </cols>
  <sheetData>
    <row r="1" spans="1:8" x14ac:dyDescent="0.25">
      <c r="A1" t="s">
        <v>32</v>
      </c>
      <c r="B1" t="s">
        <v>33</v>
      </c>
      <c r="C1" t="s">
        <v>2</v>
      </c>
      <c r="D1" t="s">
        <v>3</v>
      </c>
      <c r="E1" t="s">
        <v>4</v>
      </c>
      <c r="F1" t="s">
        <v>61</v>
      </c>
    </row>
    <row r="2" spans="1:8" x14ac:dyDescent="0.25">
      <c r="A2" t="s">
        <v>34</v>
      </c>
      <c r="B2" t="s">
        <v>5</v>
      </c>
      <c r="C2" t="s">
        <v>0</v>
      </c>
      <c r="D2" s="1">
        <v>38384</v>
      </c>
      <c r="E2">
        <f ca="1">DATEDIF(D2,TODAY(),"y")</f>
        <v>12</v>
      </c>
      <c r="F2" s="1">
        <v>42736</v>
      </c>
      <c r="H2" s="4" t="s">
        <v>81</v>
      </c>
    </row>
    <row r="3" spans="1:8" x14ac:dyDescent="0.25">
      <c r="A3" t="s">
        <v>35</v>
      </c>
      <c r="B3" t="s">
        <v>6</v>
      </c>
      <c r="C3" t="s">
        <v>1</v>
      </c>
      <c r="D3" s="1">
        <v>40180</v>
      </c>
      <c r="E3">
        <f t="shared" ref="E3:E28" ca="1" si="0">DATEDIF(D3,TODAY(),"y")</f>
        <v>7</v>
      </c>
      <c r="F3" s="1">
        <v>42737</v>
      </c>
    </row>
    <row r="4" spans="1:8" x14ac:dyDescent="0.25">
      <c r="A4" t="s">
        <v>36</v>
      </c>
      <c r="B4" t="s">
        <v>7</v>
      </c>
      <c r="C4" t="s">
        <v>1</v>
      </c>
      <c r="D4" s="1">
        <v>41277</v>
      </c>
      <c r="E4">
        <f t="shared" ca="1" si="0"/>
        <v>4</v>
      </c>
      <c r="F4" s="1">
        <v>42767</v>
      </c>
    </row>
    <row r="5" spans="1:8" x14ac:dyDescent="0.25">
      <c r="A5" t="s">
        <v>37</v>
      </c>
      <c r="B5" t="s">
        <v>8</v>
      </c>
      <c r="C5" t="s">
        <v>0</v>
      </c>
      <c r="D5" s="1">
        <v>40547</v>
      </c>
      <c r="E5">
        <f t="shared" ca="1" si="0"/>
        <v>6</v>
      </c>
      <c r="F5" s="1">
        <v>42768</v>
      </c>
    </row>
    <row r="6" spans="1:8" x14ac:dyDescent="0.25">
      <c r="A6" t="s">
        <v>38</v>
      </c>
      <c r="B6" t="s">
        <v>9</v>
      </c>
      <c r="C6" t="s">
        <v>1</v>
      </c>
      <c r="D6" s="1">
        <v>39452</v>
      </c>
      <c r="E6">
        <f t="shared" ca="1" si="0"/>
        <v>9</v>
      </c>
      <c r="F6" s="1">
        <v>42795</v>
      </c>
    </row>
    <row r="7" spans="1:8" x14ac:dyDescent="0.25">
      <c r="A7" t="s">
        <v>39</v>
      </c>
      <c r="B7" t="s">
        <v>10</v>
      </c>
      <c r="C7" t="s">
        <v>1</v>
      </c>
      <c r="D7" s="1">
        <v>37605</v>
      </c>
      <c r="E7">
        <f t="shared" ca="1" si="0"/>
        <v>14</v>
      </c>
      <c r="F7" s="1">
        <v>42796</v>
      </c>
    </row>
    <row r="8" spans="1:8" x14ac:dyDescent="0.25">
      <c r="A8" t="s">
        <v>40</v>
      </c>
      <c r="B8" t="s">
        <v>11</v>
      </c>
      <c r="C8" t="s">
        <v>0</v>
      </c>
      <c r="D8" s="1">
        <v>42145</v>
      </c>
      <c r="E8">
        <f t="shared" ca="1" si="0"/>
        <v>2</v>
      </c>
      <c r="F8" s="1">
        <v>42797</v>
      </c>
    </row>
    <row r="9" spans="1:8" x14ac:dyDescent="0.25">
      <c r="A9" t="s">
        <v>41</v>
      </c>
      <c r="B9" t="s">
        <v>12</v>
      </c>
      <c r="C9" t="s">
        <v>1</v>
      </c>
      <c r="D9" s="1">
        <v>42146</v>
      </c>
      <c r="E9">
        <f t="shared" ca="1" si="0"/>
        <v>2</v>
      </c>
      <c r="F9" s="1">
        <v>42856</v>
      </c>
    </row>
    <row r="10" spans="1:8" x14ac:dyDescent="0.25">
      <c r="A10" t="s">
        <v>42</v>
      </c>
      <c r="B10" t="s">
        <v>13</v>
      </c>
      <c r="C10" t="s">
        <v>1</v>
      </c>
      <c r="D10" s="1">
        <v>42147</v>
      </c>
      <c r="E10">
        <f t="shared" ca="1" si="0"/>
        <v>2</v>
      </c>
      <c r="F10" s="1">
        <v>42857</v>
      </c>
    </row>
    <row r="11" spans="1:8" x14ac:dyDescent="0.25">
      <c r="A11" t="s">
        <v>43</v>
      </c>
      <c r="B11" t="s">
        <v>14</v>
      </c>
      <c r="C11" t="s">
        <v>0</v>
      </c>
      <c r="D11" s="1">
        <v>40322</v>
      </c>
      <c r="E11">
        <f t="shared" ca="1" si="0"/>
        <v>7</v>
      </c>
      <c r="F11" s="1">
        <v>42979</v>
      </c>
    </row>
    <row r="12" spans="1:8" x14ac:dyDescent="0.25">
      <c r="A12" t="s">
        <v>44</v>
      </c>
      <c r="B12" t="s">
        <v>15</v>
      </c>
      <c r="C12" t="s">
        <v>1</v>
      </c>
      <c r="D12" s="1">
        <v>40323</v>
      </c>
      <c r="E12">
        <f t="shared" ca="1" si="0"/>
        <v>7</v>
      </c>
      <c r="F12" s="1">
        <v>43040</v>
      </c>
    </row>
    <row r="13" spans="1:8" x14ac:dyDescent="0.25">
      <c r="A13" t="s">
        <v>45</v>
      </c>
      <c r="B13" t="s">
        <v>16</v>
      </c>
      <c r="C13" t="s">
        <v>1</v>
      </c>
      <c r="D13" s="1">
        <v>40689</v>
      </c>
      <c r="E13">
        <f t="shared" ca="1" si="0"/>
        <v>6</v>
      </c>
      <c r="F13" s="1">
        <v>42948</v>
      </c>
    </row>
    <row r="14" spans="1:8" x14ac:dyDescent="0.25">
      <c r="A14" t="s">
        <v>46</v>
      </c>
      <c r="B14" t="s">
        <v>17</v>
      </c>
      <c r="C14" t="s">
        <v>1</v>
      </c>
      <c r="D14" s="1">
        <v>40325</v>
      </c>
      <c r="E14">
        <f t="shared" ca="1" si="0"/>
        <v>7</v>
      </c>
      <c r="F14" s="1">
        <v>42887</v>
      </c>
    </row>
    <row r="15" spans="1:8" x14ac:dyDescent="0.25">
      <c r="A15" t="s">
        <v>47</v>
      </c>
      <c r="B15" t="s">
        <v>18</v>
      </c>
      <c r="C15" t="s">
        <v>1</v>
      </c>
      <c r="D15" s="1">
        <v>40326</v>
      </c>
      <c r="E15">
        <f t="shared" ca="1" si="0"/>
        <v>7</v>
      </c>
      <c r="F15" s="1">
        <v>43079</v>
      </c>
    </row>
    <row r="16" spans="1:8" x14ac:dyDescent="0.25">
      <c r="A16" t="s">
        <v>48</v>
      </c>
      <c r="B16" t="s">
        <v>19</v>
      </c>
      <c r="C16" t="s">
        <v>1</v>
      </c>
      <c r="D16" s="1">
        <v>37040</v>
      </c>
      <c r="E16">
        <f t="shared" ca="1" si="0"/>
        <v>16</v>
      </c>
      <c r="F16" s="1">
        <v>42918</v>
      </c>
    </row>
    <row r="17" spans="1:6" x14ac:dyDescent="0.25">
      <c r="A17" t="s">
        <v>49</v>
      </c>
      <c r="B17" t="s">
        <v>20</v>
      </c>
      <c r="C17" t="s">
        <v>0</v>
      </c>
      <c r="D17" s="1">
        <v>39598</v>
      </c>
      <c r="E17">
        <f t="shared" ca="1" si="0"/>
        <v>9</v>
      </c>
      <c r="F17" s="1">
        <v>42919</v>
      </c>
    </row>
    <row r="18" spans="1:6" x14ac:dyDescent="0.25">
      <c r="A18" t="s">
        <v>50</v>
      </c>
      <c r="B18" t="s">
        <v>21</v>
      </c>
      <c r="C18" t="s">
        <v>0</v>
      </c>
      <c r="D18" s="1">
        <v>38503</v>
      </c>
      <c r="E18">
        <f t="shared" ca="1" si="0"/>
        <v>12</v>
      </c>
      <c r="F18" s="1">
        <v>42920</v>
      </c>
    </row>
    <row r="19" spans="1:6" x14ac:dyDescent="0.25">
      <c r="A19" t="s">
        <v>51</v>
      </c>
      <c r="B19" t="s">
        <v>22</v>
      </c>
      <c r="C19" t="s">
        <v>0</v>
      </c>
      <c r="D19" s="1">
        <v>38504</v>
      </c>
      <c r="E19">
        <f t="shared" ca="1" si="0"/>
        <v>12</v>
      </c>
      <c r="F19" s="1">
        <v>42887</v>
      </c>
    </row>
    <row r="20" spans="1:6" x14ac:dyDescent="0.25">
      <c r="A20" t="s">
        <v>52</v>
      </c>
      <c r="B20" t="s">
        <v>23</v>
      </c>
      <c r="C20" t="s">
        <v>0</v>
      </c>
      <c r="D20" s="1">
        <v>38505</v>
      </c>
      <c r="E20">
        <f t="shared" ca="1" si="0"/>
        <v>12</v>
      </c>
      <c r="F20" s="1">
        <v>42797</v>
      </c>
    </row>
    <row r="21" spans="1:6" x14ac:dyDescent="0.25">
      <c r="A21" t="s">
        <v>53</v>
      </c>
      <c r="B21" t="s">
        <v>24</v>
      </c>
      <c r="C21" t="s">
        <v>0</v>
      </c>
      <c r="D21" s="1">
        <v>38506</v>
      </c>
      <c r="E21">
        <f t="shared" ca="1" si="0"/>
        <v>12</v>
      </c>
      <c r="F21" s="1">
        <v>42798</v>
      </c>
    </row>
    <row r="22" spans="1:6" x14ac:dyDescent="0.25">
      <c r="A22" t="s">
        <v>54</v>
      </c>
      <c r="B22" t="s">
        <v>25</v>
      </c>
      <c r="C22" t="s">
        <v>0</v>
      </c>
      <c r="D22" s="1">
        <v>38507</v>
      </c>
      <c r="E22">
        <f t="shared" ca="1" si="0"/>
        <v>12</v>
      </c>
      <c r="F22" s="1">
        <v>42799</v>
      </c>
    </row>
    <row r="23" spans="1:6" x14ac:dyDescent="0.25">
      <c r="A23" t="s">
        <v>55</v>
      </c>
      <c r="B23" t="s">
        <v>26</v>
      </c>
      <c r="C23" t="s">
        <v>0</v>
      </c>
      <c r="D23" s="1">
        <v>37412</v>
      </c>
      <c r="E23">
        <f t="shared" ca="1" si="0"/>
        <v>15</v>
      </c>
      <c r="F23" s="1">
        <v>42800</v>
      </c>
    </row>
    <row r="24" spans="1:6" x14ac:dyDescent="0.25">
      <c r="A24" t="s">
        <v>56</v>
      </c>
      <c r="B24" t="s">
        <v>27</v>
      </c>
      <c r="C24" t="s">
        <v>0</v>
      </c>
      <c r="D24" s="1">
        <v>37413</v>
      </c>
      <c r="E24">
        <f t="shared" ca="1" si="0"/>
        <v>15</v>
      </c>
      <c r="F24" s="1">
        <v>42854</v>
      </c>
    </row>
    <row r="25" spans="1:6" x14ac:dyDescent="0.25">
      <c r="A25" t="s">
        <v>57</v>
      </c>
      <c r="B25" t="s">
        <v>28</v>
      </c>
      <c r="C25" t="s">
        <v>1</v>
      </c>
      <c r="D25" s="1">
        <v>37414</v>
      </c>
      <c r="E25">
        <f t="shared" ca="1" si="0"/>
        <v>15</v>
      </c>
      <c r="F25" s="1">
        <v>42855</v>
      </c>
    </row>
    <row r="26" spans="1:6" x14ac:dyDescent="0.25">
      <c r="A26" t="s">
        <v>58</v>
      </c>
      <c r="B26" t="s">
        <v>29</v>
      </c>
      <c r="C26" t="s">
        <v>1</v>
      </c>
      <c r="D26" s="1">
        <v>38146</v>
      </c>
      <c r="E26">
        <f t="shared" ca="1" si="0"/>
        <v>13</v>
      </c>
      <c r="F26" s="1">
        <v>42856</v>
      </c>
    </row>
    <row r="27" spans="1:6" x14ac:dyDescent="0.25">
      <c r="A27" t="s">
        <v>59</v>
      </c>
      <c r="B27" t="s">
        <v>30</v>
      </c>
      <c r="C27" t="s">
        <v>1</v>
      </c>
      <c r="D27" s="1">
        <v>38877</v>
      </c>
      <c r="E27">
        <f t="shared" ca="1" si="0"/>
        <v>11</v>
      </c>
      <c r="F27" s="1">
        <v>42857</v>
      </c>
    </row>
    <row r="28" spans="1:6" x14ac:dyDescent="0.25">
      <c r="A28" t="s">
        <v>60</v>
      </c>
      <c r="B28" t="s">
        <v>31</v>
      </c>
      <c r="C28" t="s">
        <v>1</v>
      </c>
      <c r="D28" s="1">
        <v>37417</v>
      </c>
      <c r="E28">
        <f t="shared" ca="1" si="0"/>
        <v>15</v>
      </c>
      <c r="F28" s="1">
        <v>42858</v>
      </c>
    </row>
  </sheetData>
  <dataValidations count="1">
    <dataValidation type="list" allowBlank="1" showInputMessage="1" showErrorMessage="1" sqref="C2:C28">
      <formula1>"Fille,Garçon"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O19"/>
  <sheetViews>
    <sheetView showZeros="0" zoomScaleNormal="100" workbookViewId="0">
      <selection activeCell="R14" sqref="R14"/>
    </sheetView>
  </sheetViews>
  <sheetFormatPr baseColWidth="10" defaultColWidth="11.42578125" defaultRowHeight="15" x14ac:dyDescent="0.25"/>
  <cols>
    <col min="2" max="2" width="12.5703125" customWidth="1"/>
    <col min="3" max="5" width="7.140625" customWidth="1"/>
    <col min="6" max="14" width="7.140625" bestFit="1" customWidth="1"/>
    <col min="15" max="15" width="12.5703125" customWidth="1"/>
    <col min="16" max="20" width="9" customWidth="1"/>
    <col min="21" max="21" width="12" customWidth="1"/>
    <col min="22" max="22" width="12.5703125" customWidth="1"/>
    <col min="23" max="27" width="9" customWidth="1"/>
    <col min="28" max="28" width="12" bestFit="1" customWidth="1"/>
    <col min="29" max="29" width="12.5703125" bestFit="1" customWidth="1"/>
  </cols>
  <sheetData>
    <row r="2" spans="2:15" x14ac:dyDescent="0.25">
      <c r="B2" s="2" t="s">
        <v>66</v>
      </c>
    </row>
    <row r="3" spans="2:15" x14ac:dyDescent="0.25">
      <c r="D3" t="s">
        <v>67</v>
      </c>
      <c r="E3" t="s">
        <v>68</v>
      </c>
      <c r="F3" t="s">
        <v>69</v>
      </c>
      <c r="G3" t="s">
        <v>70</v>
      </c>
      <c r="H3" t="s">
        <v>71</v>
      </c>
      <c r="I3" t="s">
        <v>72</v>
      </c>
      <c r="J3" t="s">
        <v>73</v>
      </c>
      <c r="K3" t="s">
        <v>74</v>
      </c>
      <c r="L3" t="s">
        <v>77</v>
      </c>
      <c r="M3" t="s">
        <v>75</v>
      </c>
      <c r="N3" t="s">
        <v>76</v>
      </c>
      <c r="O3" t="s">
        <v>62</v>
      </c>
    </row>
    <row r="5" spans="2:15" x14ac:dyDescent="0.25">
      <c r="B5" t="s">
        <v>63</v>
      </c>
      <c r="C5" t="s">
        <v>1</v>
      </c>
      <c r="D5" s="3"/>
      <c r="E5" s="3"/>
      <c r="F5" s="3"/>
      <c r="G5" s="3"/>
      <c r="H5" s="3">
        <v>2</v>
      </c>
      <c r="I5" s="3"/>
      <c r="J5" s="3"/>
      <c r="K5" s="3"/>
      <c r="L5" s="3"/>
      <c r="M5" s="3"/>
      <c r="N5" s="3"/>
      <c r="O5" s="3">
        <v>2</v>
      </c>
    </row>
    <row r="6" spans="2:15" x14ac:dyDescent="0.25">
      <c r="C6" t="s">
        <v>0</v>
      </c>
      <c r="D6" s="3"/>
      <c r="E6" s="3"/>
      <c r="F6" s="3">
        <v>1</v>
      </c>
      <c r="G6" s="3"/>
      <c r="H6" s="3"/>
      <c r="I6" s="3"/>
      <c r="J6" s="3"/>
      <c r="K6" s="3"/>
      <c r="L6" s="3"/>
      <c r="M6" s="3"/>
      <c r="N6" s="3"/>
      <c r="O6" s="3">
        <v>1</v>
      </c>
    </row>
    <row r="7" spans="2:15" x14ac:dyDescent="0.25">
      <c r="B7" t="s">
        <v>78</v>
      </c>
      <c r="D7" s="3"/>
      <c r="E7" s="3"/>
      <c r="F7" s="3">
        <v>1</v>
      </c>
      <c r="G7" s="3"/>
      <c r="H7" s="3">
        <v>2</v>
      </c>
      <c r="I7" s="3"/>
      <c r="J7" s="3"/>
      <c r="K7" s="3"/>
      <c r="L7" s="3"/>
      <c r="M7" s="3"/>
      <c r="N7" s="3"/>
      <c r="O7" s="3">
        <v>3</v>
      </c>
    </row>
    <row r="8" spans="2:15" x14ac:dyDescent="0.25">
      <c r="B8" t="s">
        <v>64</v>
      </c>
      <c r="C8" t="s">
        <v>1</v>
      </c>
      <c r="D8" s="3">
        <v>1</v>
      </c>
      <c r="E8" s="3">
        <v>1</v>
      </c>
      <c r="F8" s="3"/>
      <c r="G8" s="3"/>
      <c r="H8" s="3"/>
      <c r="I8" s="3">
        <v>1</v>
      </c>
      <c r="J8" s="3"/>
      <c r="K8" s="3">
        <v>1</v>
      </c>
      <c r="L8" s="3"/>
      <c r="M8" s="3">
        <v>1</v>
      </c>
      <c r="N8" s="3">
        <v>1</v>
      </c>
      <c r="O8" s="3">
        <v>6</v>
      </c>
    </row>
    <row r="9" spans="2:15" x14ac:dyDescent="0.25">
      <c r="C9" t="s">
        <v>0</v>
      </c>
      <c r="D9" s="3"/>
      <c r="E9" s="3">
        <v>1</v>
      </c>
      <c r="F9" s="3"/>
      <c r="G9" s="3"/>
      <c r="H9" s="3"/>
      <c r="I9" s="3"/>
      <c r="J9" s="3"/>
      <c r="K9" s="3"/>
      <c r="L9" s="3">
        <v>1</v>
      </c>
      <c r="M9" s="3"/>
      <c r="N9" s="3"/>
      <c r="O9" s="3">
        <v>2</v>
      </c>
    </row>
    <row r="10" spans="2:15" x14ac:dyDescent="0.25">
      <c r="B10" t="s">
        <v>79</v>
      </c>
      <c r="D10" s="3">
        <v>1</v>
      </c>
      <c r="E10" s="3">
        <v>2</v>
      </c>
      <c r="F10" s="3"/>
      <c r="G10" s="3"/>
      <c r="H10" s="3"/>
      <c r="I10" s="3">
        <v>1</v>
      </c>
      <c r="J10" s="3"/>
      <c r="K10" s="3">
        <v>1</v>
      </c>
      <c r="L10" s="3">
        <v>1</v>
      </c>
      <c r="M10" s="3">
        <v>1</v>
      </c>
      <c r="N10" s="3">
        <v>1</v>
      </c>
      <c r="O10" s="3">
        <v>8</v>
      </c>
    </row>
    <row r="11" spans="2:15" x14ac:dyDescent="0.25">
      <c r="B11" t="s">
        <v>65</v>
      </c>
      <c r="C11" t="s">
        <v>1</v>
      </c>
      <c r="D11" s="3"/>
      <c r="E11" s="3"/>
      <c r="F11" s="3">
        <v>1</v>
      </c>
      <c r="G11" s="3"/>
      <c r="H11" s="3">
        <v>1</v>
      </c>
      <c r="I11" s="3"/>
      <c r="J11" s="3"/>
      <c r="K11" s="3"/>
      <c r="L11" s="3"/>
      <c r="M11" s="3"/>
      <c r="N11" s="3"/>
      <c r="O11" s="3">
        <v>2</v>
      </c>
    </row>
    <row r="12" spans="2:15" x14ac:dyDescent="0.25">
      <c r="C12" t="s">
        <v>0</v>
      </c>
      <c r="D12" s="3"/>
      <c r="E12" s="3"/>
      <c r="F12" s="3"/>
      <c r="G12" s="3"/>
      <c r="H12" s="3"/>
      <c r="I12" s="3"/>
      <c r="J12" s="3">
        <v>1</v>
      </c>
      <c r="K12" s="3"/>
      <c r="L12" s="3"/>
      <c r="M12" s="3"/>
      <c r="N12" s="3"/>
      <c r="O12" s="3">
        <v>1</v>
      </c>
    </row>
    <row r="13" spans="2:15" x14ac:dyDescent="0.25">
      <c r="B13" t="s">
        <v>80</v>
      </c>
      <c r="D13" s="3"/>
      <c r="E13" s="3"/>
      <c r="F13" s="3">
        <v>1</v>
      </c>
      <c r="G13" s="3"/>
      <c r="H13" s="3">
        <v>1</v>
      </c>
      <c r="I13" s="3"/>
      <c r="J13" s="3">
        <v>1</v>
      </c>
      <c r="K13" s="3"/>
      <c r="L13" s="3"/>
      <c r="M13" s="3"/>
      <c r="N13" s="3"/>
      <c r="O13" s="3">
        <v>3</v>
      </c>
    </row>
    <row r="14" spans="2:15" x14ac:dyDescent="0.25">
      <c r="B14" t="s">
        <v>82</v>
      </c>
      <c r="C14" t="s">
        <v>1</v>
      </c>
      <c r="D14" s="3"/>
      <c r="E14" s="3"/>
      <c r="F14" s="3">
        <v>1</v>
      </c>
      <c r="G14" s="3">
        <v>1</v>
      </c>
      <c r="H14" s="3">
        <v>2</v>
      </c>
      <c r="I14" s="3"/>
      <c r="J14" s="3"/>
      <c r="K14" s="3"/>
      <c r="L14" s="3"/>
      <c r="M14" s="3"/>
      <c r="N14" s="3"/>
      <c r="O14" s="3">
        <v>4</v>
      </c>
    </row>
    <row r="15" spans="2:15" x14ac:dyDescent="0.25">
      <c r="C15" t="s">
        <v>0</v>
      </c>
      <c r="D15" s="3">
        <v>1</v>
      </c>
      <c r="E15" s="3"/>
      <c r="F15" s="3">
        <v>4</v>
      </c>
      <c r="G15" s="3">
        <v>1</v>
      </c>
      <c r="H15" s="3"/>
      <c r="I15" s="3">
        <v>1</v>
      </c>
      <c r="J15" s="3">
        <v>1</v>
      </c>
      <c r="K15" s="3"/>
      <c r="L15" s="3"/>
      <c r="M15" s="3"/>
      <c r="N15" s="3"/>
      <c r="O15" s="3">
        <v>8</v>
      </c>
    </row>
    <row r="16" spans="2:15" x14ac:dyDescent="0.25">
      <c r="B16" t="s">
        <v>83</v>
      </c>
      <c r="D16" s="3">
        <v>1</v>
      </c>
      <c r="E16" s="3"/>
      <c r="F16" s="3">
        <v>5</v>
      </c>
      <c r="G16" s="3">
        <v>2</v>
      </c>
      <c r="H16" s="3">
        <v>2</v>
      </c>
      <c r="I16" s="3">
        <v>1</v>
      </c>
      <c r="J16" s="3">
        <v>1</v>
      </c>
      <c r="K16" s="3"/>
      <c r="L16" s="3"/>
      <c r="M16" s="3"/>
      <c r="N16" s="3"/>
      <c r="O16" s="3">
        <v>12</v>
      </c>
    </row>
    <row r="17" spans="2:15" x14ac:dyDescent="0.25">
      <c r="B17" t="s">
        <v>84</v>
      </c>
      <c r="C17" t="s">
        <v>1</v>
      </c>
      <c r="D17" s="3"/>
      <c r="E17" s="3"/>
      <c r="F17" s="3"/>
      <c r="G17" s="3"/>
      <c r="H17" s="3"/>
      <c r="I17" s="3"/>
      <c r="J17" s="3">
        <v>1</v>
      </c>
      <c r="K17" s="3"/>
      <c r="L17" s="3"/>
      <c r="M17" s="3"/>
      <c r="N17" s="3"/>
      <c r="O17" s="3">
        <v>1</v>
      </c>
    </row>
    <row r="18" spans="2:15" x14ac:dyDescent="0.25">
      <c r="B18" t="s">
        <v>85</v>
      </c>
      <c r="D18" s="3"/>
      <c r="E18" s="3"/>
      <c r="F18" s="3"/>
      <c r="G18" s="3"/>
      <c r="H18" s="3"/>
      <c r="I18" s="3"/>
      <c r="J18" s="3">
        <v>1</v>
      </c>
      <c r="K18" s="3"/>
      <c r="L18" s="3"/>
      <c r="M18" s="3"/>
      <c r="N18" s="3"/>
      <c r="O18" s="3">
        <v>1</v>
      </c>
    </row>
    <row r="19" spans="2:15" x14ac:dyDescent="0.25">
      <c r="B19" t="s">
        <v>62</v>
      </c>
      <c r="D19" s="3">
        <v>2</v>
      </c>
      <c r="E19" s="3">
        <v>2</v>
      </c>
      <c r="F19" s="3">
        <v>7</v>
      </c>
      <c r="G19" s="3">
        <v>2</v>
      </c>
      <c r="H19" s="3">
        <v>5</v>
      </c>
      <c r="I19" s="3">
        <v>2</v>
      </c>
      <c r="J19" s="3">
        <v>3</v>
      </c>
      <c r="K19" s="3">
        <v>1</v>
      </c>
      <c r="L19" s="3">
        <v>1</v>
      </c>
      <c r="M19" s="3">
        <v>1</v>
      </c>
      <c r="N19" s="3">
        <v>1</v>
      </c>
      <c r="O19" s="3">
        <v>27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Répartition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2017-09-06T14:09:38Z</dcterms:created>
  <dcterms:modified xsi:type="dcterms:W3CDTF">2017-09-06T16:10:38Z</dcterms:modified>
</cp:coreProperties>
</file>