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/>
  <c r="F4" i="1" a="1"/>
  <c r="F4" i="1" s="1"/>
  <c r="F5" i="1" a="1"/>
  <c r="F5" i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</calcChain>
</file>

<file path=xl/sharedStrings.xml><?xml version="1.0" encoding="utf-8"?>
<sst xmlns="http://schemas.openxmlformats.org/spreadsheetml/2006/main" count="94" uniqueCount="24">
  <si>
    <t>cofor</t>
  </si>
  <si>
    <t>type</t>
  </si>
  <si>
    <t>quai</t>
  </si>
  <si>
    <t>aa</t>
  </si>
  <si>
    <t>date application</t>
  </si>
  <si>
    <t>p</t>
  </si>
  <si>
    <t>qmn</t>
  </si>
  <si>
    <t>qcd</t>
  </si>
  <si>
    <t>bb</t>
  </si>
  <si>
    <t>SF2</t>
  </si>
  <si>
    <t>ACE</t>
  </si>
  <si>
    <t>INCOTERM</t>
  </si>
  <si>
    <t>D</t>
  </si>
  <si>
    <t>F</t>
  </si>
  <si>
    <t>P</t>
  </si>
  <si>
    <t>QMN</t>
  </si>
  <si>
    <t>QMS</t>
  </si>
  <si>
    <t>V</t>
  </si>
  <si>
    <t>PVN</t>
  </si>
  <si>
    <t>PVS</t>
  </si>
  <si>
    <t>PVE</t>
  </si>
  <si>
    <t>PAV</t>
  </si>
  <si>
    <t>CC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</si>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</sst>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0" fillId="0" borderId="2" xfId="0" applyFill="1" applyBorder="1"/>
    <xf numFmtId="0" fontId="0" fillId="0" borderId="3" xfId="0" applyBorder="1"/>
  </cellXfs>
  <cellStyles count="1">
    <cellStyle name="Normal" xfId="0" builtinId="0"/>
  </cellStyles>
  <dxfs count="8">
    <dxf>
      <numFmt numFmtId="19" formatCode="dd/mm/yyyy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3" totalsRowShown="0" headerRowDxfId="1" tableBorderDxfId="7">
  <autoFilter ref="A1:F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for" dataDxfId="6"/>
    <tableColumn id="2" name="INCOTERM" dataDxfId="5"/>
    <tableColumn id="3" name="type" dataDxfId="4"/>
    <tableColumn id="4" name="quai" dataDxfId="3"/>
    <tableColumn id="5" name="date application" dataDxfId="2"/>
    <tableColumn id="6" name="critère" dataDxfId="0">
      <calculatedColumnFormula array="1">IF(MAX(IF(Tableau1[cofor]=Tableau1[[#This Row],[cofor]],IF(Tableau1[INCOTERM]=Tableau1[[#This Row],[INCOTERM]],IF(Tableau1[type]=Tableau1[[#This Row],[type]],Tableau1[date application]))))=Tableau1[[#This Row],[date application]],Tableau1[[#This Row],[date application]],0)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tabSelected="1" workbookViewId="0">
      <selection activeCell="C19" sqref="C19"/>
    </sheetView>
  </sheetViews>
  <sheetFormatPr baseColWidth="10" defaultRowHeight="15" x14ac:dyDescent="0.25"/>
  <cols>
    <col min="2" max="2" width="12.7109375" customWidth="1"/>
    <col min="5" max="5" width="17.42578125" customWidth="1"/>
    <col min="6" max="6" width="7.7109375" bestFit="1" customWidth="1"/>
  </cols>
  <sheetData>
    <row r="1" spans="1:6" x14ac:dyDescent="0.25">
      <c r="A1" s="5" t="s">
        <v>0</v>
      </c>
      <c r="B1" s="1" t="s">
        <v>11</v>
      </c>
      <c r="C1" s="1" t="s">
        <v>1</v>
      </c>
      <c r="D1" s="1" t="s">
        <v>2</v>
      </c>
      <c r="E1" s="1" t="s">
        <v>4</v>
      </c>
      <c r="F1" s="4" t="s">
        <v>23</v>
      </c>
    </row>
    <row r="2" spans="1:6" x14ac:dyDescent="0.25">
      <c r="A2" s="5" t="s">
        <v>3</v>
      </c>
      <c r="B2" s="1" t="s">
        <v>12</v>
      </c>
      <c r="C2" s="1" t="s">
        <v>5</v>
      </c>
      <c r="D2" s="1" t="s">
        <v>6</v>
      </c>
      <c r="E2" s="2">
        <v>43269</v>
      </c>
      <c r="F2" s="3">
        <f t="array" ref="F2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3" spans="1:6" x14ac:dyDescent="0.25">
      <c r="A3" s="5" t="s">
        <v>3</v>
      </c>
      <c r="B3" s="1" t="s">
        <v>12</v>
      </c>
      <c r="C3" s="1" t="s">
        <v>5</v>
      </c>
      <c r="D3" s="1" t="s">
        <v>7</v>
      </c>
      <c r="E3" s="2">
        <v>43269</v>
      </c>
      <c r="F3" s="3">
        <f t="array" ref="F3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4" spans="1:6" x14ac:dyDescent="0.25">
      <c r="A4" s="5" t="s">
        <v>3</v>
      </c>
      <c r="B4" s="1" t="s">
        <v>13</v>
      </c>
      <c r="C4" s="1" t="s">
        <v>14</v>
      </c>
      <c r="D4" s="1" t="s">
        <v>15</v>
      </c>
      <c r="E4" s="2">
        <v>43161</v>
      </c>
      <c r="F4" s="3">
        <f t="array" ref="F4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43161</v>
      </c>
    </row>
    <row r="5" spans="1:6" x14ac:dyDescent="0.25">
      <c r="A5" s="5" t="s">
        <v>3</v>
      </c>
      <c r="B5" s="1" t="s">
        <v>13</v>
      </c>
      <c r="C5" s="1" t="s">
        <v>14</v>
      </c>
      <c r="D5" s="1" t="s">
        <v>16</v>
      </c>
      <c r="E5" s="2">
        <v>43161</v>
      </c>
      <c r="F5" s="3">
        <f t="array" ref="F5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43161</v>
      </c>
    </row>
    <row r="6" spans="1:6" x14ac:dyDescent="0.25">
      <c r="A6" s="5" t="s">
        <v>3</v>
      </c>
      <c r="B6" s="1" t="s">
        <v>12</v>
      </c>
      <c r="C6" s="1" t="s">
        <v>5</v>
      </c>
      <c r="D6" s="1" t="s">
        <v>6</v>
      </c>
      <c r="E6" s="2">
        <v>43262</v>
      </c>
      <c r="F6" s="3">
        <f t="array" ref="F6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7" spans="1:6" x14ac:dyDescent="0.25">
      <c r="A7" s="5" t="s">
        <v>3</v>
      </c>
      <c r="B7" s="1" t="s">
        <v>12</v>
      </c>
      <c r="C7" s="1" t="s">
        <v>5</v>
      </c>
      <c r="D7" s="1" t="s">
        <v>9</v>
      </c>
      <c r="E7" s="2">
        <v>43262</v>
      </c>
      <c r="F7" s="3">
        <f t="array" ref="F7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8" spans="1:6" x14ac:dyDescent="0.25">
      <c r="A8" s="5" t="s">
        <v>8</v>
      </c>
      <c r="B8" s="1" t="s">
        <v>12</v>
      </c>
      <c r="C8" s="1" t="s">
        <v>5</v>
      </c>
      <c r="D8" s="1" t="s">
        <v>6</v>
      </c>
      <c r="E8" s="2">
        <v>43269</v>
      </c>
      <c r="F8" s="3">
        <f t="array" ref="F8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9" spans="1:6" x14ac:dyDescent="0.25">
      <c r="A9" s="5" t="s">
        <v>8</v>
      </c>
      <c r="B9" s="1" t="s">
        <v>12</v>
      </c>
      <c r="C9" s="1" t="s">
        <v>5</v>
      </c>
      <c r="D9" s="1" t="s">
        <v>7</v>
      </c>
      <c r="E9" s="2">
        <v>43269</v>
      </c>
      <c r="F9" s="3">
        <f t="array" ref="F9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10" spans="1:6" x14ac:dyDescent="0.25">
      <c r="A10" s="5" t="s">
        <v>8</v>
      </c>
      <c r="B10" s="1" t="s">
        <v>12</v>
      </c>
      <c r="C10" s="1" t="s">
        <v>5</v>
      </c>
      <c r="D10" s="1" t="s">
        <v>6</v>
      </c>
      <c r="E10" s="2">
        <v>43262</v>
      </c>
      <c r="F10" s="3">
        <f t="array" ref="F10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11" spans="1:6" x14ac:dyDescent="0.25">
      <c r="A11" s="5" t="s">
        <v>8</v>
      </c>
      <c r="B11" s="1" t="s">
        <v>12</v>
      </c>
      <c r="C11" s="1" t="s">
        <v>5</v>
      </c>
      <c r="D11" s="1" t="s">
        <v>10</v>
      </c>
      <c r="E11" s="2">
        <v>43262</v>
      </c>
      <c r="F11" s="3">
        <f t="array" ref="F11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12" spans="1:6" x14ac:dyDescent="0.25">
      <c r="A12" s="5" t="s">
        <v>8</v>
      </c>
      <c r="B12" s="1" t="s">
        <v>12</v>
      </c>
      <c r="C12" s="1" t="s">
        <v>17</v>
      </c>
      <c r="D12" s="1" t="s">
        <v>18</v>
      </c>
      <c r="E12" s="2">
        <v>43269</v>
      </c>
      <c r="F12" s="3">
        <f t="array" ref="F12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13" spans="1:6" x14ac:dyDescent="0.25">
      <c r="A13" s="5" t="s">
        <v>3</v>
      </c>
      <c r="B13" s="1" t="s">
        <v>12</v>
      </c>
      <c r="C13" s="1" t="s">
        <v>17</v>
      </c>
      <c r="D13" s="1" t="s">
        <v>19</v>
      </c>
      <c r="E13" s="2">
        <v>43269</v>
      </c>
      <c r="F13" s="3">
        <f t="array" ref="F13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14" spans="1:6" x14ac:dyDescent="0.25">
      <c r="A14" s="5" t="s">
        <v>3</v>
      </c>
      <c r="B14" s="1" t="s">
        <v>12</v>
      </c>
      <c r="C14" s="1" t="s">
        <v>17</v>
      </c>
      <c r="D14" s="1" t="s">
        <v>20</v>
      </c>
      <c r="E14" s="2">
        <v>43269</v>
      </c>
      <c r="F14" s="3">
        <f t="array" ref="F14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15" spans="1:6" x14ac:dyDescent="0.25">
      <c r="A15" s="5" t="s">
        <v>3</v>
      </c>
      <c r="B15" s="1" t="s">
        <v>13</v>
      </c>
      <c r="C15" s="1" t="s">
        <v>17</v>
      </c>
      <c r="D15" s="1" t="s">
        <v>18</v>
      </c>
      <c r="E15" s="2">
        <v>43161</v>
      </c>
      <c r="F15" s="3">
        <f t="array" ref="F15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43161</v>
      </c>
    </row>
    <row r="16" spans="1:6" x14ac:dyDescent="0.25">
      <c r="A16" s="5" t="s">
        <v>3</v>
      </c>
      <c r="B16" s="1" t="s">
        <v>13</v>
      </c>
      <c r="C16" s="1" t="s">
        <v>17</v>
      </c>
      <c r="D16" s="1" t="s">
        <v>18</v>
      </c>
      <c r="E16" s="2">
        <v>43161</v>
      </c>
      <c r="F16" s="3">
        <f t="array" ref="F16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43161</v>
      </c>
    </row>
    <row r="17" spans="1:6" x14ac:dyDescent="0.25">
      <c r="A17" s="5" t="s">
        <v>3</v>
      </c>
      <c r="B17" s="1" t="s">
        <v>12</v>
      </c>
      <c r="C17" s="1" t="s">
        <v>17</v>
      </c>
      <c r="D17" s="1" t="s">
        <v>18</v>
      </c>
      <c r="E17" s="2">
        <v>43262</v>
      </c>
      <c r="F17" s="3">
        <f t="array" ref="F17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18" spans="1:6" x14ac:dyDescent="0.25">
      <c r="A18" s="5" t="s">
        <v>3</v>
      </c>
      <c r="B18" s="1" t="s">
        <v>12</v>
      </c>
      <c r="C18" s="1" t="s">
        <v>17</v>
      </c>
      <c r="D18" s="1" t="s">
        <v>21</v>
      </c>
      <c r="E18" s="2">
        <v>43262</v>
      </c>
      <c r="F18" s="3">
        <f t="array" ref="F18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19" spans="1:6" x14ac:dyDescent="0.25">
      <c r="A19" s="5" t="s">
        <v>8</v>
      </c>
      <c r="B19" s="1" t="s">
        <v>12</v>
      </c>
      <c r="C19" s="1" t="s">
        <v>17</v>
      </c>
      <c r="D19" s="1" t="s">
        <v>18</v>
      </c>
      <c r="E19" s="2">
        <v>43269</v>
      </c>
      <c r="F19" s="3">
        <f t="array" ref="F19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20" spans="1:6" x14ac:dyDescent="0.25">
      <c r="A20" s="5" t="s">
        <v>8</v>
      </c>
      <c r="B20" s="1" t="s">
        <v>12</v>
      </c>
      <c r="C20" s="1" t="s">
        <v>17</v>
      </c>
      <c r="D20" s="1" t="s">
        <v>20</v>
      </c>
      <c r="E20" s="2">
        <v>43269</v>
      </c>
      <c r="F20" s="3">
        <f t="array" ref="F20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43269</v>
      </c>
    </row>
    <row r="21" spans="1:6" x14ac:dyDescent="0.25">
      <c r="A21" s="5" t="s">
        <v>8</v>
      </c>
      <c r="B21" s="1" t="s">
        <v>12</v>
      </c>
      <c r="C21" s="1" t="s">
        <v>17</v>
      </c>
      <c r="D21" s="1" t="s">
        <v>18</v>
      </c>
      <c r="E21" s="2">
        <v>43262</v>
      </c>
      <c r="F21" s="3">
        <f t="array" ref="F21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22" spans="1:6" x14ac:dyDescent="0.25">
      <c r="A22" s="5" t="s">
        <v>8</v>
      </c>
      <c r="B22" s="1" t="s">
        <v>12</v>
      </c>
      <c r="C22" s="1" t="s">
        <v>17</v>
      </c>
      <c r="D22" s="1" t="s">
        <v>10</v>
      </c>
      <c r="E22" s="2">
        <v>43262</v>
      </c>
      <c r="F22" s="3">
        <f t="array" ref="F22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0</v>
      </c>
    </row>
    <row r="23" spans="1:6" x14ac:dyDescent="0.25">
      <c r="A23" s="5" t="s">
        <v>22</v>
      </c>
      <c r="B23" s="1" t="s">
        <v>12</v>
      </c>
      <c r="C23" s="1" t="s">
        <v>14</v>
      </c>
      <c r="D23" s="1" t="s">
        <v>15</v>
      </c>
      <c r="E23" s="2">
        <v>43256</v>
      </c>
      <c r="F23" s="3">
        <f t="array" ref="F23">IF(MAX(IF(Tableau1[cofor]=Tableau1[[#This Row],[cofor]],IF(Tableau1[INCOTERM]=Tableau1[[#This Row],[INCOTERM]],IF(Tableau1[type]=Tableau1[[#This Row],[type]],Tableau1[date application]))))=Tableau1[[#This Row],[date application]],Tableau1[[#This Row],[date application]],0)</f>
        <v>43256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4D58A083-B541-473E-B893-B50C479507F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TrafficLights1" iconId="0"/>
              <x14:cfIcon iconSet="3TrafficLights1" iconId="2"/>
            </x14:iconSet>
          </x14:cfRule>
          <xm:sqref>F2:F23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Jean-Eric Pelouas</cp:lastModifiedBy>
  <dcterms:created xsi:type="dcterms:W3CDTF">2018-06-09T16:06:51Z</dcterms:created>
  <dcterms:modified xsi:type="dcterms:W3CDTF">2018-06-10T09:25:20Z</dcterms:modified>
</cp:coreProperties>
</file>