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" windowWidth="15195" windowHeight="8190"/>
  </bookViews>
  <sheets>
    <sheet name="Test Tableau Min-Max (Dynami)" sheetId="2" r:id="rId1"/>
    <sheet name="Test Tableau Min-Max (Fixe)" sheetId="1" r:id="rId2"/>
  </sheets>
  <definedNames>
    <definedName name="_xlnm._FilterDatabase" localSheetId="0" hidden="1">'Test Tableau Min-Max (Dynami)'!$C$5:$N$40</definedName>
  </definedNames>
  <calcPr calcId="145621"/>
</workbook>
</file>

<file path=xl/calcChain.xml><?xml version="1.0" encoding="utf-8"?>
<calcChain xmlns="http://schemas.openxmlformats.org/spreadsheetml/2006/main">
  <c r="Q6" i="1" l="1"/>
  <c r="R6" i="1"/>
  <c r="Q7" i="1"/>
  <c r="R7" i="1"/>
  <c r="Q8" i="1"/>
  <c r="R8" i="1"/>
  <c r="Q9" i="1"/>
  <c r="R9" i="1"/>
  <c r="Q10" i="1"/>
  <c r="R10" i="1"/>
  <c r="Q11" i="1"/>
  <c r="R11" i="1"/>
  <c r="Q12" i="1"/>
  <c r="R12" i="1"/>
  <c r="Q13" i="1"/>
  <c r="R13" i="1"/>
  <c r="Q14" i="1"/>
  <c r="R14" i="1"/>
  <c r="Q15" i="1"/>
  <c r="R15" i="1"/>
  <c r="Q16" i="1"/>
  <c r="R16" i="1"/>
  <c r="Q17" i="1"/>
  <c r="R17" i="1"/>
  <c r="Q18" i="1"/>
  <c r="R18" i="1"/>
  <c r="Q19" i="1"/>
  <c r="R19" i="1"/>
  <c r="Q20" i="1"/>
  <c r="R20" i="1"/>
  <c r="Q21" i="1"/>
  <c r="R21" i="1"/>
  <c r="Q22" i="1"/>
  <c r="R22" i="1"/>
  <c r="Q23" i="1"/>
  <c r="R23" i="1"/>
  <c r="Q24" i="1"/>
  <c r="R24" i="1"/>
  <c r="Q25" i="1"/>
  <c r="R25" i="1"/>
  <c r="Q26" i="1"/>
  <c r="R26" i="1"/>
  <c r="Q27" i="1"/>
  <c r="R27" i="1"/>
  <c r="Q28" i="1"/>
  <c r="R28" i="1"/>
  <c r="Q29" i="1"/>
  <c r="R29" i="1"/>
  <c r="Q30" i="1"/>
  <c r="R30" i="1"/>
  <c r="Q31" i="1"/>
  <c r="R31" i="1"/>
  <c r="Q32" i="1"/>
  <c r="R32" i="1"/>
  <c r="Q33" i="1"/>
  <c r="R33" i="1"/>
  <c r="Q34" i="1"/>
  <c r="R34" i="1"/>
  <c r="Q35" i="1"/>
  <c r="R35" i="1"/>
  <c r="Q36" i="1"/>
  <c r="R36" i="1"/>
  <c r="Q37" i="1"/>
  <c r="R37" i="1"/>
  <c r="Q38" i="1"/>
  <c r="R38" i="1"/>
  <c r="Q39" i="1"/>
  <c r="R39" i="1"/>
  <c r="Q40" i="1"/>
  <c r="R40" i="1"/>
</calcChain>
</file>

<file path=xl/sharedStrings.xml><?xml version="1.0" encoding="utf-8"?>
<sst xmlns="http://schemas.openxmlformats.org/spreadsheetml/2006/main" count="142" uniqueCount="26">
  <si>
    <t>VNTCs U197(FOR. DANS LE FLUX)</t>
  </si>
  <si>
    <t>14_687</t>
  </si>
  <si>
    <t>L.E.A.P.</t>
  </si>
  <si>
    <t>SERIE A : ELTS OK (U de 1.288V à 1.293V) - LOT 279</t>
  </si>
  <si>
    <t>NERSAC</t>
  </si>
  <si>
    <t>N° CYCLE</t>
  </si>
  <si>
    <t>DATE</t>
  </si>
  <si>
    <t>PARAMETRE ETUDIE</t>
  </si>
  <si>
    <t>UNITE</t>
  </si>
  <si>
    <t>MOY</t>
  </si>
  <si>
    <t>E.T.</t>
  </si>
  <si>
    <t>MIN</t>
  </si>
  <si>
    <t>MAX</t>
  </si>
  <si>
    <t>DISCHARGE at 0.2C (-&gt;1V)</t>
  </si>
  <si>
    <t xml:space="preserve">   voltage at 2.5 h</t>
  </si>
  <si>
    <t>V</t>
  </si>
  <si>
    <t xml:space="preserve">   capacity at 1V</t>
  </si>
  <si>
    <t>Ah</t>
  </si>
  <si>
    <t>REST 30 mn</t>
  </si>
  <si>
    <t xml:space="preserve">   voltage on co</t>
  </si>
  <si>
    <t xml:space="preserve">   end of rest voltage</t>
  </si>
  <si>
    <t xml:space="preserve">CHARGE 16 h at 0.1C </t>
  </si>
  <si>
    <t xml:space="preserve">   maximum voltage in charge</t>
  </si>
  <si>
    <t xml:space="preserve">   end of charge voltage</t>
  </si>
  <si>
    <t>REST 60 mn</t>
  </si>
  <si>
    <t>REST 5 mn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</si>
</sst>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6" borderId="1" applyNumberFormat="0" applyAlignment="0" applyProtection="0"/>
    <xf numFmtId="0" fontId="5" fillId="0" borderId="2" applyNumberFormat="0" applyFill="0" applyAlignment="0" applyProtection="0"/>
    <xf numFmtId="0" fontId="1" fillId="27" borderId="3" applyNumberFormat="0" applyFont="0" applyAlignment="0" applyProtection="0"/>
    <xf numFmtId="0" fontId="6" fillId="28" borderId="1" applyNumberFormat="0" applyAlignment="0" applyProtection="0"/>
    <xf numFmtId="0" fontId="7" fillId="29" borderId="0" applyNumberFormat="0" applyBorder="0" applyAlignment="0" applyProtection="0"/>
    <xf numFmtId="0" fontId="8" fillId="30" borderId="0" applyNumberFormat="0" applyBorder="0" applyAlignment="0" applyProtection="0"/>
    <xf numFmtId="0" fontId="9" fillId="31" borderId="0" applyNumberFormat="0" applyBorder="0" applyAlignment="0" applyProtection="0"/>
    <xf numFmtId="0" fontId="10" fillId="26" borderId="4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7" fillId="32" borderId="9" applyNumberFormat="0" applyAlignment="0" applyProtection="0"/>
  </cellStyleXfs>
  <cellXfs count="5">
    <xf numFmtId="0" fontId="0" fillId="0" borderId="0" xfId="0"/>
    <xf numFmtId="14" fontId="0" fillId="0" borderId="0" xfId="0" applyNumberFormat="1"/>
    <xf numFmtId="0" fontId="0" fillId="0" borderId="0" xfId="0" applyFill="1" applyBorder="1"/>
    <xf numFmtId="164" fontId="0" fillId="0" borderId="0" xfId="0" applyNumberFormat="1" applyFill="1" applyBorder="1"/>
    <xf numFmtId="0" fontId="0" fillId="0" borderId="0" xfId="0" applyFill="1"/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8">
    <dxf>
      <fill>
        <patternFill>
          <bgColor theme="3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24994659260841701"/>
        </patternFill>
      </fill>
    </dxf>
    <dxf>
      <border>
        <left style="thin">
          <color indexed="64"/>
        </left>
        <right style="thin">
          <color indexed="64"/>
        </right>
      </border>
    </dxf>
    <dxf>
      <border>
        <bottom style="thin">
          <color indexed="64"/>
        </bottom>
      </border>
    </dxf>
    <dxf>
      <fill>
        <patternFill>
          <bgColor theme="0"/>
        </patternFill>
      </fill>
      <border>
        <left/>
        <right/>
        <top/>
        <bottom/>
      </border>
    </dxf>
    <dxf>
      <fill>
        <patternFill>
          <bgColor theme="3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0</xdr:row>
          <xdr:rowOff>133350</xdr:rowOff>
        </xdr:from>
        <xdr:to>
          <xdr:col>4</xdr:col>
          <xdr:colOff>419100</xdr:colOff>
          <xdr:row>2</xdr:row>
          <xdr:rowOff>76200</xdr:rowOff>
        </xdr:to>
        <xdr:sp macro="" textlink="">
          <xdr:nvSpPr>
            <xdr:cNvPr id="1025" name="cmdTest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V40"/>
  <sheetViews>
    <sheetView tabSelected="1" topLeftCell="D1" zoomScale="80" zoomScaleNormal="80" workbookViewId="0">
      <selection activeCell="Q24" sqref="Q24"/>
    </sheetView>
  </sheetViews>
  <sheetFormatPr baseColWidth="10" defaultRowHeight="15" x14ac:dyDescent="0.25"/>
  <cols>
    <col min="1" max="1" width="13" style="2" customWidth="1"/>
    <col min="2" max="2" width="11.5703125" style="2" bestFit="1" customWidth="1"/>
    <col min="3" max="3" width="27" style="2" bestFit="1" customWidth="1"/>
    <col min="4" max="4" width="7" style="2" bestFit="1" customWidth="1"/>
    <col min="5" max="14" width="7.7109375" style="2" bestFit="1" customWidth="1"/>
    <col min="15" max="16384" width="11.42578125" style="2"/>
  </cols>
  <sheetData>
    <row r="1" spans="1:22" x14ac:dyDescent="0.25">
      <c r="A1" s="2" t="s">
        <v>0</v>
      </c>
      <c r="B1" s="2" t="s">
        <v>1</v>
      </c>
      <c r="C1" s="2" t="s">
        <v>2</v>
      </c>
    </row>
    <row r="2" spans="1:22" x14ac:dyDescent="0.25">
      <c r="A2" s="2" t="s">
        <v>3</v>
      </c>
      <c r="C2" s="2" t="s">
        <v>4</v>
      </c>
    </row>
    <row r="4" spans="1:22" x14ac:dyDescent="0.25">
      <c r="A4" t="s">
        <v>5</v>
      </c>
      <c r="B4" t="s">
        <v>6</v>
      </c>
      <c r="C4" t="s">
        <v>7</v>
      </c>
      <c r="D4" t="s">
        <v>8</v>
      </c>
      <c r="E4">
        <v>1</v>
      </c>
      <c r="F4">
        <v>2</v>
      </c>
      <c r="G4">
        <v>3</v>
      </c>
      <c r="H4">
        <v>4</v>
      </c>
      <c r="I4">
        <v>5</v>
      </c>
      <c r="J4">
        <v>6</v>
      </c>
      <c r="K4">
        <v>7</v>
      </c>
      <c r="L4">
        <v>8</v>
      </c>
      <c r="M4">
        <v>9</v>
      </c>
      <c r="N4">
        <v>10</v>
      </c>
    </row>
    <row r="5" spans="1:22" x14ac:dyDescent="0.25">
      <c r="A5">
        <v>0</v>
      </c>
      <c r="B5">
        <v>41950</v>
      </c>
      <c r="C5" t="s">
        <v>13</v>
      </c>
      <c r="D5"/>
      <c r="E5"/>
      <c r="F5"/>
      <c r="G5"/>
      <c r="H5"/>
      <c r="I5"/>
      <c r="J5"/>
      <c r="K5"/>
      <c r="L5"/>
      <c r="M5"/>
      <c r="N5"/>
      <c r="O5" s="3"/>
      <c r="P5" s="3"/>
      <c r="Q5" s="3"/>
      <c r="R5" s="3"/>
      <c r="S5" s="3"/>
      <c r="T5" s="3"/>
      <c r="U5" s="3"/>
      <c r="V5" s="3"/>
    </row>
    <row r="6" spans="1:22" x14ac:dyDescent="0.25">
      <c r="A6">
        <v>0</v>
      </c>
      <c r="B6">
        <v>41950</v>
      </c>
      <c r="C6" t="s">
        <v>14</v>
      </c>
      <c r="D6" t="s">
        <v>15</v>
      </c>
      <c r="E6">
        <v>1.1457999999999999</v>
      </c>
      <c r="F6">
        <v>1.1601999999999999</v>
      </c>
      <c r="G6">
        <v>1.1563000000000001</v>
      </c>
      <c r="H6">
        <v>1.1516</v>
      </c>
      <c r="I6">
        <v>1.1541999999999999</v>
      </c>
      <c r="J6">
        <v>1.1487000000000001</v>
      </c>
      <c r="K6">
        <v>1.1547000000000001</v>
      </c>
      <c r="L6">
        <v>1.1617999999999999</v>
      </c>
      <c r="M6">
        <v>1.1600999999999999</v>
      </c>
      <c r="N6">
        <v>1.1546000000000001</v>
      </c>
      <c r="O6" s="3"/>
      <c r="P6" s="3"/>
      <c r="Q6" s="3"/>
      <c r="R6" s="3"/>
      <c r="S6" s="3"/>
      <c r="T6" s="3"/>
      <c r="U6" s="3"/>
      <c r="V6" s="3"/>
    </row>
    <row r="7" spans="1:22" x14ac:dyDescent="0.25">
      <c r="A7">
        <v>0</v>
      </c>
      <c r="B7">
        <v>41950</v>
      </c>
      <c r="C7" t="s">
        <v>16</v>
      </c>
      <c r="D7" t="s">
        <v>17</v>
      </c>
      <c r="E7">
        <v>1.0264</v>
      </c>
      <c r="F7">
        <v>1.0599000000000001</v>
      </c>
      <c r="G7">
        <v>1.036</v>
      </c>
      <c r="H7">
        <v>1.0637000000000001</v>
      </c>
      <c r="I7">
        <v>1.0559000000000001</v>
      </c>
      <c r="J7">
        <v>1.0609999999999999</v>
      </c>
      <c r="K7">
        <v>1.0533999999999999</v>
      </c>
      <c r="L7">
        <v>1.0932999999999999</v>
      </c>
      <c r="M7">
        <v>1.0721000000000001</v>
      </c>
      <c r="N7">
        <v>1.0587</v>
      </c>
      <c r="O7" s="3"/>
      <c r="P7" s="3"/>
      <c r="Q7" s="3"/>
      <c r="R7" s="3"/>
      <c r="S7" s="3"/>
      <c r="T7" s="3"/>
      <c r="U7" s="3"/>
      <c r="V7" s="3"/>
    </row>
    <row r="8" spans="1:22" x14ac:dyDescent="0.25">
      <c r="A8">
        <v>0</v>
      </c>
      <c r="B8">
        <v>41950</v>
      </c>
      <c r="C8" t="s">
        <v>18</v>
      </c>
      <c r="D8"/>
      <c r="E8"/>
      <c r="F8"/>
      <c r="G8"/>
      <c r="H8"/>
      <c r="I8"/>
      <c r="J8"/>
      <c r="K8"/>
      <c r="L8"/>
      <c r="M8"/>
      <c r="N8"/>
      <c r="O8" s="3"/>
      <c r="P8" s="3"/>
      <c r="Q8" s="3"/>
      <c r="R8" s="3"/>
      <c r="S8" s="3"/>
      <c r="T8" s="3"/>
      <c r="U8" s="3"/>
      <c r="V8" s="3"/>
    </row>
    <row r="9" spans="1:22" x14ac:dyDescent="0.25">
      <c r="A9">
        <v>0</v>
      </c>
      <c r="B9">
        <v>41950</v>
      </c>
      <c r="C9" t="s">
        <v>19</v>
      </c>
      <c r="D9" t="s">
        <v>15</v>
      </c>
      <c r="E9">
        <v>1.1442000000000001</v>
      </c>
      <c r="F9">
        <v>1.1194</v>
      </c>
      <c r="G9">
        <v>1.1367</v>
      </c>
      <c r="H9">
        <v>1.1172</v>
      </c>
      <c r="I9">
        <v>1.1337999999999999</v>
      </c>
      <c r="J9">
        <v>1.1195999999999999</v>
      </c>
      <c r="K9">
        <v>1.1274</v>
      </c>
      <c r="L9">
        <v>1.022</v>
      </c>
      <c r="M9">
        <v>1.1079000000000001</v>
      </c>
      <c r="N9">
        <v>1.1228</v>
      </c>
      <c r="O9" s="3"/>
      <c r="P9" s="3"/>
      <c r="Q9" s="3"/>
      <c r="R9" s="3"/>
      <c r="S9" s="3"/>
      <c r="T9" s="3"/>
      <c r="U9" s="3"/>
      <c r="V9" s="3"/>
    </row>
    <row r="10" spans="1:22" x14ac:dyDescent="0.25">
      <c r="A10">
        <v>0</v>
      </c>
      <c r="B10">
        <v>41950</v>
      </c>
      <c r="C10" t="s">
        <v>20</v>
      </c>
      <c r="D10" t="s">
        <v>15</v>
      </c>
      <c r="E10">
        <v>1.1756</v>
      </c>
      <c r="F10">
        <v>1.1678999999999999</v>
      </c>
      <c r="G10">
        <v>1.1712</v>
      </c>
      <c r="H10">
        <v>1.1671</v>
      </c>
      <c r="I10">
        <v>1.1759999999999999</v>
      </c>
      <c r="J10">
        <v>1.1684000000000001</v>
      </c>
      <c r="K10">
        <v>1.1705000000000001</v>
      </c>
      <c r="L10">
        <v>1.1609</v>
      </c>
      <c r="M10">
        <v>1.167</v>
      </c>
      <c r="N10">
        <v>1.1688000000000001</v>
      </c>
      <c r="O10" s="3"/>
      <c r="P10" s="3"/>
      <c r="Q10" s="3"/>
      <c r="R10" s="3"/>
      <c r="S10" s="3"/>
      <c r="T10" s="3"/>
      <c r="U10" s="3"/>
      <c r="V10" s="3"/>
    </row>
    <row r="11" spans="1:22" x14ac:dyDescent="0.25">
      <c r="A11">
        <v>1</v>
      </c>
      <c r="B11">
        <v>41950</v>
      </c>
      <c r="C11" t="s">
        <v>21</v>
      </c>
      <c r="D11"/>
      <c r="E11"/>
      <c r="F11"/>
      <c r="G11"/>
      <c r="H11"/>
      <c r="I11"/>
      <c r="J11"/>
      <c r="K11"/>
      <c r="L11"/>
      <c r="M11"/>
      <c r="N11"/>
      <c r="O11" s="3"/>
      <c r="P11" s="3"/>
      <c r="Q11" s="3"/>
      <c r="R11" s="3"/>
      <c r="S11" s="3"/>
      <c r="T11" s="3"/>
      <c r="U11" s="3"/>
      <c r="V11" s="3"/>
    </row>
    <row r="12" spans="1:22" x14ac:dyDescent="0.25">
      <c r="A12">
        <v>1</v>
      </c>
      <c r="B12">
        <v>41950</v>
      </c>
      <c r="C12" t="s">
        <v>22</v>
      </c>
      <c r="D12" t="s">
        <v>15</v>
      </c>
      <c r="E12">
        <v>1.5351999999999999</v>
      </c>
      <c r="F12">
        <v>1.5331999999999999</v>
      </c>
      <c r="G12">
        <v>1.5323</v>
      </c>
      <c r="H12">
        <v>1.5276000000000001</v>
      </c>
      <c r="I12">
        <v>1.5316000000000001</v>
      </c>
      <c r="J12">
        <v>1.5219</v>
      </c>
      <c r="K12">
        <v>1.5289999999999999</v>
      </c>
      <c r="L12">
        <v>1.5197000000000001</v>
      </c>
      <c r="M12">
        <v>1.5253000000000001</v>
      </c>
      <c r="N12">
        <v>1.5284</v>
      </c>
      <c r="O12" s="3"/>
      <c r="P12" s="3"/>
      <c r="Q12" s="3"/>
      <c r="R12" s="3"/>
      <c r="S12" s="3"/>
      <c r="T12" s="3"/>
      <c r="U12" s="3"/>
      <c r="V12" s="3"/>
    </row>
    <row r="13" spans="1:22" x14ac:dyDescent="0.25">
      <c r="A13">
        <v>1</v>
      </c>
      <c r="B13">
        <v>41950</v>
      </c>
      <c r="C13" t="s">
        <v>23</v>
      </c>
      <c r="D13" t="s">
        <v>15</v>
      </c>
      <c r="E13">
        <v>1.5189999999999999</v>
      </c>
      <c r="F13">
        <v>1.5193000000000001</v>
      </c>
      <c r="G13">
        <v>1.5156000000000001</v>
      </c>
      <c r="H13">
        <v>1.5126999999999999</v>
      </c>
      <c r="I13">
        <v>1.5173000000000001</v>
      </c>
      <c r="J13">
        <v>1.5036</v>
      </c>
      <c r="K13">
        <v>1.5053000000000001</v>
      </c>
      <c r="L13">
        <v>1.5093000000000001</v>
      </c>
      <c r="M13">
        <v>1.5063</v>
      </c>
      <c r="N13">
        <v>1.5158</v>
      </c>
      <c r="O13" s="3"/>
      <c r="P13" s="3"/>
      <c r="Q13" s="3"/>
      <c r="R13" s="3"/>
      <c r="S13" s="3"/>
      <c r="T13" s="3"/>
      <c r="U13" s="3"/>
      <c r="V13" s="3"/>
    </row>
    <row r="14" spans="1:22" x14ac:dyDescent="0.25">
      <c r="A14">
        <v>1</v>
      </c>
      <c r="B14">
        <v>41951</v>
      </c>
      <c r="C14" t="s">
        <v>24</v>
      </c>
      <c r="D14"/>
      <c r="E14"/>
      <c r="F14"/>
      <c r="G14"/>
      <c r="H14"/>
      <c r="I14"/>
      <c r="J14"/>
      <c r="K14"/>
      <c r="L14"/>
      <c r="M14"/>
      <c r="N14"/>
      <c r="O14" s="3"/>
      <c r="P14" s="3"/>
      <c r="Q14" s="3"/>
      <c r="R14" s="3"/>
      <c r="S14" s="3"/>
      <c r="T14" s="3"/>
      <c r="U14" s="3"/>
      <c r="V14" s="3"/>
    </row>
    <row r="15" spans="1:22" x14ac:dyDescent="0.25">
      <c r="A15">
        <v>1</v>
      </c>
      <c r="B15">
        <v>41951</v>
      </c>
      <c r="C15" t="s">
        <v>19</v>
      </c>
      <c r="D15" t="s">
        <v>15</v>
      </c>
      <c r="E15">
        <v>1.488</v>
      </c>
      <c r="F15">
        <v>1.488</v>
      </c>
      <c r="G15">
        <v>1.4851000000000001</v>
      </c>
      <c r="H15">
        <v>1.4829000000000001</v>
      </c>
      <c r="I15">
        <v>1.4849000000000001</v>
      </c>
      <c r="J15">
        <v>1.4786999999999999</v>
      </c>
      <c r="K15">
        <v>1.4784999999999999</v>
      </c>
      <c r="L15">
        <v>1.4803999999999999</v>
      </c>
      <c r="M15">
        <v>1.4786999999999999</v>
      </c>
      <c r="N15">
        <v>1.484</v>
      </c>
      <c r="O15" s="3"/>
      <c r="P15" s="3"/>
      <c r="Q15" s="3"/>
      <c r="R15" s="3"/>
      <c r="S15" s="3"/>
      <c r="T15" s="3"/>
      <c r="U15" s="3"/>
      <c r="V15" s="3"/>
    </row>
    <row r="16" spans="1:22" x14ac:dyDescent="0.25">
      <c r="A16">
        <v>1</v>
      </c>
      <c r="B16">
        <v>41951</v>
      </c>
      <c r="C16" t="s">
        <v>20</v>
      </c>
      <c r="D16" t="s">
        <v>15</v>
      </c>
      <c r="E16">
        <v>1.4085000000000001</v>
      </c>
      <c r="F16">
        <v>1.4088000000000001</v>
      </c>
      <c r="G16">
        <v>1.4085000000000001</v>
      </c>
      <c r="H16">
        <v>1.4065000000000001</v>
      </c>
      <c r="I16">
        <v>1.3</v>
      </c>
      <c r="J16">
        <v>1.4096</v>
      </c>
      <c r="K16">
        <v>1.4077</v>
      </c>
      <c r="L16">
        <v>1.4068000000000001</v>
      </c>
      <c r="M16">
        <v>1.4078999999999999</v>
      </c>
      <c r="N16">
        <v>1.4077999999999999</v>
      </c>
      <c r="O16" s="3"/>
      <c r="P16" s="3"/>
      <c r="Q16" s="3"/>
      <c r="R16" s="3"/>
      <c r="S16" s="3"/>
      <c r="T16" s="3"/>
      <c r="U16" s="3"/>
      <c r="V16" s="3"/>
    </row>
    <row r="17" spans="1:22" x14ac:dyDescent="0.25">
      <c r="A17">
        <v>1</v>
      </c>
      <c r="B17">
        <v>41951</v>
      </c>
      <c r="C17" t="s">
        <v>13</v>
      </c>
      <c r="D17"/>
      <c r="E17"/>
      <c r="F17"/>
      <c r="G17"/>
      <c r="H17"/>
      <c r="I17"/>
      <c r="J17"/>
      <c r="K17"/>
      <c r="L17"/>
      <c r="M17"/>
      <c r="N17"/>
      <c r="O17" s="3"/>
      <c r="P17" s="3"/>
      <c r="Q17" s="3"/>
      <c r="R17" s="3"/>
      <c r="S17" s="3"/>
      <c r="T17" s="3"/>
      <c r="U17" s="3"/>
      <c r="V17" s="3"/>
    </row>
    <row r="18" spans="1:22" x14ac:dyDescent="0.25">
      <c r="A18">
        <v>1</v>
      </c>
      <c r="B18">
        <v>41951</v>
      </c>
      <c r="C18" t="s">
        <v>14</v>
      </c>
      <c r="D18" t="s">
        <v>15</v>
      </c>
      <c r="E18">
        <v>1.2132000000000001</v>
      </c>
      <c r="F18">
        <v>1.2145999999999999</v>
      </c>
      <c r="G18">
        <v>1.2139</v>
      </c>
      <c r="H18">
        <v>1.2114</v>
      </c>
      <c r="I18">
        <v>1.2118</v>
      </c>
      <c r="J18">
        <v>1.2117</v>
      </c>
      <c r="K18">
        <v>1.2118</v>
      </c>
      <c r="L18">
        <v>1.212</v>
      </c>
      <c r="M18">
        <v>1.2130000000000001</v>
      </c>
      <c r="N18">
        <v>1.2128000000000001</v>
      </c>
      <c r="O18" s="3"/>
      <c r="P18" s="3"/>
      <c r="Q18" s="3"/>
      <c r="R18" s="3"/>
      <c r="S18" s="3"/>
      <c r="T18" s="3"/>
      <c r="U18" s="3"/>
      <c r="V18" s="3"/>
    </row>
    <row r="19" spans="1:22" x14ac:dyDescent="0.25">
      <c r="A19">
        <v>1</v>
      </c>
      <c r="B19">
        <v>41951</v>
      </c>
      <c r="C19" t="s">
        <v>16</v>
      </c>
      <c r="D19" t="s">
        <v>17</v>
      </c>
      <c r="E19">
        <v>1.5969</v>
      </c>
      <c r="F19">
        <v>1.635</v>
      </c>
      <c r="G19">
        <v>1.6188</v>
      </c>
      <c r="H19">
        <v>1.5821000000000001</v>
      </c>
      <c r="I19">
        <v>1.5889</v>
      </c>
      <c r="J19">
        <v>1.5933999999999999</v>
      </c>
      <c r="K19">
        <v>1.5834999999999999</v>
      </c>
      <c r="L19">
        <v>1.5855999999999999</v>
      </c>
      <c r="M19">
        <v>1.605</v>
      </c>
      <c r="N19">
        <v>1.6014999999999999</v>
      </c>
      <c r="O19" s="3"/>
      <c r="P19" s="3"/>
      <c r="Q19" s="3"/>
      <c r="R19" s="3"/>
      <c r="S19" s="3"/>
      <c r="T19" s="3"/>
      <c r="U19" s="3"/>
      <c r="V19" s="3"/>
    </row>
    <row r="20" spans="1:22" x14ac:dyDescent="0.25">
      <c r="A20">
        <v>1</v>
      </c>
      <c r="B20">
        <v>41951</v>
      </c>
      <c r="C20" t="s">
        <v>18</v>
      </c>
      <c r="D20"/>
      <c r="E20"/>
      <c r="F20"/>
      <c r="G20"/>
      <c r="H20"/>
      <c r="I20"/>
      <c r="J20"/>
      <c r="K20"/>
      <c r="L20"/>
      <c r="M20"/>
      <c r="N20"/>
      <c r="O20" s="3"/>
      <c r="P20" s="3"/>
      <c r="Q20" s="3"/>
      <c r="R20" s="3"/>
      <c r="S20" s="3"/>
      <c r="T20" s="3"/>
      <c r="U20" s="3"/>
      <c r="V20" s="3"/>
    </row>
    <row r="21" spans="1:22" x14ac:dyDescent="0.25">
      <c r="A21">
        <v>1</v>
      </c>
      <c r="B21">
        <v>41951</v>
      </c>
      <c r="C21" t="s">
        <v>19</v>
      </c>
      <c r="D21" t="s">
        <v>15</v>
      </c>
      <c r="E21">
        <v>1.1312</v>
      </c>
      <c r="F21">
        <v>1.0207999999999999</v>
      </c>
      <c r="G21">
        <v>1.1028</v>
      </c>
      <c r="H21">
        <v>1.1356999999999999</v>
      </c>
      <c r="I21">
        <v>1.1396999999999999</v>
      </c>
      <c r="J21">
        <v>1.1268</v>
      </c>
      <c r="K21">
        <v>1.1408</v>
      </c>
      <c r="L21">
        <v>1.1326000000000001</v>
      </c>
      <c r="M21">
        <v>1.1211</v>
      </c>
      <c r="N21">
        <v>1.1259999999999999</v>
      </c>
      <c r="O21" s="3"/>
      <c r="P21" s="3"/>
      <c r="Q21" s="3"/>
      <c r="R21" s="3"/>
      <c r="S21" s="3"/>
      <c r="T21" s="3"/>
      <c r="U21" s="3"/>
      <c r="V21" s="3"/>
    </row>
    <row r="22" spans="1:22" x14ac:dyDescent="0.25">
      <c r="A22">
        <v>1</v>
      </c>
      <c r="B22">
        <v>41951</v>
      </c>
      <c r="C22" t="s">
        <v>20</v>
      </c>
      <c r="D22" t="s">
        <v>15</v>
      </c>
      <c r="E22">
        <v>1.1786000000000001</v>
      </c>
      <c r="F22">
        <v>1.1692</v>
      </c>
      <c r="G22">
        <v>1.1745000000000001</v>
      </c>
      <c r="H22">
        <v>1.1738</v>
      </c>
      <c r="I22">
        <v>1.1818</v>
      </c>
      <c r="J22">
        <v>1.1697</v>
      </c>
      <c r="K22">
        <v>1.1788000000000001</v>
      </c>
      <c r="L22">
        <v>1.1718</v>
      </c>
      <c r="M22">
        <v>1.1719999999999999</v>
      </c>
      <c r="N22">
        <v>1.1740999999999999</v>
      </c>
      <c r="O22" s="3"/>
      <c r="P22" s="3"/>
      <c r="Q22" s="3"/>
      <c r="R22" s="3"/>
      <c r="S22" s="3"/>
      <c r="T22" s="3"/>
      <c r="U22" s="3"/>
      <c r="V22" s="3"/>
    </row>
    <row r="23" spans="1:22" x14ac:dyDescent="0.25">
      <c r="A23">
        <v>2</v>
      </c>
      <c r="B23">
        <v>41951</v>
      </c>
      <c r="C23" t="s">
        <v>21</v>
      </c>
      <c r="D23"/>
      <c r="E23"/>
      <c r="F23"/>
      <c r="G23"/>
      <c r="H23"/>
      <c r="I23"/>
      <c r="J23"/>
      <c r="K23"/>
      <c r="L23"/>
      <c r="M23"/>
      <c r="N23"/>
      <c r="O23" s="3"/>
      <c r="P23" s="3"/>
      <c r="Q23" s="3"/>
      <c r="R23" s="3"/>
      <c r="S23" s="3"/>
      <c r="T23" s="3"/>
      <c r="U23" s="3"/>
      <c r="V23" s="3"/>
    </row>
    <row r="24" spans="1:22" x14ac:dyDescent="0.25">
      <c r="A24">
        <v>2</v>
      </c>
      <c r="B24">
        <v>41951</v>
      </c>
      <c r="C24" t="s">
        <v>22</v>
      </c>
      <c r="D24" t="s">
        <v>15</v>
      </c>
      <c r="E24">
        <v>1.5155000000000001</v>
      </c>
      <c r="F24">
        <v>1.5162</v>
      </c>
      <c r="G24">
        <v>1.5125</v>
      </c>
      <c r="H24">
        <v>1.5085</v>
      </c>
      <c r="I24">
        <v>1.5118</v>
      </c>
      <c r="J24">
        <v>1.4999</v>
      </c>
      <c r="K24">
        <v>1.5130999999999999</v>
      </c>
      <c r="L24">
        <v>1.5039</v>
      </c>
      <c r="M24">
        <v>1.508</v>
      </c>
      <c r="N24">
        <v>1.5072000000000001</v>
      </c>
      <c r="O24" s="3"/>
      <c r="P24" s="3"/>
      <c r="Q24" s="3"/>
      <c r="R24" s="3"/>
      <c r="S24" s="3"/>
      <c r="T24" s="3"/>
      <c r="U24" s="3"/>
      <c r="V24" s="3"/>
    </row>
    <row r="25" spans="1:22" x14ac:dyDescent="0.25">
      <c r="A25">
        <v>2</v>
      </c>
      <c r="B25">
        <v>41951</v>
      </c>
      <c r="C25" t="s">
        <v>23</v>
      </c>
      <c r="D25" t="s">
        <v>15</v>
      </c>
      <c r="E25">
        <v>1.512</v>
      </c>
      <c r="F25">
        <v>1.5114000000000001</v>
      </c>
      <c r="G25">
        <v>1.5107999999999999</v>
      </c>
      <c r="H25">
        <v>1.5032000000000001</v>
      </c>
      <c r="I25">
        <v>1.5067999999999999</v>
      </c>
      <c r="J25">
        <v>1.4976</v>
      </c>
      <c r="K25">
        <v>1.5064</v>
      </c>
      <c r="L25">
        <v>1.5012000000000001</v>
      </c>
      <c r="M25">
        <v>1.5058</v>
      </c>
      <c r="N25">
        <v>1.5031000000000001</v>
      </c>
      <c r="O25" s="3"/>
      <c r="P25" s="3"/>
      <c r="Q25" s="3"/>
      <c r="R25" s="3"/>
      <c r="S25" s="3"/>
      <c r="T25" s="3"/>
      <c r="U25" s="3"/>
      <c r="V25" s="3"/>
    </row>
    <row r="26" spans="1:22" x14ac:dyDescent="0.25">
      <c r="A26">
        <v>2</v>
      </c>
      <c r="B26">
        <v>41952</v>
      </c>
      <c r="C26" t="s">
        <v>24</v>
      </c>
      <c r="D26"/>
      <c r="E26"/>
      <c r="F26"/>
      <c r="G26"/>
      <c r="H26"/>
      <c r="I26"/>
      <c r="J26"/>
      <c r="K26"/>
      <c r="L26"/>
      <c r="M26"/>
      <c r="N26"/>
      <c r="O26" s="3"/>
      <c r="P26" s="3"/>
      <c r="Q26" s="3"/>
      <c r="R26" s="3"/>
      <c r="S26" s="3"/>
      <c r="T26" s="3"/>
      <c r="U26" s="3"/>
      <c r="V26" s="3"/>
    </row>
    <row r="27" spans="1:22" x14ac:dyDescent="0.25">
      <c r="A27">
        <v>2</v>
      </c>
      <c r="B27">
        <v>41952</v>
      </c>
      <c r="C27" t="s">
        <v>19</v>
      </c>
      <c r="D27" t="s">
        <v>15</v>
      </c>
      <c r="E27">
        <v>1.4861</v>
      </c>
      <c r="F27">
        <v>1.4856</v>
      </c>
      <c r="G27">
        <v>1.4845999999999999</v>
      </c>
      <c r="H27">
        <v>1.4799</v>
      </c>
      <c r="I27">
        <v>1.4816</v>
      </c>
      <c r="J27">
        <v>1.4776</v>
      </c>
      <c r="K27">
        <v>1.4809000000000001</v>
      </c>
      <c r="L27">
        <v>1.4779</v>
      </c>
      <c r="M27">
        <v>1.4803999999999999</v>
      </c>
      <c r="N27">
        <v>1.4785999999999999</v>
      </c>
      <c r="O27" s="3"/>
      <c r="P27" s="3"/>
      <c r="Q27" s="3"/>
      <c r="R27" s="3"/>
      <c r="S27" s="3"/>
      <c r="T27" s="3"/>
      <c r="U27" s="3"/>
      <c r="V27" s="3"/>
    </row>
    <row r="28" spans="1:22" x14ac:dyDescent="0.25">
      <c r="A28">
        <v>2</v>
      </c>
      <c r="B28">
        <v>41952</v>
      </c>
      <c r="C28" t="s">
        <v>20</v>
      </c>
      <c r="D28" t="s">
        <v>15</v>
      </c>
      <c r="E28">
        <v>1.4135</v>
      </c>
      <c r="F28">
        <v>1.4135</v>
      </c>
      <c r="G28">
        <v>1.4132</v>
      </c>
      <c r="H28">
        <v>1.4119999999999999</v>
      </c>
      <c r="I28">
        <v>1.4137999999999999</v>
      </c>
      <c r="J28">
        <v>1.4123000000000001</v>
      </c>
      <c r="K28">
        <v>1.4125000000000001</v>
      </c>
      <c r="L28">
        <v>1.4118999999999999</v>
      </c>
      <c r="M28">
        <v>1.4127000000000001</v>
      </c>
      <c r="N28">
        <v>1.4121999999999999</v>
      </c>
      <c r="O28" s="3"/>
      <c r="P28" s="3"/>
      <c r="Q28" s="3"/>
      <c r="R28" s="3"/>
      <c r="S28" s="3"/>
      <c r="T28" s="3"/>
      <c r="U28" s="3"/>
      <c r="V28" s="3"/>
    </row>
    <row r="29" spans="1:22" x14ac:dyDescent="0.25">
      <c r="A29">
        <v>2</v>
      </c>
      <c r="B29">
        <v>41952</v>
      </c>
      <c r="C29" t="s">
        <v>13</v>
      </c>
      <c r="D29"/>
      <c r="E29"/>
      <c r="F29"/>
      <c r="G29"/>
      <c r="H29"/>
      <c r="I29"/>
      <c r="J29"/>
      <c r="K29"/>
      <c r="L29"/>
      <c r="M29"/>
      <c r="N29"/>
      <c r="O29" s="3"/>
      <c r="P29" s="3"/>
      <c r="Q29" s="3"/>
      <c r="R29" s="3"/>
      <c r="S29" s="3"/>
      <c r="T29" s="3"/>
      <c r="U29" s="3"/>
      <c r="V29" s="3"/>
    </row>
    <row r="30" spans="1:22" x14ac:dyDescent="0.25">
      <c r="A30">
        <v>2</v>
      </c>
      <c r="B30">
        <v>41952</v>
      </c>
      <c r="C30" t="s">
        <v>14</v>
      </c>
      <c r="D30" t="s">
        <v>15</v>
      </c>
      <c r="E30">
        <v>1.2181</v>
      </c>
      <c r="F30">
        <v>1.2194</v>
      </c>
      <c r="G30">
        <v>1.2189000000000001</v>
      </c>
      <c r="H30">
        <v>1.2169000000000001</v>
      </c>
      <c r="I30">
        <v>1.2164999999999999</v>
      </c>
      <c r="J30">
        <v>1.2181</v>
      </c>
      <c r="K30">
        <v>1.2172000000000001</v>
      </c>
      <c r="L30">
        <v>1.2172000000000001</v>
      </c>
      <c r="M30">
        <v>1.2178</v>
      </c>
      <c r="N30">
        <v>1.2178</v>
      </c>
      <c r="O30" s="3"/>
      <c r="P30" s="3"/>
      <c r="Q30" s="3"/>
      <c r="R30" s="3"/>
      <c r="S30" s="3"/>
      <c r="T30" s="3"/>
      <c r="U30" s="3"/>
      <c r="V30" s="3"/>
    </row>
    <row r="31" spans="1:22" x14ac:dyDescent="0.25">
      <c r="A31">
        <v>2</v>
      </c>
      <c r="B31">
        <v>41952</v>
      </c>
      <c r="C31" t="s">
        <v>16</v>
      </c>
      <c r="D31" t="s">
        <v>17</v>
      </c>
      <c r="E31">
        <v>1.5874999999999999</v>
      </c>
      <c r="F31">
        <v>1.6217999999999999</v>
      </c>
      <c r="G31">
        <v>1.6065</v>
      </c>
      <c r="H31">
        <v>1.5694999999999999</v>
      </c>
      <c r="I31">
        <v>1.5785</v>
      </c>
      <c r="J31">
        <v>1.5767</v>
      </c>
      <c r="K31">
        <v>1.5599000000000001</v>
      </c>
      <c r="L31">
        <v>1.5690999999999999</v>
      </c>
      <c r="M31">
        <v>1.5822000000000001</v>
      </c>
      <c r="N31">
        <v>1.5818000000000001</v>
      </c>
      <c r="O31" s="3"/>
      <c r="P31" s="3"/>
      <c r="Q31" s="3"/>
      <c r="R31" s="3"/>
      <c r="S31" s="3"/>
      <c r="T31" s="3"/>
      <c r="U31" s="3"/>
      <c r="V31" s="3"/>
    </row>
    <row r="32" spans="1:22" x14ac:dyDescent="0.25">
      <c r="A32">
        <v>2</v>
      </c>
      <c r="B32">
        <v>41952</v>
      </c>
      <c r="C32" t="s">
        <v>18</v>
      </c>
      <c r="D32"/>
      <c r="E32"/>
      <c r="F32"/>
      <c r="G32"/>
      <c r="H32"/>
      <c r="I32"/>
      <c r="J32"/>
      <c r="K32"/>
      <c r="L32"/>
      <c r="M32"/>
      <c r="N32"/>
      <c r="O32" s="3"/>
      <c r="P32" s="3"/>
      <c r="Q32" s="3"/>
      <c r="R32" s="3"/>
      <c r="S32" s="3"/>
      <c r="T32" s="3"/>
      <c r="U32" s="3"/>
      <c r="V32" s="3"/>
    </row>
    <row r="33" spans="1:22" x14ac:dyDescent="0.25">
      <c r="A33">
        <v>2</v>
      </c>
      <c r="B33">
        <v>41952</v>
      </c>
      <c r="C33" t="s">
        <v>19</v>
      </c>
      <c r="D33" t="s">
        <v>15</v>
      </c>
      <c r="E33">
        <v>1.127</v>
      </c>
      <c r="F33">
        <v>1.0228999999999999</v>
      </c>
      <c r="G33">
        <v>1.1005</v>
      </c>
      <c r="H33">
        <v>1.1366000000000001</v>
      </c>
      <c r="I33">
        <v>1.1361000000000001</v>
      </c>
      <c r="J33">
        <v>1.1288</v>
      </c>
      <c r="K33">
        <v>1.1460999999999999</v>
      </c>
      <c r="L33">
        <v>1.1355</v>
      </c>
      <c r="M33">
        <v>1.1302000000000001</v>
      </c>
      <c r="N33">
        <v>1.1309</v>
      </c>
      <c r="O33" s="3"/>
      <c r="P33" s="3"/>
      <c r="Q33" s="3"/>
      <c r="R33" s="3"/>
      <c r="S33" s="3"/>
      <c r="T33" s="3"/>
      <c r="U33" s="3"/>
      <c r="V33" s="3"/>
    </row>
    <row r="34" spans="1:22" x14ac:dyDescent="0.25">
      <c r="A34">
        <v>2</v>
      </c>
      <c r="B34">
        <v>41952</v>
      </c>
      <c r="C34" t="s">
        <v>20</v>
      </c>
      <c r="D34" t="s">
        <v>15</v>
      </c>
      <c r="E34">
        <v>1.1749000000000001</v>
      </c>
      <c r="F34">
        <v>1.1668000000000001</v>
      </c>
      <c r="G34">
        <v>1.1702999999999999</v>
      </c>
      <c r="H34">
        <v>1.1756</v>
      </c>
      <c r="I34">
        <v>1.1772</v>
      </c>
      <c r="J34">
        <v>1.1691</v>
      </c>
      <c r="K34">
        <v>1.1789000000000001</v>
      </c>
      <c r="L34">
        <v>1.1728000000000001</v>
      </c>
      <c r="M34">
        <v>1.1731</v>
      </c>
      <c r="N34">
        <v>1.1736</v>
      </c>
      <c r="O34" s="3"/>
      <c r="P34" s="3"/>
      <c r="Q34" s="3"/>
      <c r="R34" s="3"/>
      <c r="S34" s="3"/>
      <c r="T34" s="3"/>
      <c r="U34" s="3"/>
      <c r="V34" s="3"/>
    </row>
    <row r="35" spans="1:22" x14ac:dyDescent="0.25">
      <c r="A35">
        <v>3</v>
      </c>
      <c r="B35">
        <v>41952</v>
      </c>
      <c r="C35" t="s">
        <v>21</v>
      </c>
      <c r="D35"/>
      <c r="E35"/>
      <c r="F35"/>
      <c r="G35"/>
      <c r="H35"/>
      <c r="I35"/>
      <c r="J35"/>
      <c r="K35"/>
      <c r="L35"/>
      <c r="M35"/>
      <c r="N35"/>
      <c r="O35" s="3"/>
      <c r="P35" s="3"/>
      <c r="Q35" s="3"/>
      <c r="R35" s="3"/>
      <c r="S35" s="3"/>
      <c r="T35" s="3"/>
      <c r="U35" s="3"/>
      <c r="V35" s="3"/>
    </row>
    <row r="36" spans="1:22" x14ac:dyDescent="0.25">
      <c r="A36">
        <v>3</v>
      </c>
      <c r="B36">
        <v>41952</v>
      </c>
      <c r="C36" t="s">
        <v>22</v>
      </c>
      <c r="D36" t="s">
        <v>15</v>
      </c>
      <c r="E36">
        <v>1.5083</v>
      </c>
      <c r="F36">
        <v>1.5065999999999999</v>
      </c>
      <c r="G36">
        <v>1.5075000000000001</v>
      </c>
      <c r="H36">
        <v>1.4984999999999999</v>
      </c>
      <c r="I36">
        <v>1.5027999999999999</v>
      </c>
      <c r="J36">
        <v>1.4968999999999999</v>
      </c>
      <c r="K36">
        <v>1.5034000000000001</v>
      </c>
      <c r="L36">
        <v>1.4984</v>
      </c>
      <c r="M36">
        <v>1.5</v>
      </c>
      <c r="N36">
        <v>1.4987999999999999</v>
      </c>
      <c r="O36" s="3"/>
      <c r="P36" s="3"/>
      <c r="Q36" s="3"/>
      <c r="R36" s="3"/>
      <c r="S36" s="3"/>
      <c r="T36" s="3"/>
      <c r="U36" s="3"/>
      <c r="V36" s="3"/>
    </row>
    <row r="37" spans="1:22" x14ac:dyDescent="0.25">
      <c r="A37">
        <v>3</v>
      </c>
      <c r="B37">
        <v>41952</v>
      </c>
      <c r="C37" t="s">
        <v>23</v>
      </c>
      <c r="D37" t="s">
        <v>15</v>
      </c>
      <c r="E37">
        <v>1.5041</v>
      </c>
      <c r="F37">
        <v>1.5005999999999999</v>
      </c>
      <c r="G37">
        <v>1.5023</v>
      </c>
      <c r="H37">
        <v>1.4943</v>
      </c>
      <c r="I37">
        <v>1.4985999999999999</v>
      </c>
      <c r="J37">
        <v>1.4923999999999999</v>
      </c>
      <c r="K37">
        <v>1.4932000000000001</v>
      </c>
      <c r="L37">
        <v>1.4945999999999999</v>
      </c>
      <c r="M37">
        <v>1.4962</v>
      </c>
      <c r="N37">
        <v>1.4954000000000001</v>
      </c>
      <c r="O37" s="3"/>
      <c r="P37" s="3"/>
      <c r="Q37" s="3"/>
      <c r="R37" s="3"/>
      <c r="S37" s="3"/>
      <c r="T37" s="3"/>
      <c r="U37" s="3"/>
      <c r="V37" s="3"/>
    </row>
    <row r="38" spans="1:22" x14ac:dyDescent="0.25">
      <c r="A38">
        <v>3</v>
      </c>
      <c r="B38">
        <v>41953</v>
      </c>
      <c r="C38" t="s">
        <v>25</v>
      </c>
      <c r="D38"/>
      <c r="E38"/>
      <c r="F38"/>
      <c r="G38"/>
      <c r="H38"/>
      <c r="I38"/>
      <c r="J38"/>
      <c r="K38"/>
      <c r="L38"/>
      <c r="M38"/>
      <c r="N38"/>
      <c r="O38" s="3"/>
      <c r="P38" s="3"/>
      <c r="Q38" s="3"/>
      <c r="R38" s="3"/>
      <c r="S38" s="3"/>
      <c r="T38" s="3"/>
      <c r="U38" s="3"/>
      <c r="V38" s="3"/>
    </row>
    <row r="39" spans="1:22" x14ac:dyDescent="0.25">
      <c r="A39">
        <v>3</v>
      </c>
      <c r="B39">
        <v>41953</v>
      </c>
      <c r="C39" t="s">
        <v>19</v>
      </c>
      <c r="D39" t="s">
        <v>15</v>
      </c>
      <c r="E39">
        <v>1.4805999999999999</v>
      </c>
      <c r="F39">
        <v>1.4782</v>
      </c>
      <c r="G39">
        <v>1.4790000000000001</v>
      </c>
      <c r="H39">
        <v>1.4742999999999999</v>
      </c>
      <c r="I39">
        <v>1.4763999999999999</v>
      </c>
      <c r="J39">
        <v>1.474</v>
      </c>
      <c r="K39">
        <v>1.4724999999999999</v>
      </c>
      <c r="L39">
        <v>1.4739</v>
      </c>
      <c r="M39">
        <v>1.4742</v>
      </c>
      <c r="N39">
        <v>1.474</v>
      </c>
      <c r="O39" s="3"/>
      <c r="P39" s="3"/>
      <c r="Q39" s="3"/>
      <c r="R39" s="3"/>
      <c r="S39" s="3"/>
      <c r="T39" s="3"/>
      <c r="U39" s="3"/>
      <c r="V39" s="3"/>
    </row>
    <row r="40" spans="1:22" x14ac:dyDescent="0.25">
      <c r="A40">
        <v>3</v>
      </c>
      <c r="B40">
        <v>41953</v>
      </c>
      <c r="C40" t="s">
        <v>20</v>
      </c>
      <c r="D40" t="s">
        <v>15</v>
      </c>
      <c r="E40">
        <v>1.431</v>
      </c>
      <c r="F40">
        <v>1.4307000000000001</v>
      </c>
      <c r="G40">
        <v>1.4303999999999999</v>
      </c>
      <c r="H40">
        <v>1.4309000000000001</v>
      </c>
      <c r="I40">
        <v>1.4311</v>
      </c>
      <c r="J40">
        <v>1.4339999999999999</v>
      </c>
      <c r="K40">
        <v>1.4307000000000001</v>
      </c>
      <c r="L40">
        <v>1.4305000000000001</v>
      </c>
      <c r="M40">
        <v>1.4302999999999999</v>
      </c>
      <c r="N40">
        <v>1.4301999999999999</v>
      </c>
      <c r="O40" s="3"/>
      <c r="P40" s="3"/>
      <c r="Q40" s="3"/>
      <c r="R40" s="3"/>
      <c r="S40" s="3"/>
      <c r="T40" s="3"/>
      <c r="U40" s="3"/>
      <c r="V40" s="3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mdTest">
          <controlPr defaultSize="0" autoLine="0" r:id="rId5">
            <anchor moveWithCells="1">
              <from>
                <xdr:col>4</xdr:col>
                <xdr:colOff>9525</xdr:colOff>
                <xdr:row>0</xdr:row>
                <xdr:rowOff>133350</xdr:rowOff>
              </from>
              <to>
                <xdr:col>4</xdr:col>
                <xdr:colOff>419100</xdr:colOff>
                <xdr:row>2</xdr:row>
                <xdr:rowOff>76200</xdr:rowOff>
              </to>
            </anchor>
          </controlPr>
        </control>
      </mc:Choice>
      <mc:Fallback>
        <control shapeId="1025" r:id="rId4" name="cmdTest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40"/>
  <sheetViews>
    <sheetView zoomScale="80" zoomScaleNormal="80" workbookViewId="0">
      <selection activeCell="M32" sqref="M32"/>
    </sheetView>
  </sheetViews>
  <sheetFormatPr baseColWidth="10" defaultRowHeight="15" x14ac:dyDescent="0.25"/>
  <cols>
    <col min="1" max="1" width="13" customWidth="1"/>
    <col min="2" max="2" width="11.5703125" bestFit="1" customWidth="1"/>
    <col min="3" max="3" width="27" bestFit="1" customWidth="1"/>
    <col min="4" max="4" width="7" bestFit="1" customWidth="1"/>
    <col min="5" max="18" width="7.7109375" bestFit="1" customWidth="1"/>
  </cols>
  <sheetData>
    <row r="1" spans="1:18" x14ac:dyDescent="0.25">
      <c r="A1" t="s">
        <v>0</v>
      </c>
      <c r="B1" t="s">
        <v>1</v>
      </c>
      <c r="C1" t="s">
        <v>2</v>
      </c>
    </row>
    <row r="2" spans="1:18" x14ac:dyDescent="0.25">
      <c r="A2" t="s">
        <v>3</v>
      </c>
      <c r="C2" t="s">
        <v>4</v>
      </c>
    </row>
    <row r="4" spans="1:18" x14ac:dyDescent="0.25">
      <c r="A4" t="s">
        <v>5</v>
      </c>
      <c r="B4" t="s">
        <v>6</v>
      </c>
      <c r="C4" t="s">
        <v>7</v>
      </c>
      <c r="D4" t="s">
        <v>8</v>
      </c>
      <c r="E4">
        <v>1</v>
      </c>
      <c r="F4">
        <v>2</v>
      </c>
      <c r="G4">
        <v>3</v>
      </c>
      <c r="H4">
        <v>4</v>
      </c>
      <c r="I4">
        <v>5</v>
      </c>
      <c r="J4">
        <v>6</v>
      </c>
      <c r="K4">
        <v>7</v>
      </c>
      <c r="L4">
        <v>8</v>
      </c>
      <c r="M4">
        <v>9</v>
      </c>
      <c r="N4">
        <v>10</v>
      </c>
      <c r="O4" t="s">
        <v>9</v>
      </c>
      <c r="P4" t="s">
        <v>10</v>
      </c>
      <c r="Q4" t="s">
        <v>11</v>
      </c>
      <c r="R4" t="s">
        <v>12</v>
      </c>
    </row>
    <row r="5" spans="1:18" x14ac:dyDescent="0.25">
      <c r="A5">
        <v>0</v>
      </c>
      <c r="B5" s="1">
        <v>41950</v>
      </c>
      <c r="C5" t="s">
        <v>13</v>
      </c>
    </row>
    <row r="6" spans="1:18" x14ac:dyDescent="0.25">
      <c r="A6">
        <v>0</v>
      </c>
      <c r="B6" s="1">
        <v>41950</v>
      </c>
      <c r="C6" t="s">
        <v>14</v>
      </c>
      <c r="D6" t="s">
        <v>15</v>
      </c>
      <c r="E6" s="4">
        <v>1.1457999999999999</v>
      </c>
      <c r="F6">
        <v>1.1601999999999999</v>
      </c>
      <c r="G6">
        <v>1.1563000000000001</v>
      </c>
      <c r="H6">
        <v>1.1516</v>
      </c>
      <c r="I6">
        <v>1.1541999999999999</v>
      </c>
      <c r="J6">
        <v>1.1487000000000001</v>
      </c>
      <c r="K6">
        <v>1.1547000000000001</v>
      </c>
      <c r="L6">
        <v>1.1617999999999999</v>
      </c>
      <c r="M6">
        <v>1.1600999999999999</v>
      </c>
      <c r="N6">
        <v>1.1546000000000001</v>
      </c>
      <c r="O6">
        <v>1.1548</v>
      </c>
      <c r="P6">
        <v>5.1000000000000004E-3</v>
      </c>
      <c r="Q6">
        <f>IF(E6&lt;&gt;"",MIN(E6:N6),"")</f>
        <v>1.1457999999999999</v>
      </c>
      <c r="R6">
        <f>IF(E6&lt;&gt;"",MAX(E6:N6),"")</f>
        <v>1.1617999999999999</v>
      </c>
    </row>
    <row r="7" spans="1:18" x14ac:dyDescent="0.25">
      <c r="A7">
        <v>0</v>
      </c>
      <c r="B7" s="1">
        <v>41950</v>
      </c>
      <c r="C7" t="s">
        <v>16</v>
      </c>
      <c r="D7" t="s">
        <v>17</v>
      </c>
      <c r="E7">
        <v>1.0264</v>
      </c>
      <c r="F7">
        <v>1.0599000000000001</v>
      </c>
      <c r="G7">
        <v>1.036</v>
      </c>
      <c r="H7">
        <v>1.0637000000000001</v>
      </c>
      <c r="I7">
        <v>1.0559000000000001</v>
      </c>
      <c r="J7">
        <v>1.0609999999999999</v>
      </c>
      <c r="K7">
        <v>1.0533999999999999</v>
      </c>
      <c r="L7">
        <v>1.0932999999999999</v>
      </c>
      <c r="M7">
        <v>1.0721000000000001</v>
      </c>
      <c r="N7">
        <v>1.0587</v>
      </c>
      <c r="O7">
        <v>1.0580000000000001</v>
      </c>
      <c r="P7">
        <v>1.8200000000000001E-2</v>
      </c>
      <c r="Q7">
        <f t="shared" ref="Q7:Q40" si="0">IF(E7&lt;&gt;"",MIN(E7:N7),"")</f>
        <v>1.0264</v>
      </c>
      <c r="R7">
        <f t="shared" ref="R7:R40" si="1">IF(E7&lt;&gt;"",MAX(E7:N7),"")</f>
        <v>1.0932999999999999</v>
      </c>
    </row>
    <row r="8" spans="1:18" x14ac:dyDescent="0.25">
      <c r="A8">
        <v>0</v>
      </c>
      <c r="B8" s="1">
        <v>41950</v>
      </c>
      <c r="C8" t="s">
        <v>18</v>
      </c>
      <c r="Q8" t="str">
        <f t="shared" si="0"/>
        <v/>
      </c>
      <c r="R8" t="str">
        <f t="shared" si="1"/>
        <v/>
      </c>
    </row>
    <row r="9" spans="1:18" x14ac:dyDescent="0.25">
      <c r="A9">
        <v>0</v>
      </c>
      <c r="B9" s="1">
        <v>41950</v>
      </c>
      <c r="C9" t="s">
        <v>19</v>
      </c>
      <c r="D9" t="s">
        <v>15</v>
      </c>
      <c r="E9">
        <v>1.1442000000000001</v>
      </c>
      <c r="F9">
        <v>1.1194</v>
      </c>
      <c r="G9">
        <v>1.1367</v>
      </c>
      <c r="H9">
        <v>1.1172</v>
      </c>
      <c r="I9">
        <v>1.1337999999999999</v>
      </c>
      <c r="J9">
        <v>1.1195999999999999</v>
      </c>
      <c r="K9">
        <v>1.1274</v>
      </c>
      <c r="L9">
        <v>1.022</v>
      </c>
      <c r="M9">
        <v>1.1079000000000001</v>
      </c>
      <c r="N9">
        <v>1.1228</v>
      </c>
      <c r="O9">
        <v>1.1151</v>
      </c>
      <c r="P9">
        <v>3.44E-2</v>
      </c>
      <c r="Q9">
        <f t="shared" si="0"/>
        <v>1.022</v>
      </c>
      <c r="R9">
        <f t="shared" si="1"/>
        <v>1.1442000000000001</v>
      </c>
    </row>
    <row r="10" spans="1:18" x14ac:dyDescent="0.25">
      <c r="A10">
        <v>0</v>
      </c>
      <c r="B10" s="1">
        <v>41950</v>
      </c>
      <c r="C10" t="s">
        <v>20</v>
      </c>
      <c r="D10" t="s">
        <v>15</v>
      </c>
      <c r="E10">
        <v>1.1756</v>
      </c>
      <c r="F10">
        <v>1.1678999999999999</v>
      </c>
      <c r="G10">
        <v>1.1712</v>
      </c>
      <c r="H10">
        <v>1.1671</v>
      </c>
      <c r="I10">
        <v>1.1759999999999999</v>
      </c>
      <c r="J10">
        <v>1.1684000000000001</v>
      </c>
      <c r="K10">
        <v>1.1705000000000001</v>
      </c>
      <c r="L10">
        <v>1.1609</v>
      </c>
      <c r="M10">
        <v>1.167</v>
      </c>
      <c r="N10">
        <v>1.1688000000000001</v>
      </c>
      <c r="O10">
        <v>1.1693</v>
      </c>
      <c r="P10">
        <v>4.4000000000000003E-3</v>
      </c>
      <c r="Q10">
        <f t="shared" si="0"/>
        <v>1.1609</v>
      </c>
      <c r="R10">
        <f t="shared" si="1"/>
        <v>1.1759999999999999</v>
      </c>
    </row>
    <row r="11" spans="1:18" x14ac:dyDescent="0.25">
      <c r="A11">
        <v>1</v>
      </c>
      <c r="B11" s="1">
        <v>41950</v>
      </c>
      <c r="C11" t="s">
        <v>21</v>
      </c>
      <c r="Q11" t="str">
        <f t="shared" si="0"/>
        <v/>
      </c>
      <c r="R11" t="str">
        <f t="shared" si="1"/>
        <v/>
      </c>
    </row>
    <row r="12" spans="1:18" x14ac:dyDescent="0.25">
      <c r="A12">
        <v>1</v>
      </c>
      <c r="B12" s="1">
        <v>41950</v>
      </c>
      <c r="C12" t="s">
        <v>22</v>
      </c>
      <c r="D12" t="s">
        <v>15</v>
      </c>
      <c r="E12">
        <v>1.5351999999999999</v>
      </c>
      <c r="F12">
        <v>1.5331999999999999</v>
      </c>
      <c r="G12">
        <v>1.5323</v>
      </c>
      <c r="H12">
        <v>1.5276000000000001</v>
      </c>
      <c r="I12">
        <v>1.5316000000000001</v>
      </c>
      <c r="J12">
        <v>1.5219</v>
      </c>
      <c r="K12">
        <v>1.5289999999999999</v>
      </c>
      <c r="L12">
        <v>1.5197000000000001</v>
      </c>
      <c r="M12">
        <v>1.5253000000000001</v>
      </c>
      <c r="N12">
        <v>1.5284</v>
      </c>
      <c r="O12">
        <v>1.5284</v>
      </c>
      <c r="P12">
        <v>5.0000000000000001E-3</v>
      </c>
      <c r="Q12">
        <f t="shared" si="0"/>
        <v>1.5197000000000001</v>
      </c>
      <c r="R12">
        <f t="shared" si="1"/>
        <v>1.5351999999999999</v>
      </c>
    </row>
    <row r="13" spans="1:18" x14ac:dyDescent="0.25">
      <c r="A13">
        <v>1</v>
      </c>
      <c r="B13" s="1">
        <v>41950</v>
      </c>
      <c r="C13" t="s">
        <v>23</v>
      </c>
      <c r="D13" t="s">
        <v>15</v>
      </c>
      <c r="E13">
        <v>1.5189999999999999</v>
      </c>
      <c r="F13">
        <v>1.5193000000000001</v>
      </c>
      <c r="G13">
        <v>1.5156000000000001</v>
      </c>
      <c r="H13">
        <v>1.5126999999999999</v>
      </c>
      <c r="I13">
        <v>1.5173000000000001</v>
      </c>
      <c r="J13">
        <v>1.5036</v>
      </c>
      <c r="K13">
        <v>1.5053000000000001</v>
      </c>
      <c r="L13">
        <v>1.5093000000000001</v>
      </c>
      <c r="M13">
        <v>1.5063</v>
      </c>
      <c r="N13">
        <v>1.5158</v>
      </c>
      <c r="O13">
        <v>1.5124</v>
      </c>
      <c r="P13">
        <v>5.8999999999999999E-3</v>
      </c>
      <c r="Q13">
        <f t="shared" si="0"/>
        <v>1.5036</v>
      </c>
      <c r="R13">
        <f t="shared" si="1"/>
        <v>1.5193000000000001</v>
      </c>
    </row>
    <row r="14" spans="1:18" x14ac:dyDescent="0.25">
      <c r="A14">
        <v>1</v>
      </c>
      <c r="B14" s="1">
        <v>41951</v>
      </c>
      <c r="C14" t="s">
        <v>24</v>
      </c>
      <c r="Q14" t="str">
        <f t="shared" si="0"/>
        <v/>
      </c>
      <c r="R14" t="str">
        <f t="shared" si="1"/>
        <v/>
      </c>
    </row>
    <row r="15" spans="1:18" x14ac:dyDescent="0.25">
      <c r="A15">
        <v>1</v>
      </c>
      <c r="B15" s="1">
        <v>41951</v>
      </c>
      <c r="C15" t="s">
        <v>19</v>
      </c>
      <c r="D15" t="s">
        <v>15</v>
      </c>
      <c r="E15">
        <v>1.488</v>
      </c>
      <c r="F15">
        <v>1.488</v>
      </c>
      <c r="G15">
        <v>1.4851000000000001</v>
      </c>
      <c r="H15">
        <v>1.4829000000000001</v>
      </c>
      <c r="I15">
        <v>1.4849000000000001</v>
      </c>
      <c r="J15">
        <v>1.4786999999999999</v>
      </c>
      <c r="K15">
        <v>1.4784999999999999</v>
      </c>
      <c r="L15">
        <v>1.4803999999999999</v>
      </c>
      <c r="M15">
        <v>1.4786999999999999</v>
      </c>
      <c r="N15">
        <v>1.484</v>
      </c>
      <c r="O15">
        <v>1.4829000000000001</v>
      </c>
      <c r="P15">
        <v>3.7000000000000002E-3</v>
      </c>
      <c r="Q15">
        <f t="shared" si="0"/>
        <v>1.4784999999999999</v>
      </c>
      <c r="R15">
        <f t="shared" si="1"/>
        <v>1.488</v>
      </c>
    </row>
    <row r="16" spans="1:18" x14ac:dyDescent="0.25">
      <c r="A16">
        <v>1</v>
      </c>
      <c r="B16" s="1">
        <v>41951</v>
      </c>
      <c r="C16" t="s">
        <v>20</v>
      </c>
      <c r="D16" t="s">
        <v>15</v>
      </c>
      <c r="E16">
        <v>1.4085000000000001</v>
      </c>
      <c r="F16">
        <v>1.4088000000000001</v>
      </c>
      <c r="G16">
        <v>1.4085000000000001</v>
      </c>
      <c r="H16">
        <v>1.4065000000000001</v>
      </c>
      <c r="I16">
        <v>1.4101999999999999</v>
      </c>
      <c r="J16">
        <v>1.4096</v>
      </c>
      <c r="K16">
        <v>1.4077</v>
      </c>
      <c r="L16">
        <v>1.4068000000000001</v>
      </c>
      <c r="M16">
        <v>1.4078999999999999</v>
      </c>
      <c r="N16">
        <v>1.4077999999999999</v>
      </c>
      <c r="O16">
        <v>1.4081999999999999</v>
      </c>
      <c r="P16">
        <v>1.1000000000000001E-3</v>
      </c>
      <c r="Q16">
        <f t="shared" si="0"/>
        <v>1.4065000000000001</v>
      </c>
      <c r="R16">
        <f t="shared" si="1"/>
        <v>1.4101999999999999</v>
      </c>
    </row>
    <row r="17" spans="1:18" x14ac:dyDescent="0.25">
      <c r="A17">
        <v>1</v>
      </c>
      <c r="B17" s="1">
        <v>41951</v>
      </c>
      <c r="C17" t="s">
        <v>13</v>
      </c>
      <c r="Q17" t="str">
        <f t="shared" si="0"/>
        <v/>
      </c>
      <c r="R17" t="str">
        <f t="shared" si="1"/>
        <v/>
      </c>
    </row>
    <row r="18" spans="1:18" x14ac:dyDescent="0.25">
      <c r="A18">
        <v>1</v>
      </c>
      <c r="B18" s="1">
        <v>41951</v>
      </c>
      <c r="C18" t="s">
        <v>14</v>
      </c>
      <c r="D18" t="s">
        <v>15</v>
      </c>
      <c r="E18">
        <v>1.2132000000000001</v>
      </c>
      <c r="F18">
        <v>1.2145999999999999</v>
      </c>
      <c r="G18">
        <v>1.2139</v>
      </c>
      <c r="H18">
        <v>1.2114</v>
      </c>
      <c r="I18">
        <v>1.2118</v>
      </c>
      <c r="J18">
        <v>1.2117</v>
      </c>
      <c r="K18">
        <v>1.2118</v>
      </c>
      <c r="L18">
        <v>1.212</v>
      </c>
      <c r="M18">
        <v>1.2130000000000001</v>
      </c>
      <c r="N18">
        <v>1.2128000000000001</v>
      </c>
      <c r="O18">
        <v>1.2125999999999999</v>
      </c>
      <c r="P18">
        <v>1.1000000000000001E-3</v>
      </c>
      <c r="Q18">
        <f t="shared" si="0"/>
        <v>1.2114</v>
      </c>
      <c r="R18">
        <f t="shared" si="1"/>
        <v>1.2145999999999999</v>
      </c>
    </row>
    <row r="19" spans="1:18" x14ac:dyDescent="0.25">
      <c r="A19">
        <v>1</v>
      </c>
      <c r="B19" s="1">
        <v>41951</v>
      </c>
      <c r="C19" t="s">
        <v>16</v>
      </c>
      <c r="D19" t="s">
        <v>17</v>
      </c>
      <c r="E19">
        <v>1.5969</v>
      </c>
      <c r="F19">
        <v>1.635</v>
      </c>
      <c r="G19">
        <v>1.6188</v>
      </c>
      <c r="H19">
        <v>1.5821000000000001</v>
      </c>
      <c r="I19">
        <v>1.5889</v>
      </c>
      <c r="J19">
        <v>1.5933999999999999</v>
      </c>
      <c r="K19">
        <v>1.5834999999999999</v>
      </c>
      <c r="L19">
        <v>1.5855999999999999</v>
      </c>
      <c r="M19">
        <v>1.605</v>
      </c>
      <c r="N19">
        <v>1.6014999999999999</v>
      </c>
      <c r="O19">
        <v>1.5991</v>
      </c>
      <c r="P19">
        <v>1.6899999999999998E-2</v>
      </c>
      <c r="Q19">
        <f t="shared" si="0"/>
        <v>1.5821000000000001</v>
      </c>
      <c r="R19">
        <f t="shared" si="1"/>
        <v>1.635</v>
      </c>
    </row>
    <row r="20" spans="1:18" x14ac:dyDescent="0.25">
      <c r="A20">
        <v>1</v>
      </c>
      <c r="B20" s="1">
        <v>41951</v>
      </c>
      <c r="C20" t="s">
        <v>18</v>
      </c>
      <c r="Q20" t="str">
        <f t="shared" si="0"/>
        <v/>
      </c>
      <c r="R20" t="str">
        <f t="shared" si="1"/>
        <v/>
      </c>
    </row>
    <row r="21" spans="1:18" x14ac:dyDescent="0.25">
      <c r="A21">
        <v>1</v>
      </c>
      <c r="B21" s="1">
        <v>41951</v>
      </c>
      <c r="C21" t="s">
        <v>19</v>
      </c>
      <c r="D21" t="s">
        <v>15</v>
      </c>
      <c r="E21">
        <v>1.1312</v>
      </c>
      <c r="F21">
        <v>1.0207999999999999</v>
      </c>
      <c r="G21">
        <v>1.1028</v>
      </c>
      <c r="H21">
        <v>1.1356999999999999</v>
      </c>
      <c r="I21">
        <v>1.1396999999999999</v>
      </c>
      <c r="J21">
        <v>1.1268</v>
      </c>
      <c r="K21">
        <v>1.1408</v>
      </c>
      <c r="L21">
        <v>1.1326000000000001</v>
      </c>
      <c r="M21">
        <v>1.1211</v>
      </c>
      <c r="N21">
        <v>1.1259999999999999</v>
      </c>
      <c r="O21">
        <v>1.1176999999999999</v>
      </c>
      <c r="P21">
        <v>3.5799999999999998E-2</v>
      </c>
      <c r="Q21">
        <f t="shared" si="0"/>
        <v>1.0207999999999999</v>
      </c>
      <c r="R21">
        <f t="shared" si="1"/>
        <v>1.1408</v>
      </c>
    </row>
    <row r="22" spans="1:18" x14ac:dyDescent="0.25">
      <c r="A22">
        <v>1</v>
      </c>
      <c r="B22" s="1">
        <v>41951</v>
      </c>
      <c r="C22" t="s">
        <v>20</v>
      </c>
      <c r="D22" t="s">
        <v>15</v>
      </c>
      <c r="E22">
        <v>1.1786000000000001</v>
      </c>
      <c r="F22">
        <v>1.1692</v>
      </c>
      <c r="G22">
        <v>1.1745000000000001</v>
      </c>
      <c r="H22">
        <v>1.1738</v>
      </c>
      <c r="I22">
        <v>1.1818</v>
      </c>
      <c r="J22">
        <v>1.1697</v>
      </c>
      <c r="K22">
        <v>1.1788000000000001</v>
      </c>
      <c r="L22">
        <v>1.1718</v>
      </c>
      <c r="M22">
        <v>1.1719999999999999</v>
      </c>
      <c r="N22">
        <v>1.1740999999999999</v>
      </c>
      <c r="O22">
        <v>1.1744000000000001</v>
      </c>
      <c r="P22">
        <v>4.1000000000000003E-3</v>
      </c>
      <c r="Q22">
        <f t="shared" si="0"/>
        <v>1.1692</v>
      </c>
      <c r="R22">
        <f t="shared" si="1"/>
        <v>1.1818</v>
      </c>
    </row>
    <row r="23" spans="1:18" x14ac:dyDescent="0.25">
      <c r="A23">
        <v>2</v>
      </c>
      <c r="B23" s="1">
        <v>41951</v>
      </c>
      <c r="C23" t="s">
        <v>21</v>
      </c>
      <c r="Q23" t="str">
        <f t="shared" si="0"/>
        <v/>
      </c>
      <c r="R23" t="str">
        <f t="shared" si="1"/>
        <v/>
      </c>
    </row>
    <row r="24" spans="1:18" x14ac:dyDescent="0.25">
      <c r="A24">
        <v>2</v>
      </c>
      <c r="B24" s="1">
        <v>41951</v>
      </c>
      <c r="C24" t="s">
        <v>22</v>
      </c>
      <c r="D24" t="s">
        <v>15</v>
      </c>
      <c r="E24">
        <v>1.5155000000000001</v>
      </c>
      <c r="F24">
        <v>1.5162</v>
      </c>
      <c r="G24">
        <v>1.5125</v>
      </c>
      <c r="H24">
        <v>1.5085</v>
      </c>
      <c r="I24">
        <v>1.5118</v>
      </c>
      <c r="J24">
        <v>1.4999</v>
      </c>
      <c r="K24">
        <v>1.5130999999999999</v>
      </c>
      <c r="L24">
        <v>1.5039</v>
      </c>
      <c r="M24">
        <v>1.508</v>
      </c>
      <c r="N24">
        <v>1.5072000000000001</v>
      </c>
      <c r="O24">
        <v>1.5097</v>
      </c>
      <c r="P24">
        <v>5.1999999999999998E-3</v>
      </c>
      <c r="Q24">
        <f t="shared" si="0"/>
        <v>1.4999</v>
      </c>
      <c r="R24">
        <f t="shared" si="1"/>
        <v>1.5162</v>
      </c>
    </row>
    <row r="25" spans="1:18" x14ac:dyDescent="0.25">
      <c r="A25">
        <v>2</v>
      </c>
      <c r="B25" s="1">
        <v>41951</v>
      </c>
      <c r="C25" t="s">
        <v>23</v>
      </c>
      <c r="D25" t="s">
        <v>15</v>
      </c>
      <c r="E25">
        <v>1.512</v>
      </c>
      <c r="F25">
        <v>1.5114000000000001</v>
      </c>
      <c r="G25">
        <v>1.5107999999999999</v>
      </c>
      <c r="H25">
        <v>1.5032000000000001</v>
      </c>
      <c r="I25">
        <v>1.5067999999999999</v>
      </c>
      <c r="J25">
        <v>1.4976</v>
      </c>
      <c r="K25">
        <v>1.5064</v>
      </c>
      <c r="L25">
        <v>1.5012000000000001</v>
      </c>
      <c r="M25">
        <v>1.5058</v>
      </c>
      <c r="N25">
        <v>1.5031000000000001</v>
      </c>
      <c r="O25">
        <v>1.5058</v>
      </c>
      <c r="P25">
        <v>4.7000000000000002E-3</v>
      </c>
      <c r="Q25">
        <f t="shared" si="0"/>
        <v>1.4976</v>
      </c>
      <c r="R25">
        <f t="shared" si="1"/>
        <v>1.512</v>
      </c>
    </row>
    <row r="26" spans="1:18" x14ac:dyDescent="0.25">
      <c r="A26">
        <v>2</v>
      </c>
      <c r="B26" s="1">
        <v>41952</v>
      </c>
      <c r="C26" t="s">
        <v>24</v>
      </c>
      <c r="Q26" t="str">
        <f t="shared" si="0"/>
        <v/>
      </c>
      <c r="R26" t="str">
        <f t="shared" si="1"/>
        <v/>
      </c>
    </row>
    <row r="27" spans="1:18" x14ac:dyDescent="0.25">
      <c r="A27">
        <v>2</v>
      </c>
      <c r="B27" s="1">
        <v>41952</v>
      </c>
      <c r="C27" t="s">
        <v>19</v>
      </c>
      <c r="D27" t="s">
        <v>15</v>
      </c>
      <c r="E27">
        <v>1.4861</v>
      </c>
      <c r="F27">
        <v>1.4856</v>
      </c>
      <c r="G27">
        <v>1.4845999999999999</v>
      </c>
      <c r="H27">
        <v>1.4799</v>
      </c>
      <c r="I27">
        <v>1.4816</v>
      </c>
      <c r="J27">
        <v>1.4776</v>
      </c>
      <c r="K27">
        <v>1.4809000000000001</v>
      </c>
      <c r="L27">
        <v>1.4779</v>
      </c>
      <c r="M27">
        <v>1.4803999999999999</v>
      </c>
      <c r="N27">
        <v>1.4785999999999999</v>
      </c>
      <c r="O27">
        <v>1.4813000000000001</v>
      </c>
      <c r="P27">
        <v>3.0999999999999999E-3</v>
      </c>
      <c r="Q27">
        <f t="shared" si="0"/>
        <v>1.4776</v>
      </c>
      <c r="R27">
        <f t="shared" si="1"/>
        <v>1.4861</v>
      </c>
    </row>
    <row r="28" spans="1:18" x14ac:dyDescent="0.25">
      <c r="A28">
        <v>2</v>
      </c>
      <c r="B28" s="1">
        <v>41952</v>
      </c>
      <c r="C28" t="s">
        <v>20</v>
      </c>
      <c r="D28" t="s">
        <v>15</v>
      </c>
      <c r="E28">
        <v>1.4135</v>
      </c>
      <c r="F28">
        <v>1.4135</v>
      </c>
      <c r="G28">
        <v>1.4132</v>
      </c>
      <c r="H28">
        <v>1.4119999999999999</v>
      </c>
      <c r="I28">
        <v>1.4137999999999999</v>
      </c>
      <c r="J28">
        <v>1.4123000000000001</v>
      </c>
      <c r="K28">
        <v>1.4125000000000001</v>
      </c>
      <c r="L28">
        <v>1.4118999999999999</v>
      </c>
      <c r="M28">
        <v>1.4127000000000001</v>
      </c>
      <c r="N28">
        <v>1.4121999999999999</v>
      </c>
      <c r="O28">
        <v>1.4128000000000001</v>
      </c>
      <c r="P28">
        <v>6.9999999999999999E-4</v>
      </c>
      <c r="Q28">
        <f t="shared" si="0"/>
        <v>1.4118999999999999</v>
      </c>
      <c r="R28">
        <f t="shared" si="1"/>
        <v>1.4137999999999999</v>
      </c>
    </row>
    <row r="29" spans="1:18" x14ac:dyDescent="0.25">
      <c r="A29">
        <v>2</v>
      </c>
      <c r="B29" s="1">
        <v>41952</v>
      </c>
      <c r="C29" t="s">
        <v>13</v>
      </c>
      <c r="Q29" t="str">
        <f t="shared" si="0"/>
        <v/>
      </c>
      <c r="R29" t="str">
        <f t="shared" si="1"/>
        <v/>
      </c>
    </row>
    <row r="30" spans="1:18" x14ac:dyDescent="0.25">
      <c r="A30">
        <v>2</v>
      </c>
      <c r="B30" s="1">
        <v>41952</v>
      </c>
      <c r="C30" t="s">
        <v>14</v>
      </c>
      <c r="D30" t="s">
        <v>15</v>
      </c>
      <c r="E30">
        <v>1.2181</v>
      </c>
      <c r="F30">
        <v>1.2194</v>
      </c>
      <c r="G30">
        <v>1.2189000000000001</v>
      </c>
      <c r="H30">
        <v>1.2169000000000001</v>
      </c>
      <c r="I30">
        <v>1.2164999999999999</v>
      </c>
      <c r="J30">
        <v>1.2181</v>
      </c>
      <c r="K30">
        <v>1.2172000000000001</v>
      </c>
      <c r="L30">
        <v>1.2172000000000001</v>
      </c>
      <c r="M30">
        <v>1.2178</v>
      </c>
      <c r="N30">
        <v>1.2178</v>
      </c>
      <c r="O30">
        <v>1.2178</v>
      </c>
      <c r="P30">
        <v>8.9999999999999998E-4</v>
      </c>
      <c r="Q30">
        <f t="shared" si="0"/>
        <v>1.2164999999999999</v>
      </c>
      <c r="R30">
        <f t="shared" si="1"/>
        <v>1.2194</v>
      </c>
    </row>
    <row r="31" spans="1:18" x14ac:dyDescent="0.25">
      <c r="A31">
        <v>2</v>
      </c>
      <c r="B31" s="1">
        <v>41952</v>
      </c>
      <c r="C31" t="s">
        <v>16</v>
      </c>
      <c r="D31" t="s">
        <v>17</v>
      </c>
      <c r="E31">
        <v>1.5874999999999999</v>
      </c>
      <c r="F31">
        <v>1.6217999999999999</v>
      </c>
      <c r="G31">
        <v>1.6065</v>
      </c>
      <c r="H31">
        <v>1.5694999999999999</v>
      </c>
      <c r="I31">
        <v>1.5785</v>
      </c>
      <c r="J31">
        <v>1.5767</v>
      </c>
      <c r="K31">
        <v>1.5599000000000001</v>
      </c>
      <c r="L31">
        <v>1.5690999999999999</v>
      </c>
      <c r="M31">
        <v>1.5822000000000001</v>
      </c>
      <c r="N31">
        <v>1.5818000000000001</v>
      </c>
      <c r="O31">
        <v>1.5832999999999999</v>
      </c>
      <c r="P31">
        <v>1.84E-2</v>
      </c>
      <c r="Q31">
        <f t="shared" si="0"/>
        <v>1.5599000000000001</v>
      </c>
      <c r="R31">
        <f t="shared" si="1"/>
        <v>1.6217999999999999</v>
      </c>
    </row>
    <row r="32" spans="1:18" x14ac:dyDescent="0.25">
      <c r="A32">
        <v>2</v>
      </c>
      <c r="B32" s="1">
        <v>41952</v>
      </c>
      <c r="C32" t="s">
        <v>18</v>
      </c>
      <c r="Q32" t="str">
        <f t="shared" si="0"/>
        <v/>
      </c>
      <c r="R32" t="str">
        <f t="shared" si="1"/>
        <v/>
      </c>
    </row>
    <row r="33" spans="1:18" x14ac:dyDescent="0.25">
      <c r="A33">
        <v>2</v>
      </c>
      <c r="B33" s="1">
        <v>41952</v>
      </c>
      <c r="C33" t="s">
        <v>19</v>
      </c>
      <c r="D33" t="s">
        <v>15</v>
      </c>
      <c r="E33">
        <v>1.127</v>
      </c>
      <c r="F33">
        <v>1.0228999999999999</v>
      </c>
      <c r="G33">
        <v>1.1005</v>
      </c>
      <c r="H33">
        <v>1.1366000000000001</v>
      </c>
      <c r="I33">
        <v>1.1361000000000001</v>
      </c>
      <c r="J33">
        <v>1.1288</v>
      </c>
      <c r="K33">
        <v>1.1460999999999999</v>
      </c>
      <c r="L33">
        <v>1.1355</v>
      </c>
      <c r="M33">
        <v>1.1302000000000001</v>
      </c>
      <c r="N33">
        <v>1.1309</v>
      </c>
      <c r="O33">
        <v>1.1194999999999999</v>
      </c>
      <c r="P33">
        <v>3.5900000000000001E-2</v>
      </c>
      <c r="Q33">
        <f t="shared" si="0"/>
        <v>1.0228999999999999</v>
      </c>
      <c r="R33">
        <f t="shared" si="1"/>
        <v>1.1460999999999999</v>
      </c>
    </row>
    <row r="34" spans="1:18" x14ac:dyDescent="0.25">
      <c r="A34">
        <v>2</v>
      </c>
      <c r="B34" s="1">
        <v>41952</v>
      </c>
      <c r="C34" t="s">
        <v>20</v>
      </c>
      <c r="D34" t="s">
        <v>15</v>
      </c>
      <c r="E34">
        <v>1.1749000000000001</v>
      </c>
      <c r="F34">
        <v>1.1668000000000001</v>
      </c>
      <c r="G34">
        <v>1.1702999999999999</v>
      </c>
      <c r="H34">
        <v>1.1756</v>
      </c>
      <c r="I34">
        <v>1.1772</v>
      </c>
      <c r="J34">
        <v>1.1691</v>
      </c>
      <c r="K34">
        <v>1.1789000000000001</v>
      </c>
      <c r="L34">
        <v>1.1728000000000001</v>
      </c>
      <c r="M34">
        <v>1.1731</v>
      </c>
      <c r="N34">
        <v>1.1736</v>
      </c>
      <c r="O34">
        <v>1.1732</v>
      </c>
      <c r="P34">
        <v>3.7000000000000002E-3</v>
      </c>
      <c r="Q34">
        <f t="shared" si="0"/>
        <v>1.1668000000000001</v>
      </c>
      <c r="R34">
        <f t="shared" si="1"/>
        <v>1.1789000000000001</v>
      </c>
    </row>
    <row r="35" spans="1:18" x14ac:dyDescent="0.25">
      <c r="A35">
        <v>3</v>
      </c>
      <c r="B35" s="1">
        <v>41952</v>
      </c>
      <c r="C35" t="s">
        <v>21</v>
      </c>
      <c r="Q35" t="str">
        <f t="shared" si="0"/>
        <v/>
      </c>
      <c r="R35" t="str">
        <f t="shared" si="1"/>
        <v/>
      </c>
    </row>
    <row r="36" spans="1:18" x14ac:dyDescent="0.25">
      <c r="A36">
        <v>3</v>
      </c>
      <c r="B36" s="1">
        <v>41952</v>
      </c>
      <c r="C36" t="s">
        <v>22</v>
      </c>
      <c r="D36" t="s">
        <v>15</v>
      </c>
      <c r="E36">
        <v>1.5083</v>
      </c>
      <c r="F36">
        <v>1.5065999999999999</v>
      </c>
      <c r="G36">
        <v>1.5075000000000001</v>
      </c>
      <c r="H36">
        <v>1.4984999999999999</v>
      </c>
      <c r="I36">
        <v>1.5027999999999999</v>
      </c>
      <c r="J36">
        <v>1.4968999999999999</v>
      </c>
      <c r="K36">
        <v>1.5034000000000001</v>
      </c>
      <c r="L36">
        <v>1.4984</v>
      </c>
      <c r="M36">
        <v>1.5</v>
      </c>
      <c r="N36">
        <v>1.4987999999999999</v>
      </c>
      <c r="O36">
        <v>1.5021</v>
      </c>
      <c r="P36">
        <v>4.1999999999999997E-3</v>
      </c>
      <c r="Q36">
        <f t="shared" si="0"/>
        <v>1.4968999999999999</v>
      </c>
      <c r="R36">
        <f t="shared" si="1"/>
        <v>1.5083</v>
      </c>
    </row>
    <row r="37" spans="1:18" x14ac:dyDescent="0.25">
      <c r="A37">
        <v>3</v>
      </c>
      <c r="B37" s="1">
        <v>41952</v>
      </c>
      <c r="C37" t="s">
        <v>23</v>
      </c>
      <c r="D37" t="s">
        <v>15</v>
      </c>
      <c r="E37">
        <v>1.5041</v>
      </c>
      <c r="F37">
        <v>1.5005999999999999</v>
      </c>
      <c r="G37">
        <v>1.5023</v>
      </c>
      <c r="H37">
        <v>1.4943</v>
      </c>
      <c r="I37">
        <v>1.4985999999999999</v>
      </c>
      <c r="J37">
        <v>1.4923999999999999</v>
      </c>
      <c r="K37">
        <v>1.4932000000000001</v>
      </c>
      <c r="L37">
        <v>1.4945999999999999</v>
      </c>
      <c r="M37">
        <v>1.4962</v>
      </c>
      <c r="N37">
        <v>1.4954000000000001</v>
      </c>
      <c r="O37">
        <v>1.4972000000000001</v>
      </c>
      <c r="P37">
        <v>4.0000000000000001E-3</v>
      </c>
      <c r="Q37">
        <f t="shared" si="0"/>
        <v>1.4923999999999999</v>
      </c>
      <c r="R37">
        <f t="shared" si="1"/>
        <v>1.5041</v>
      </c>
    </row>
    <row r="38" spans="1:18" x14ac:dyDescent="0.25">
      <c r="A38">
        <v>3</v>
      </c>
      <c r="B38" s="1">
        <v>41953</v>
      </c>
      <c r="C38" t="s">
        <v>25</v>
      </c>
      <c r="Q38" t="str">
        <f t="shared" si="0"/>
        <v/>
      </c>
      <c r="R38" t="str">
        <f t="shared" si="1"/>
        <v/>
      </c>
    </row>
    <row r="39" spans="1:18" x14ac:dyDescent="0.25">
      <c r="A39">
        <v>3</v>
      </c>
      <c r="B39" s="1">
        <v>41953</v>
      </c>
      <c r="C39" t="s">
        <v>19</v>
      </c>
      <c r="D39" t="s">
        <v>15</v>
      </c>
      <c r="E39">
        <v>1.4805999999999999</v>
      </c>
      <c r="F39">
        <v>1.4782</v>
      </c>
      <c r="G39">
        <v>1.4790000000000001</v>
      </c>
      <c r="H39">
        <v>1.4742999999999999</v>
      </c>
      <c r="I39">
        <v>1.4763999999999999</v>
      </c>
      <c r="J39">
        <v>1.474</v>
      </c>
      <c r="K39">
        <v>1.4724999999999999</v>
      </c>
      <c r="L39">
        <v>1.4739</v>
      </c>
      <c r="M39">
        <v>1.4742</v>
      </c>
      <c r="N39">
        <v>1.474</v>
      </c>
      <c r="O39">
        <v>1.4757</v>
      </c>
      <c r="P39">
        <v>2.7000000000000001E-3</v>
      </c>
      <c r="Q39">
        <f t="shared" si="0"/>
        <v>1.4724999999999999</v>
      </c>
      <c r="R39">
        <f t="shared" si="1"/>
        <v>1.4805999999999999</v>
      </c>
    </row>
    <row r="40" spans="1:18" x14ac:dyDescent="0.25">
      <c r="A40">
        <v>3</v>
      </c>
      <c r="B40" s="1">
        <v>41953</v>
      </c>
      <c r="C40" t="s">
        <v>20</v>
      </c>
      <c r="D40" t="s">
        <v>15</v>
      </c>
      <c r="E40">
        <v>1.431</v>
      </c>
      <c r="F40">
        <v>1.4307000000000001</v>
      </c>
      <c r="G40">
        <v>1.4303999999999999</v>
      </c>
      <c r="H40">
        <v>1.4309000000000001</v>
      </c>
      <c r="I40">
        <v>1.4311</v>
      </c>
      <c r="J40">
        <v>1.4339999999999999</v>
      </c>
      <c r="K40">
        <v>1.4307000000000001</v>
      </c>
      <c r="L40">
        <v>1.4305000000000001</v>
      </c>
      <c r="M40">
        <v>1.4302999999999999</v>
      </c>
      <c r="N40">
        <v>1.4301999999999999</v>
      </c>
      <c r="O40">
        <v>1.431</v>
      </c>
      <c r="P40">
        <v>1.1000000000000001E-3</v>
      </c>
      <c r="Q40">
        <f t="shared" si="0"/>
        <v>1.4301999999999999</v>
      </c>
      <c r="R40">
        <f t="shared" si="1"/>
        <v>1.4339999999999999</v>
      </c>
    </row>
  </sheetData>
  <conditionalFormatting sqref="E5:N40">
    <cfRule type="expression" dxfId="7" priority="6">
      <formula>AND(E5&lt;&gt;"",E5=MIN($E5:$N5))</formula>
    </cfRule>
    <cfRule type="expression" dxfId="6" priority="7">
      <formula>AND(E5&lt;&gt;"",E5=MAX($E5:$N5))</formula>
    </cfRule>
  </conditionalFormatting>
  <conditionalFormatting sqref="A3:R43">
    <cfRule type="expression" dxfId="5" priority="8">
      <formula>IF($A3&lt;&gt;"",1,0)</formula>
    </cfRule>
  </conditionalFormatting>
  <conditionalFormatting sqref="A3:R40">
    <cfRule type="expression" dxfId="4" priority="3">
      <formula>IF($A3=$A4,0,1)</formula>
    </cfRule>
  </conditionalFormatting>
  <conditionalFormatting sqref="A4:R40">
    <cfRule type="expression" dxfId="3" priority="4">
      <formula>IF(A$4="",0,1)</formula>
    </cfRule>
  </conditionalFormatting>
  <conditionalFormatting sqref="O4:R40">
    <cfRule type="expression" dxfId="2" priority="5">
      <formula>IF($O$4="MOY",1,0)</formula>
    </cfRule>
  </conditionalFormatting>
  <conditionalFormatting sqref="O5:O40">
    <cfRule type="expression" dxfId="1" priority="1">
      <formula>AND(O5&lt;&gt;"",O5=MIN($E5:$N5))</formula>
    </cfRule>
    <cfRule type="expression" dxfId="0" priority="2">
      <formula>AND(O5&lt;&gt;"",O5=MAX($E5:$N5))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 Tableau Min-Max (Dynami)</vt:lpstr>
      <vt:lpstr>Test Tableau Min-Max (Fixe)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URVOY Timothé</dc:creator>
  <cp:lastModifiedBy>Jean-Eric</cp:lastModifiedBy>
  <dcterms:created xsi:type="dcterms:W3CDTF">2014-11-13T08:13:34Z</dcterms:created>
  <dcterms:modified xsi:type="dcterms:W3CDTF">2014-11-18T15:38:43Z</dcterms:modified>
</cp:coreProperties>
</file>