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15BA02C-6551-4707-A7DD-466E72E80290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Feuil1!$A$1:$K$5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J5" i="1"/>
  <c r="K4" i="1"/>
  <c r="J4" i="1"/>
  <c r="K3" i="1"/>
  <c r="J3" i="1"/>
  <c r="K2" i="1"/>
  <c r="J2" i="1"/>
</calcChain>
</file>

<file path=xl/sharedStrings.xml><?xml version="1.0" encoding="utf-8"?>
<sst xmlns="http://schemas.openxmlformats.org/spreadsheetml/2006/main" count="47" uniqueCount="24">
  <si>
    <t>Référence</t>
  </si>
  <si>
    <t>Désignation Article</t>
  </si>
  <si>
    <t>Type</t>
  </si>
  <si>
    <t>Fournisseur</t>
  </si>
  <si>
    <t>Localisation</t>
  </si>
  <si>
    <t>N° de lot</t>
  </si>
  <si>
    <t>Date fin de validité outils</t>
  </si>
  <si>
    <t>N°semaine retour outil</t>
  </si>
  <si>
    <t>Date reception outil</t>
  </si>
  <si>
    <t>Statut outil</t>
  </si>
  <si>
    <t>Jours de retard</t>
  </si>
  <si>
    <t>K127-3</t>
  </si>
  <si>
    <t>LABS TLS ATR</t>
  </si>
  <si>
    <t>LOT1219</t>
  </si>
  <si>
    <t>11/06/2019</t>
  </si>
  <si>
    <t>576781</t>
  </si>
  <si>
    <t>LABS TLS A330</t>
  </si>
  <si>
    <t>LOT33</t>
  </si>
  <si>
    <t>484364-1</t>
  </si>
  <si>
    <t>576783</t>
  </si>
  <si>
    <t>A300dfsdf744</t>
  </si>
  <si>
    <t>A30sdf0787</t>
  </si>
  <si>
    <t>sdf</t>
  </si>
  <si>
    <t>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</si>
</sst>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4" borderId="0" xfId="0" applyNumberFormat="1" applyFill="1" applyAlignment="1">
      <alignment horizontal="center"/>
    </xf>
    <xf numFmtId="0" fontId="0" fillId="4" borderId="0" xfId="0" applyFill="1"/>
    <xf numFmtId="0" fontId="0" fillId="4" borderId="0" xfId="0" applyNumberFormat="1" applyFill="1"/>
  </cellXfs>
  <cellStyles count="2">
    <cellStyle name="Normal" xfId="0" builtinId="0"/>
    <cellStyle name="RowLevel_4" xfId="1" builtinId="1" iLevel="3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0</xdr:row>
          <xdr:rowOff>152400</xdr:rowOff>
        </xdr:from>
        <xdr:to>
          <xdr:col>13</xdr:col>
          <xdr:colOff>742950</xdr:colOff>
          <xdr:row>0</xdr:row>
          <xdr:rowOff>371475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622E932A-5E81-431E-BE1B-7914DE693A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données filtrées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K5"/>
  <sheetViews>
    <sheetView workbookViewId="0">
      <selection activeCell="D21" sqref="D21"/>
    </sheetView>
  </sheetViews>
  <sheetFormatPr defaultColWidth="11.42578125" defaultRowHeight="15" x14ac:dyDescent="0.25"/>
  <cols>
    <col min="1" max="1" width="10.140625" bestFit="1" customWidth="1"/>
    <col min="2" max="2" width="43.28515625" bestFit="1" customWidth="1"/>
    <col min="3" max="3" width="8.7109375" bestFit="1" customWidth="1"/>
    <col min="4" max="4" width="13.28515625" bestFit="1" customWidth="1"/>
    <col min="5" max="5" width="15.28515625" bestFit="1" customWidth="1"/>
    <col min="6" max="6" width="8.7109375" bestFit="1" customWidth="1"/>
    <col min="7" max="7" width="10.7109375" bestFit="1" customWidth="1"/>
    <col min="8" max="8" width="11.140625" bestFit="1" customWidth="1"/>
    <col min="9" max="9" width="10.7109375" bestFit="1" customWidth="1"/>
    <col min="10" max="10" width="10.85546875" bestFit="1" customWidth="1"/>
    <col min="11" max="11" width="12.85546875" bestFit="1" customWidth="1"/>
  </cols>
  <sheetData>
    <row r="1" spans="1:11" ht="4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3" t="s">
        <v>9</v>
      </c>
      <c r="K1" s="4" t="s">
        <v>10</v>
      </c>
    </row>
    <row r="2" spans="1:11" x14ac:dyDescent="0.25">
      <c r="A2" s="5" t="s">
        <v>20</v>
      </c>
      <c r="B2" s="5" t="s">
        <v>22</v>
      </c>
      <c r="C2" s="5" t="s">
        <v>11</v>
      </c>
      <c r="D2" s="5" t="s">
        <v>12</v>
      </c>
      <c r="E2" s="5" t="s">
        <v>23</v>
      </c>
      <c r="F2" s="5" t="s">
        <v>13</v>
      </c>
      <c r="G2" s="5" t="s">
        <v>14</v>
      </c>
      <c r="H2" s="6">
        <v>24</v>
      </c>
      <c r="I2" s="7">
        <v>43629</v>
      </c>
      <c r="J2" s="8" t="str">
        <f>IF(I2&lt;&gt;"","Reçu","Non reçu")</f>
        <v>Reçu</v>
      </c>
      <c r="K2" s="9">
        <f ca="1">IF(G2="","",TODAY()-G2)</f>
        <v>3</v>
      </c>
    </row>
    <row r="3" spans="1:11" hidden="1" x14ac:dyDescent="0.25">
      <c r="A3" s="5" t="s">
        <v>21</v>
      </c>
      <c r="B3" s="5" t="s">
        <v>22</v>
      </c>
      <c r="C3" s="5" t="s">
        <v>15</v>
      </c>
      <c r="D3" s="5" t="s">
        <v>16</v>
      </c>
      <c r="E3" s="5" t="s">
        <v>22</v>
      </c>
      <c r="F3" s="5" t="s">
        <v>17</v>
      </c>
      <c r="G3" s="5" t="s">
        <v>14</v>
      </c>
      <c r="H3" s="6">
        <v>24</v>
      </c>
      <c r="I3" s="7"/>
      <c r="J3" s="8" t="str">
        <f t="shared" ref="J3:J5" si="0">IF(I3&lt;&gt;"","Reçu","Non reçu")</f>
        <v>Non reçu</v>
      </c>
      <c r="K3" s="9">
        <f t="shared" ref="K3:K5" ca="1" si="1">IF(G3="","",TODAY()-G3)</f>
        <v>3</v>
      </c>
    </row>
    <row r="4" spans="1:11" x14ac:dyDescent="0.25">
      <c r="A4" s="5" t="s">
        <v>22</v>
      </c>
      <c r="B4" s="5" t="s">
        <v>22</v>
      </c>
      <c r="C4" s="5" t="s">
        <v>18</v>
      </c>
      <c r="D4" s="5" t="s">
        <v>16</v>
      </c>
      <c r="E4" s="5" t="s">
        <v>22</v>
      </c>
      <c r="F4" s="5" t="s">
        <v>17</v>
      </c>
      <c r="G4" s="5" t="s">
        <v>14</v>
      </c>
      <c r="H4" s="6">
        <v>24</v>
      </c>
      <c r="I4" s="7">
        <v>43629</v>
      </c>
      <c r="J4" s="8" t="str">
        <f t="shared" si="0"/>
        <v>Reçu</v>
      </c>
      <c r="K4" s="9">
        <f t="shared" ca="1" si="1"/>
        <v>3</v>
      </c>
    </row>
    <row r="5" spans="1:11" hidden="1" x14ac:dyDescent="0.25">
      <c r="A5" s="5" t="s">
        <v>22</v>
      </c>
      <c r="B5" s="5" t="s">
        <v>22</v>
      </c>
      <c r="C5" s="5" t="s">
        <v>19</v>
      </c>
      <c r="D5" s="5" t="s">
        <v>12</v>
      </c>
      <c r="E5" s="5" t="s">
        <v>23</v>
      </c>
      <c r="F5" s="5" t="s">
        <v>17</v>
      </c>
      <c r="G5" s="5" t="s">
        <v>14</v>
      </c>
      <c r="H5" s="6">
        <v>24</v>
      </c>
      <c r="I5" s="7"/>
      <c r="J5" s="8" t="str">
        <f t="shared" si="0"/>
        <v>Non reçu</v>
      </c>
      <c r="K5" s="9">
        <f t="shared" ca="1" si="1"/>
        <v>3</v>
      </c>
    </row>
  </sheetData>
  <autoFilter ref="A1:K5" xr:uid="{00000000-0009-0000-0000-000000000000}">
    <filterColumn colId="8">
      <customFilters>
        <customFilter operator="notEqual" val=" "/>
      </customFilters>
    </filterColumn>
  </autoFilter>
  <conditionalFormatting sqref="J2:J5">
    <cfRule type="cellIs" dxfId="1" priority="1" operator="equal">
      <formula>"Reçu"</formula>
    </cfRule>
    <cfRule type="cellIs" dxfId="0" priority="2" operator="equal">
      <formula>"Non reçu"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CopyData">
                <anchor moveWithCells="1" sizeWithCells="1">
                  <from>
                    <xdr:col>11</xdr:col>
                    <xdr:colOff>400050</xdr:colOff>
                    <xdr:row>0</xdr:row>
                    <xdr:rowOff>152400</xdr:rowOff>
                  </from>
                  <to>
                    <xdr:col>13</xdr:col>
                    <xdr:colOff>742950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255B9-C38B-4F09-8AD0-7D5AD04BC803}">
  <sheetPr codeName="Feuil2"/>
  <dimension ref="A1:H1"/>
  <sheetViews>
    <sheetView tabSelected="1" workbookViewId="0">
      <selection activeCell="B9" sqref="B9"/>
    </sheetView>
  </sheetViews>
  <sheetFormatPr defaultRowHeight="15" x14ac:dyDescent="0.25"/>
  <cols>
    <col min="1" max="1" width="10.140625" bestFit="1" customWidth="1"/>
    <col min="2" max="2" width="18.140625" bestFit="1" customWidth="1"/>
    <col min="3" max="3" width="5.28515625" bestFit="1" customWidth="1"/>
    <col min="4" max="5" width="11.42578125" bestFit="1" customWidth="1"/>
    <col min="6" max="6" width="8.7109375" bestFit="1" customWidth="1"/>
    <col min="7" max="7" width="23.7109375" bestFit="1" customWidth="1"/>
    <col min="8" max="8" width="21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Bertrand</dc:creator>
  <cp:lastModifiedBy>Jean-Eric Pelouas</cp:lastModifiedBy>
  <dcterms:created xsi:type="dcterms:W3CDTF">2019-06-14T08:22:09Z</dcterms:created>
  <dcterms:modified xsi:type="dcterms:W3CDTF">2019-06-14T08:52:34Z</dcterms:modified>
</cp:coreProperties>
</file>