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bookViews>
    <workbookView xWindow="0" yWindow="0" windowWidth="19200" windowHeight="844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52511"/>
</workbook>
</file>

<file path=xl/calcChain.xml><?xml version="1.0" encoding="utf-8"?>
<calcChain xmlns="http://schemas.openxmlformats.org/spreadsheetml/2006/main">
  <c r="D12" i="1" l="1"/>
  <c r="D13" i="1"/>
  <c r="D14" i="1"/>
  <c r="D15" i="1"/>
  <c r="D11" i="1"/>
  <c r="A5" i="1"/>
  <c r="A6" i="1"/>
  <c r="A7" i="1"/>
  <c r="A8" i="1"/>
  <c r="A4" i="1"/>
  <c r="C12" i="1"/>
  <c r="C13" i="1"/>
  <c r="C14" i="1"/>
  <c r="C15" i="1"/>
  <c r="C11" i="1"/>
  <c r="C9" i="1"/>
</calcChain>
</file>

<file path=xl/sharedStrings.xml><?xml version="1.0" encoding="utf-8"?>
<sst xmlns="http://schemas.openxmlformats.org/spreadsheetml/2006/main" count="14" uniqueCount="9">
  <si>
    <t>GROUPE 1</t>
  </si>
  <si>
    <t>MOY.</t>
  </si>
  <si>
    <t>/</t>
  </si>
  <si>
    <t>NB PTS</t>
  </si>
  <si>
    <t xml:space="preserve">DICTEE-QUESTIONS  </t>
  </si>
  <si>
    <t>REDACTION</t>
  </si>
  <si>
    <t xml:space="preserve">MATHs </t>
  </si>
  <si>
    <t>HGEC</t>
  </si>
  <si>
    <t>HdA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</si>
</sst>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0;\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Century Gothic"/>
    </font>
    <font>
      <b/>
      <sz val="6"/>
      <color indexed="9"/>
      <name val="Century Gothic"/>
    </font>
    <font>
      <b/>
      <sz val="8"/>
      <color indexed="56"/>
      <name val="Century Gothic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9"/>
      </patternFill>
    </fill>
    <fill>
      <patternFill patternType="solid">
        <fgColor indexed="56"/>
        <bgColor indexed="18"/>
      </patternFill>
    </fill>
    <fill>
      <patternFill patternType="solid">
        <fgColor indexed="65"/>
        <bgColor indexed="18"/>
      </patternFill>
    </fill>
    <fill>
      <patternFill patternType="solid">
        <fgColor indexed="65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2" borderId="2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right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3" borderId="6" xfId="0" applyNumberFormat="1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left" vertical="center"/>
    </xf>
    <xf numFmtId="4" fontId="4" fillId="4" borderId="9" xfId="0" applyNumberFormat="1" applyFont="1" applyFill="1" applyBorder="1" applyAlignment="1">
      <alignment horizontal="right" vertical="center"/>
    </xf>
    <xf numFmtId="0" fontId="4" fillId="4" borderId="10" xfId="0" applyNumberFormat="1" applyFont="1" applyFill="1" applyBorder="1" applyAlignment="1">
      <alignment horizontal="center" vertical="center"/>
    </xf>
    <xf numFmtId="1" fontId="4" fillId="4" borderId="11" xfId="0" applyNumberFormat="1" applyFont="1" applyFill="1" applyBorder="1" applyAlignment="1">
      <alignment horizontal="left" vertical="center"/>
    </xf>
    <xf numFmtId="164" fontId="4" fillId="5" borderId="7" xfId="0" applyNumberFormat="1" applyFont="1" applyFill="1" applyBorder="1" applyAlignment="1">
      <alignment horizontal="right" vertical="center"/>
    </xf>
    <xf numFmtId="164" fontId="4" fillId="5" borderId="8" xfId="0" applyNumberFormat="1" applyFont="1" applyFill="1" applyBorder="1" applyAlignment="1">
      <alignment horizontal="right" vertical="center"/>
    </xf>
    <xf numFmtId="164" fontId="4" fillId="5" borderId="12" xfId="0" applyNumberFormat="1" applyFont="1" applyFill="1" applyBorder="1" applyAlignment="1">
      <alignment horizontal="right" vertical="center"/>
    </xf>
    <xf numFmtId="4" fontId="0" fillId="0" borderId="0" xfId="0" applyNumberFormat="1"/>
    <xf numFmtId="2" fontId="1" fillId="0" borderId="0" xfId="0" applyNumberFormat="1" applyFont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C15"/>
  <sheetViews>
    <sheetView tabSelected="1" topLeftCell="A3" workbookViewId="0">
      <selection activeCell="D11" sqref="D11:D15"/>
    </sheetView>
  </sheetViews>
  <sheetFormatPr baseColWidth="10" defaultRowHeight="15" x14ac:dyDescent="0.25"/>
  <cols>
    <col min="2" max="2" width="16.5703125" customWidth="1"/>
    <col min="3" max="3" width="12" bestFit="1" customWidth="1"/>
    <col min="4" max="4" width="8.5703125" customWidth="1"/>
    <col min="5" max="5" width="5" customWidth="1"/>
    <col min="6" max="6" width="5.7109375" customWidth="1"/>
    <col min="7" max="7" width="9.5703125" bestFit="1" customWidth="1"/>
    <col min="8" max="81" width="5.7109375" customWidth="1"/>
  </cols>
  <sheetData>
    <row r="2" spans="1:81" ht="15.75" thickBot="1" x14ac:dyDescent="0.3"/>
    <row r="3" spans="1:81" s="1" customFormat="1" ht="22.7" customHeight="1" x14ac:dyDescent="0.2">
      <c r="B3" s="2" t="s">
        <v>0</v>
      </c>
      <c r="C3" s="3" t="s">
        <v>1</v>
      </c>
      <c r="D3" s="4" t="s">
        <v>2</v>
      </c>
      <c r="E3" s="5" t="s">
        <v>3</v>
      </c>
      <c r="F3" s="6">
        <v>0</v>
      </c>
      <c r="G3" s="7">
        <v>0.5</v>
      </c>
      <c r="H3" s="7">
        <v>1</v>
      </c>
      <c r="I3" s="7">
        <v>1.5</v>
      </c>
      <c r="J3" s="7">
        <v>2</v>
      </c>
      <c r="K3" s="7">
        <v>2.5</v>
      </c>
      <c r="L3" s="7">
        <v>3</v>
      </c>
      <c r="M3" s="7">
        <v>3.5</v>
      </c>
      <c r="N3" s="7">
        <v>4</v>
      </c>
      <c r="O3" s="7">
        <v>4.5</v>
      </c>
      <c r="P3" s="7">
        <v>5</v>
      </c>
      <c r="Q3" s="7">
        <v>5.5</v>
      </c>
      <c r="R3" s="7">
        <v>6</v>
      </c>
      <c r="S3" s="7">
        <v>6.5</v>
      </c>
      <c r="T3" s="7">
        <v>7</v>
      </c>
      <c r="U3" s="7">
        <v>7.5</v>
      </c>
      <c r="V3" s="7">
        <v>8</v>
      </c>
      <c r="W3" s="7">
        <v>8.5</v>
      </c>
      <c r="X3" s="7">
        <v>9</v>
      </c>
      <c r="Y3" s="7">
        <v>9.5</v>
      </c>
      <c r="Z3" s="7">
        <v>10</v>
      </c>
      <c r="AA3" s="7">
        <v>10.5</v>
      </c>
      <c r="AB3" s="7">
        <v>11</v>
      </c>
      <c r="AC3" s="7">
        <v>11.5</v>
      </c>
      <c r="AD3" s="7">
        <v>12</v>
      </c>
      <c r="AE3" s="7">
        <v>12.5</v>
      </c>
      <c r="AF3" s="7">
        <v>13</v>
      </c>
      <c r="AG3" s="7">
        <v>13.5</v>
      </c>
      <c r="AH3" s="7">
        <v>14</v>
      </c>
      <c r="AI3" s="7">
        <v>14.5</v>
      </c>
      <c r="AJ3" s="7">
        <v>15</v>
      </c>
      <c r="AK3" s="7">
        <v>15.5</v>
      </c>
      <c r="AL3" s="7">
        <v>16</v>
      </c>
      <c r="AM3" s="7">
        <v>16.5</v>
      </c>
      <c r="AN3" s="7">
        <v>17</v>
      </c>
      <c r="AO3" s="7">
        <v>17.5</v>
      </c>
      <c r="AP3" s="7">
        <v>18</v>
      </c>
      <c r="AQ3" s="7">
        <v>18.5</v>
      </c>
      <c r="AR3" s="7">
        <v>19</v>
      </c>
      <c r="AS3" s="7">
        <v>19.5</v>
      </c>
      <c r="AT3" s="7">
        <v>20</v>
      </c>
      <c r="AU3" s="7">
        <v>20.5</v>
      </c>
      <c r="AV3" s="7">
        <v>21</v>
      </c>
      <c r="AW3" s="7">
        <v>21.5</v>
      </c>
      <c r="AX3" s="7">
        <v>22</v>
      </c>
      <c r="AY3" s="7">
        <v>22.5</v>
      </c>
      <c r="AZ3" s="7">
        <v>23</v>
      </c>
      <c r="BA3" s="7">
        <v>23.5</v>
      </c>
      <c r="BB3" s="7">
        <v>24</v>
      </c>
      <c r="BC3" s="7">
        <v>24.5</v>
      </c>
      <c r="BD3" s="7">
        <v>25</v>
      </c>
      <c r="BE3" s="7">
        <v>25.5</v>
      </c>
      <c r="BF3" s="7">
        <v>26</v>
      </c>
      <c r="BG3" s="7">
        <v>26.5</v>
      </c>
      <c r="BH3" s="7">
        <v>27</v>
      </c>
      <c r="BI3" s="7">
        <v>27.5</v>
      </c>
      <c r="BJ3" s="7">
        <v>28</v>
      </c>
      <c r="BK3" s="7">
        <v>28.5</v>
      </c>
      <c r="BL3" s="7">
        <v>29</v>
      </c>
      <c r="BM3" s="7">
        <v>29.5</v>
      </c>
      <c r="BN3" s="7">
        <v>30</v>
      </c>
      <c r="BO3" s="7">
        <v>30.5</v>
      </c>
      <c r="BP3" s="7">
        <v>31</v>
      </c>
      <c r="BQ3" s="7">
        <v>31.5</v>
      </c>
      <c r="BR3" s="7">
        <v>32</v>
      </c>
      <c r="BS3" s="7">
        <v>32.5</v>
      </c>
      <c r="BT3" s="7">
        <v>33</v>
      </c>
      <c r="BU3" s="7">
        <v>33.5</v>
      </c>
      <c r="BV3" s="7">
        <v>34</v>
      </c>
      <c r="BW3" s="7">
        <v>34.5</v>
      </c>
      <c r="BX3" s="7">
        <v>35</v>
      </c>
      <c r="BY3" s="7">
        <v>36</v>
      </c>
      <c r="BZ3" s="7">
        <v>37</v>
      </c>
      <c r="CA3" s="7">
        <v>38</v>
      </c>
      <c r="CB3" s="7">
        <v>39</v>
      </c>
      <c r="CC3" s="8">
        <v>40</v>
      </c>
    </row>
    <row r="4" spans="1:81" s="1" customFormat="1" ht="17.100000000000001" customHeight="1" x14ac:dyDescent="0.2">
      <c r="A4" s="17">
        <f>SUMPRODUCT(F4:CC4,F$3:CC$3)/SUM(F4:CC4)</f>
        <v>13.792035398230089</v>
      </c>
      <c r="B4" s="9" t="s">
        <v>4</v>
      </c>
      <c r="C4" s="10">
        <v>13.792035398230089</v>
      </c>
      <c r="D4" s="11" t="s">
        <v>2</v>
      </c>
      <c r="E4" s="12">
        <v>25</v>
      </c>
      <c r="F4" s="13"/>
      <c r="G4" s="14">
        <v>1</v>
      </c>
      <c r="H4" s="14">
        <v>2</v>
      </c>
      <c r="I4" s="14"/>
      <c r="J4" s="14">
        <v>1</v>
      </c>
      <c r="K4" s="14"/>
      <c r="L4" s="14">
        <v>3</v>
      </c>
      <c r="M4" s="14"/>
      <c r="N4" s="14"/>
      <c r="O4" s="14">
        <v>1</v>
      </c>
      <c r="P4" s="14">
        <v>1</v>
      </c>
      <c r="Q4" s="14">
        <v>2</v>
      </c>
      <c r="R4" s="14">
        <v>2</v>
      </c>
      <c r="S4" s="14"/>
      <c r="T4" s="14">
        <v>1</v>
      </c>
      <c r="U4" s="14">
        <v>2</v>
      </c>
      <c r="V4" s="14">
        <v>2</v>
      </c>
      <c r="W4" s="14">
        <v>2</v>
      </c>
      <c r="X4" s="14">
        <v>2</v>
      </c>
      <c r="Y4" s="14">
        <v>2</v>
      </c>
      <c r="Z4" s="14">
        <v>3</v>
      </c>
      <c r="AA4" s="14">
        <v>2</v>
      </c>
      <c r="AB4" s="14">
        <v>7</v>
      </c>
      <c r="AC4" s="14">
        <v>3</v>
      </c>
      <c r="AD4" s="14">
        <v>5</v>
      </c>
      <c r="AE4" s="14">
        <v>1</v>
      </c>
      <c r="AF4" s="14">
        <v>1</v>
      </c>
      <c r="AG4" s="14">
        <v>1</v>
      </c>
      <c r="AH4" s="14">
        <v>5</v>
      </c>
      <c r="AI4" s="14">
        <v>1</v>
      </c>
      <c r="AJ4" s="14">
        <v>8</v>
      </c>
      <c r="AK4" s="14">
        <v>2</v>
      </c>
      <c r="AL4" s="14">
        <v>5</v>
      </c>
      <c r="AM4" s="14">
        <v>1</v>
      </c>
      <c r="AN4" s="14">
        <v>7</v>
      </c>
      <c r="AO4" s="14">
        <v>5</v>
      </c>
      <c r="AP4" s="14">
        <v>7</v>
      </c>
      <c r="AQ4" s="14">
        <v>6</v>
      </c>
      <c r="AR4" s="14">
        <v>3</v>
      </c>
      <c r="AS4" s="14">
        <v>4</v>
      </c>
      <c r="AT4" s="14">
        <v>7</v>
      </c>
      <c r="AU4" s="14">
        <v>2</v>
      </c>
      <c r="AV4" s="14"/>
      <c r="AW4" s="14">
        <v>1</v>
      </c>
      <c r="AX4" s="14">
        <v>1</v>
      </c>
      <c r="AY4" s="14"/>
      <c r="AZ4" s="14"/>
      <c r="BA4" s="14"/>
      <c r="BB4" s="14">
        <v>1</v>
      </c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5"/>
    </row>
    <row r="5" spans="1:81" s="1" customFormat="1" ht="17.100000000000001" customHeight="1" x14ac:dyDescent="0.2">
      <c r="A5" s="17">
        <f t="shared" ref="A5:A8" si="0">SUMPRODUCT(F5:CC5,F$3:CC$3)/SUM(F5:CC5)</f>
        <v>8.2610619469026556</v>
      </c>
      <c r="B5" s="9" t="s">
        <v>5</v>
      </c>
      <c r="C5" s="10">
        <v>8.2610619469026556</v>
      </c>
      <c r="D5" s="11" t="s">
        <v>2</v>
      </c>
      <c r="E5" s="12">
        <v>15</v>
      </c>
      <c r="F5" s="13">
        <v>1</v>
      </c>
      <c r="G5" s="14"/>
      <c r="H5" s="14">
        <v>1</v>
      </c>
      <c r="I5" s="14"/>
      <c r="J5" s="14">
        <v>2</v>
      </c>
      <c r="K5" s="14">
        <v>2</v>
      </c>
      <c r="L5" s="14">
        <v>3</v>
      </c>
      <c r="M5" s="14">
        <v>4</v>
      </c>
      <c r="N5" s="14">
        <v>3</v>
      </c>
      <c r="O5" s="14">
        <v>1</v>
      </c>
      <c r="P5" s="14">
        <v>4</v>
      </c>
      <c r="Q5" s="14">
        <v>6</v>
      </c>
      <c r="R5" s="14">
        <v>7</v>
      </c>
      <c r="S5" s="14">
        <v>2</v>
      </c>
      <c r="T5" s="14">
        <v>3</v>
      </c>
      <c r="U5" s="14">
        <v>7</v>
      </c>
      <c r="V5" s="14">
        <v>5</v>
      </c>
      <c r="W5" s="14">
        <v>10</v>
      </c>
      <c r="X5" s="14">
        <v>8</v>
      </c>
      <c r="Y5" s="14">
        <v>5</v>
      </c>
      <c r="Z5" s="14">
        <v>7</v>
      </c>
      <c r="AA5" s="14">
        <v>5</v>
      </c>
      <c r="AB5" s="14">
        <v>8</v>
      </c>
      <c r="AC5" s="14">
        <v>1</v>
      </c>
      <c r="AD5" s="14">
        <v>3</v>
      </c>
      <c r="AE5" s="14">
        <v>4</v>
      </c>
      <c r="AF5" s="14">
        <v>4</v>
      </c>
      <c r="AG5" s="14">
        <v>2</v>
      </c>
      <c r="AH5" s="14">
        <v>3</v>
      </c>
      <c r="AI5" s="14">
        <v>2</v>
      </c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5"/>
    </row>
    <row r="6" spans="1:81" s="1" customFormat="1" ht="17.100000000000001" customHeight="1" x14ac:dyDescent="0.2">
      <c r="A6" s="17">
        <f t="shared" si="0"/>
        <v>17.849557522123895</v>
      </c>
      <c r="B6" s="9" t="s">
        <v>6</v>
      </c>
      <c r="C6" s="10">
        <v>17.849557522123895</v>
      </c>
      <c r="D6" s="11" t="s">
        <v>2</v>
      </c>
      <c r="E6" s="12">
        <v>40</v>
      </c>
      <c r="F6" s="13"/>
      <c r="G6" s="14"/>
      <c r="H6" s="14"/>
      <c r="I6" s="14"/>
      <c r="J6" s="14"/>
      <c r="K6" s="14"/>
      <c r="L6" s="14">
        <v>1</v>
      </c>
      <c r="M6" s="14">
        <v>1</v>
      </c>
      <c r="N6" s="14"/>
      <c r="O6" s="14">
        <v>1</v>
      </c>
      <c r="P6" s="14">
        <v>4</v>
      </c>
      <c r="Q6" s="14"/>
      <c r="R6" s="14">
        <v>7</v>
      </c>
      <c r="S6" s="14"/>
      <c r="T6" s="14">
        <v>2</v>
      </c>
      <c r="U6" s="14"/>
      <c r="V6" s="14">
        <v>5</v>
      </c>
      <c r="W6" s="14"/>
      <c r="X6" s="14">
        <v>2</v>
      </c>
      <c r="Y6" s="14"/>
      <c r="Z6" s="14">
        <v>3</v>
      </c>
      <c r="AA6" s="14"/>
      <c r="AB6" s="14">
        <v>2</v>
      </c>
      <c r="AC6" s="14"/>
      <c r="AD6" s="14">
        <v>6</v>
      </c>
      <c r="AE6" s="14">
        <v>1</v>
      </c>
      <c r="AF6" s="14">
        <v>4</v>
      </c>
      <c r="AG6" s="14">
        <v>1</v>
      </c>
      <c r="AH6" s="14">
        <v>6</v>
      </c>
      <c r="AI6" s="14"/>
      <c r="AJ6" s="14">
        <v>4</v>
      </c>
      <c r="AK6" s="14"/>
      <c r="AL6" s="14"/>
      <c r="AM6" s="14">
        <v>1</v>
      </c>
      <c r="AN6" s="14">
        <v>3</v>
      </c>
      <c r="AO6" s="14">
        <v>1</v>
      </c>
      <c r="AP6" s="14">
        <v>3</v>
      </c>
      <c r="AQ6" s="14"/>
      <c r="AR6" s="14">
        <v>4</v>
      </c>
      <c r="AS6" s="14">
        <v>5</v>
      </c>
      <c r="AT6" s="14">
        <v>6</v>
      </c>
      <c r="AU6" s="14">
        <v>1</v>
      </c>
      <c r="AV6" s="14">
        <v>1</v>
      </c>
      <c r="AW6" s="14"/>
      <c r="AX6" s="14">
        <v>4</v>
      </c>
      <c r="AY6" s="14"/>
      <c r="AZ6" s="14">
        <v>1</v>
      </c>
      <c r="BA6" s="14">
        <v>4</v>
      </c>
      <c r="BB6" s="14">
        <v>2</v>
      </c>
      <c r="BC6" s="14"/>
      <c r="BD6" s="14">
        <v>1</v>
      </c>
      <c r="BE6" s="14"/>
      <c r="BF6" s="14">
        <v>3</v>
      </c>
      <c r="BG6" s="14">
        <v>1</v>
      </c>
      <c r="BH6" s="14">
        <v>1</v>
      </c>
      <c r="BI6" s="14">
        <v>1</v>
      </c>
      <c r="BJ6" s="14">
        <v>3</v>
      </c>
      <c r="BK6" s="14">
        <v>2</v>
      </c>
      <c r="BL6" s="14">
        <v>3</v>
      </c>
      <c r="BM6" s="14">
        <v>2</v>
      </c>
      <c r="BN6" s="14">
        <v>1</v>
      </c>
      <c r="BO6" s="14"/>
      <c r="BP6" s="14">
        <v>2</v>
      </c>
      <c r="BQ6" s="14"/>
      <c r="BR6" s="14">
        <v>4</v>
      </c>
      <c r="BS6" s="14"/>
      <c r="BT6" s="14">
        <v>1</v>
      </c>
      <c r="BU6" s="14"/>
      <c r="BV6" s="14"/>
      <c r="BW6" s="14"/>
      <c r="BX6" s="14"/>
      <c r="BY6" s="14"/>
      <c r="BZ6" s="14">
        <v>1</v>
      </c>
      <c r="CA6" s="14">
        <v>1</v>
      </c>
      <c r="CB6" s="14"/>
      <c r="CC6" s="15"/>
    </row>
    <row r="7" spans="1:81" s="1" customFormat="1" ht="17.100000000000001" customHeight="1" x14ac:dyDescent="0.2">
      <c r="A7" s="17">
        <f t="shared" si="0"/>
        <v>24.384955752212388</v>
      </c>
      <c r="B7" s="9" t="s">
        <v>7</v>
      </c>
      <c r="C7" s="10">
        <v>24.384955752212388</v>
      </c>
      <c r="D7" s="11" t="s">
        <v>2</v>
      </c>
      <c r="E7" s="12">
        <v>40</v>
      </c>
      <c r="F7" s="13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>
        <v>1</v>
      </c>
      <c r="U7" s="14"/>
      <c r="V7" s="14">
        <v>1</v>
      </c>
      <c r="W7" s="14"/>
      <c r="X7" s="14">
        <v>1</v>
      </c>
      <c r="Y7" s="14"/>
      <c r="Z7" s="14">
        <v>2</v>
      </c>
      <c r="AA7" s="14">
        <v>1</v>
      </c>
      <c r="AB7" s="14">
        <v>1</v>
      </c>
      <c r="AC7" s="14"/>
      <c r="AD7" s="14">
        <v>3</v>
      </c>
      <c r="AE7" s="14"/>
      <c r="AF7" s="14">
        <v>1</v>
      </c>
      <c r="AG7" s="14"/>
      <c r="AH7" s="14">
        <v>1</v>
      </c>
      <c r="AI7" s="14"/>
      <c r="AJ7" s="14">
        <v>2</v>
      </c>
      <c r="AK7" s="14">
        <v>1</v>
      </c>
      <c r="AL7" s="14"/>
      <c r="AM7" s="14">
        <v>1</v>
      </c>
      <c r="AN7" s="14">
        <v>1</v>
      </c>
      <c r="AO7" s="14"/>
      <c r="AP7" s="14">
        <v>6</v>
      </c>
      <c r="AQ7" s="14">
        <v>2</v>
      </c>
      <c r="AR7" s="14">
        <v>1</v>
      </c>
      <c r="AS7" s="14"/>
      <c r="AT7" s="14">
        <v>2</v>
      </c>
      <c r="AU7" s="14"/>
      <c r="AV7" s="14">
        <v>4</v>
      </c>
      <c r="AW7" s="14">
        <v>1</v>
      </c>
      <c r="AX7" s="14">
        <v>2</v>
      </c>
      <c r="AY7" s="14">
        <v>4</v>
      </c>
      <c r="AZ7" s="14">
        <v>6</v>
      </c>
      <c r="BA7" s="14">
        <v>1</v>
      </c>
      <c r="BB7" s="14">
        <v>1</v>
      </c>
      <c r="BC7" s="14">
        <v>5</v>
      </c>
      <c r="BD7" s="14">
        <v>3</v>
      </c>
      <c r="BE7" s="14">
        <v>4</v>
      </c>
      <c r="BF7" s="14">
        <v>4</v>
      </c>
      <c r="BG7" s="14">
        <v>3</v>
      </c>
      <c r="BH7" s="14">
        <v>3</v>
      </c>
      <c r="BI7" s="14">
        <v>2</v>
      </c>
      <c r="BJ7" s="14">
        <v>6</v>
      </c>
      <c r="BK7" s="14">
        <v>1</v>
      </c>
      <c r="BL7" s="14">
        <v>5</v>
      </c>
      <c r="BM7" s="14">
        <v>1</v>
      </c>
      <c r="BN7" s="14">
        <v>6</v>
      </c>
      <c r="BO7" s="14">
        <v>3</v>
      </c>
      <c r="BP7" s="14">
        <v>2</v>
      </c>
      <c r="BQ7" s="14">
        <v>2</v>
      </c>
      <c r="BR7" s="14">
        <v>3</v>
      </c>
      <c r="BS7" s="14">
        <v>2</v>
      </c>
      <c r="BT7" s="14">
        <v>5</v>
      </c>
      <c r="BU7" s="14">
        <v>1</v>
      </c>
      <c r="BV7" s="14">
        <v>3</v>
      </c>
      <c r="BW7" s="14"/>
      <c r="BX7" s="14">
        <v>1</v>
      </c>
      <c r="BY7" s="14">
        <v>1</v>
      </c>
      <c r="BZ7" s="14"/>
      <c r="CA7" s="14"/>
      <c r="CB7" s="14"/>
      <c r="CC7" s="15"/>
    </row>
    <row r="8" spans="1:81" s="1" customFormat="1" ht="15.75" customHeight="1" x14ac:dyDescent="0.2">
      <c r="A8" s="17">
        <f t="shared" si="0"/>
        <v>27.286324786324787</v>
      </c>
      <c r="B8" s="9" t="s">
        <v>8</v>
      </c>
      <c r="C8" s="10">
        <v>27.286324786324787</v>
      </c>
      <c r="D8" s="11" t="s">
        <v>2</v>
      </c>
      <c r="E8" s="12">
        <v>40</v>
      </c>
      <c r="F8" s="13"/>
      <c r="G8" s="14"/>
      <c r="H8" s="14">
        <v>1</v>
      </c>
      <c r="I8" s="14"/>
      <c r="J8" s="14"/>
      <c r="K8" s="14"/>
      <c r="L8" s="14"/>
      <c r="M8" s="14"/>
      <c r="N8" s="14"/>
      <c r="O8" s="14"/>
      <c r="P8" s="14">
        <v>3</v>
      </c>
      <c r="Q8" s="14"/>
      <c r="R8" s="14">
        <v>1</v>
      </c>
      <c r="S8" s="14"/>
      <c r="T8" s="14"/>
      <c r="U8" s="14"/>
      <c r="V8" s="14">
        <v>2</v>
      </c>
      <c r="W8" s="14"/>
      <c r="X8" s="14">
        <v>1</v>
      </c>
      <c r="Y8" s="14"/>
      <c r="Z8" s="14">
        <v>2</v>
      </c>
      <c r="AA8" s="14"/>
      <c r="AB8" s="14"/>
      <c r="AC8" s="14"/>
      <c r="AD8" s="14">
        <v>2</v>
      </c>
      <c r="AE8" s="14"/>
      <c r="AF8" s="14"/>
      <c r="AG8" s="14"/>
      <c r="AH8" s="14">
        <v>3</v>
      </c>
      <c r="AI8" s="14"/>
      <c r="AJ8" s="14"/>
      <c r="AK8" s="14"/>
      <c r="AL8" s="14">
        <v>1</v>
      </c>
      <c r="AM8" s="14"/>
      <c r="AN8" s="14"/>
      <c r="AO8" s="14"/>
      <c r="AP8" s="14">
        <v>5</v>
      </c>
      <c r="AQ8" s="14">
        <v>1</v>
      </c>
      <c r="AR8" s="14">
        <v>2</v>
      </c>
      <c r="AS8" s="14"/>
      <c r="AT8" s="14">
        <v>7</v>
      </c>
      <c r="AU8" s="14">
        <v>1</v>
      </c>
      <c r="AV8" s="14">
        <v>2</v>
      </c>
      <c r="AW8" s="14">
        <v>1</v>
      </c>
      <c r="AX8" s="14"/>
      <c r="AY8" s="14"/>
      <c r="AZ8" s="14">
        <v>3</v>
      </c>
      <c r="BA8" s="14"/>
      <c r="BB8" s="14">
        <v>4</v>
      </c>
      <c r="BC8" s="14">
        <v>1</v>
      </c>
      <c r="BD8" s="14">
        <v>2</v>
      </c>
      <c r="BE8" s="14"/>
      <c r="BF8" s="14">
        <v>1</v>
      </c>
      <c r="BG8" s="14"/>
      <c r="BH8" s="14">
        <v>5</v>
      </c>
      <c r="BI8" s="14"/>
      <c r="BJ8" s="14">
        <v>9</v>
      </c>
      <c r="BK8" s="14"/>
      <c r="BL8" s="14">
        <v>3</v>
      </c>
      <c r="BM8" s="14">
        <v>1</v>
      </c>
      <c r="BN8" s="14">
        <v>7</v>
      </c>
      <c r="BO8" s="14"/>
      <c r="BP8" s="14">
        <v>1</v>
      </c>
      <c r="BQ8" s="14"/>
      <c r="BR8" s="14">
        <v>3</v>
      </c>
      <c r="BS8" s="14"/>
      <c r="BT8" s="14">
        <v>6</v>
      </c>
      <c r="BU8" s="14"/>
      <c r="BV8" s="14"/>
      <c r="BW8" s="14"/>
      <c r="BX8" s="14">
        <v>6</v>
      </c>
      <c r="BY8" s="14">
        <v>4</v>
      </c>
      <c r="BZ8" s="14">
        <v>4</v>
      </c>
      <c r="CA8" s="14">
        <v>5</v>
      </c>
      <c r="CB8" s="14">
        <v>3</v>
      </c>
      <c r="CC8" s="15">
        <v>14</v>
      </c>
    </row>
    <row r="9" spans="1:81" x14ac:dyDescent="0.25">
      <c r="C9" s="16">
        <f>SUMPRODUCT(C4:C8,E4:E8)/SUM(E4:E8)</f>
        <v>20.309689603660843</v>
      </c>
    </row>
    <row r="11" spans="1:81" x14ac:dyDescent="0.25">
      <c r="C11" s="18">
        <f>E4/20</f>
        <v>1.25</v>
      </c>
      <c r="D11" s="18">
        <f>A4/C11</f>
        <v>11.033628318584071</v>
      </c>
    </row>
    <row r="12" spans="1:81" x14ac:dyDescent="0.25">
      <c r="C12" s="18">
        <f t="shared" ref="C12:C15" si="1">E5/20</f>
        <v>0.75</v>
      </c>
      <c r="D12" s="18">
        <f t="shared" ref="D12:D15" si="2">A5/C12</f>
        <v>11.014749262536874</v>
      </c>
    </row>
    <row r="13" spans="1:81" x14ac:dyDescent="0.25">
      <c r="C13" s="18">
        <f t="shared" si="1"/>
        <v>2</v>
      </c>
      <c r="D13" s="18">
        <f t="shared" si="2"/>
        <v>8.9247787610619476</v>
      </c>
    </row>
    <row r="14" spans="1:81" x14ac:dyDescent="0.25">
      <c r="C14" s="18">
        <f t="shared" si="1"/>
        <v>2</v>
      </c>
      <c r="D14" s="18">
        <f t="shared" si="2"/>
        <v>12.192477876106194</v>
      </c>
    </row>
    <row r="15" spans="1:81" x14ac:dyDescent="0.25">
      <c r="C15" s="18">
        <f t="shared" si="1"/>
        <v>2</v>
      </c>
      <c r="D15" s="18">
        <f t="shared" si="2"/>
        <v>13.643162393162394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Jean-Eric Pelouas</cp:lastModifiedBy>
  <dcterms:created xsi:type="dcterms:W3CDTF">2012-12-26T17:08:21Z</dcterms:created>
  <dcterms:modified xsi:type="dcterms:W3CDTF">2012-12-28T17:14:32Z</dcterms:modified>
</cp:coreProperties>
</file>